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13_ncr:1_{5C7C9ACE-FFAF-4289-B587-89475DC0021F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Capability set up" sheetId="1" state="hidden" r:id="rId1"/>
    <sheet name="Yêu cầu" sheetId="15" r:id="rId2"/>
    <sheet name="Capa List" sheetId="14" r:id="rId3"/>
    <sheet name="Mapping Mentor - Mentee" sheetId="16" r:id="rId4"/>
    <sheet name="Câu hỏi manual (5 câu)" sheetId="5" r:id="rId5"/>
    <sheet name="Câu hỏi tham số (5 câu)" sheetId="4" r:id="rId6"/>
    <sheet name="Level" sheetId="1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'Capa List'!$A$3:$P$28</definedName>
    <definedName name="_xlnm._FilterDatabase" localSheetId="4" hidden="1">'Câu hỏi manual (5 câu)'!$A$11:$K$119</definedName>
    <definedName name="_xlnm._FilterDatabase" localSheetId="5" hidden="1">'Câu hỏi tham số (5 câu)'!$A$23:$H$96</definedName>
    <definedName name="_xlnm._FilterDatabase" localSheetId="3" hidden="1">'Mapping Mentor - Mentee'!$A$18:$V$116</definedName>
    <definedName name="Capa">'[1]IVI QA Staff Evaluation'!$C$15:$C$66</definedName>
    <definedName name="Capa_by_ID">"OFFSET('Raw Individual'!A4:AC8400,MATCH('Raw Individual'!L4,'Raw Individual'!A4:AC4,0),1,COUNTIF('Raw Individual'!A:A,'Mentee Schedule'!B1),1)"</definedName>
    <definedName name="Capa_Main">'[2]Raw Individual'!$M$5:$M$13600</definedName>
    <definedName name="chart_Capa_M12">OFFSET('[2]DB Mentee'!$AA$26,,,COUNTIF('[2]DB Mentee'!$AA$26:$AA$35,"&lt;&gt;"&amp;"-"),)</definedName>
    <definedName name="Chart_Capa_M3">OFFSET('[2]DB Mentee'!$R$26,,,COUNTIF('[2]DB Mentee'!$R$26:$R$35,"&lt;&gt;"&amp;"-"),)</definedName>
    <definedName name="Chart_Capa_M6">OFFSET('[2]DB Mentee'!$U$26,,,COUNTIF('[2]DB Mentee'!$U$26:$U$35,"&lt;&gt;"&amp;"-"),)</definedName>
    <definedName name="Chart_Capa_M9">OFFSET('[2]DB Mentee'!$X$26,,,COUNTIF('[2]DB Mentee'!$X$26:$X$35,"&lt;&gt;"&amp;"-"),)</definedName>
    <definedName name="Chart_Mentee">OFFSET('[2]DB Mentee'!$C$26,,,COUNTIF('[2]DB Mentee'!$C$26:$C$35,"&lt;&gt;"&amp;"-"),)</definedName>
    <definedName name="data">OFFSET('[3]QA list'!$A$2,,,COUNTA('[3]QA list'!$A$2:$A$9894),7)</definedName>
    <definedName name="data1">OFFSET('[3]QA list'!$A$2,0,0,COUNTA('[3]QA list'!$A$2:$A$9901),7)</definedName>
    <definedName name="data2">OFFSET('[3]QA list'!$B$2,0,0,COUNTA('[3]QA list'!$B$2:$B$9901),7)</definedName>
    <definedName name="Emp_no">OFFSET('[3]QA list'!$B$2,,,COUNTA('[3]QA list'!$B$2:$B$9894))</definedName>
    <definedName name="hangmuc">#REF!</definedName>
    <definedName name="Mentee_ID">'[2]Raw Individual'!$A$5:$A$13600</definedName>
    <definedName name="Mentor_ID">'[2]Raw Individual'!$J$5:$J$13600</definedName>
    <definedName name="Part">'[1]IVI QA Staff Evaluation'!$B$15:$B$66</definedName>
    <definedName name="QAEmp_List">#REF!</definedName>
    <definedName name="Sub_Capa">'[2]Raw Individual'!$N$5:$N$13600</definedName>
    <definedName name="training">OFFSET('[4]Training history'!$A$1,,,COUNTA('[4]Training history'!$A$1:$A$10010),COUNTA('[4]Training history'!$A$1:$W$1))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8" l="1"/>
  <c r="N14" i="18"/>
  <c r="O14" i="18" s="1"/>
  <c r="P14" i="18" s="1"/>
  <c r="A14" i="18"/>
  <c r="R13" i="18"/>
  <c r="N13" i="18"/>
  <c r="O13" i="18" s="1"/>
  <c r="P13" i="18" s="1"/>
  <c r="A13" i="18"/>
  <c r="R12" i="18"/>
  <c r="M12" i="18"/>
  <c r="N12" i="18" s="1"/>
  <c r="A12" i="18"/>
  <c r="R11" i="18"/>
  <c r="M11" i="18"/>
  <c r="N11" i="18" s="1"/>
  <c r="A11" i="18"/>
  <c r="R10" i="18"/>
  <c r="H10" i="18"/>
  <c r="I10" i="18" s="1"/>
  <c r="J10" i="18" s="1"/>
  <c r="K10" i="18" s="1"/>
  <c r="L10" i="18" s="1"/>
  <c r="M10" i="18" s="1"/>
  <c r="N10" i="18" s="1"/>
  <c r="A10" i="18"/>
  <c r="R9" i="18"/>
  <c r="H9" i="18"/>
  <c r="I9" i="18" s="1"/>
  <c r="J9" i="18" s="1"/>
  <c r="K9" i="18" s="1"/>
  <c r="L9" i="18" s="1"/>
  <c r="M9" i="18" s="1"/>
  <c r="N9" i="18" s="1"/>
  <c r="A9" i="18"/>
  <c r="R8" i="18"/>
  <c r="L8" i="18"/>
  <c r="M8" i="18" s="1"/>
  <c r="N8" i="18" s="1"/>
  <c r="A8" i="18"/>
  <c r="R7" i="18"/>
  <c r="L7" i="18"/>
  <c r="M7" i="18" s="1"/>
  <c r="N7" i="18" s="1"/>
  <c r="A7" i="18"/>
  <c r="R6" i="18"/>
  <c r="K6" i="18"/>
  <c r="L6" i="18" s="1"/>
  <c r="M6" i="18" s="1"/>
  <c r="N6" i="18" s="1"/>
  <c r="O6" i="18" s="1"/>
  <c r="P6" i="18" s="1"/>
  <c r="A6" i="18"/>
  <c r="R5" i="18"/>
  <c r="K5" i="18"/>
  <c r="L5" i="18" s="1"/>
  <c r="M5" i="18" s="1"/>
  <c r="N5" i="18" s="1"/>
  <c r="O5" i="18" s="1"/>
  <c r="P5" i="18" s="1"/>
  <c r="A5" i="18"/>
  <c r="R4" i="18"/>
  <c r="I4" i="18"/>
  <c r="J4" i="18" s="1"/>
  <c r="K4" i="18" s="1"/>
  <c r="L4" i="18" s="1"/>
  <c r="M4" i="18" s="1"/>
  <c r="N4" i="18" s="1"/>
  <c r="O4" i="18" s="1"/>
  <c r="P4" i="18" s="1"/>
  <c r="A4" i="18"/>
  <c r="R3" i="18"/>
  <c r="I3" i="18"/>
  <c r="J3" i="18" s="1"/>
  <c r="K3" i="18" s="1"/>
  <c r="L3" i="18" s="1"/>
  <c r="M3" i="18" s="1"/>
  <c r="N3" i="18" s="1"/>
  <c r="O3" i="18" s="1"/>
  <c r="P3" i="18" s="1"/>
  <c r="A3" i="18"/>
  <c r="Q1" i="18"/>
  <c r="E12" i="18" l="1"/>
  <c r="O12" i="18" s="1"/>
  <c r="P12" i="18" s="1"/>
  <c r="G4" i="18"/>
  <c r="F4" i="18" s="1"/>
  <c r="I5" i="18"/>
  <c r="H5" i="18" s="1"/>
  <c r="G5" i="18" s="1"/>
  <c r="F5" i="18" s="1"/>
  <c r="I6" i="18"/>
  <c r="H6" i="18" s="1"/>
  <c r="G6" i="18" s="1"/>
  <c r="F6" i="18" s="1"/>
  <c r="J7" i="18"/>
  <c r="I7" i="18" s="1"/>
  <c r="H7" i="18" s="1"/>
  <c r="G7" i="18" s="1"/>
  <c r="F7" i="18" s="1"/>
  <c r="J8" i="18"/>
  <c r="I8" i="18" s="1"/>
  <c r="H8" i="18" s="1"/>
  <c r="G8" i="18" s="1"/>
  <c r="F8" i="18" s="1"/>
  <c r="E9" i="18"/>
  <c r="O9" i="18" s="1"/>
  <c r="P9" i="18" s="1"/>
  <c r="K11" i="18"/>
  <c r="J11" i="18" s="1"/>
  <c r="I11" i="18" s="1"/>
  <c r="H11" i="18" s="1"/>
  <c r="G11" i="18" s="1"/>
  <c r="F11" i="18" s="1"/>
  <c r="G3" i="18"/>
  <c r="F3" i="18" s="1"/>
  <c r="E7" i="18"/>
  <c r="O7" i="18" s="1"/>
  <c r="P7" i="18" s="1"/>
  <c r="E8" i="18"/>
  <c r="E10" i="18"/>
  <c r="O10" i="18" s="1"/>
  <c r="P10" i="18" s="1"/>
  <c r="O8" i="18"/>
  <c r="P8" i="18" s="1"/>
  <c r="F9" i="18"/>
  <c r="K12" i="18"/>
  <c r="J12" i="18" s="1"/>
  <c r="I12" i="18" s="1"/>
  <c r="H12" i="18" s="1"/>
  <c r="G12" i="18" s="1"/>
  <c r="F12" i="18" s="1"/>
  <c r="F10" i="18"/>
  <c r="E11" i="18"/>
  <c r="O11" i="18" s="1"/>
  <c r="P11" i="18" s="1"/>
  <c r="L13" i="18"/>
  <c r="K13" i="18" s="1"/>
  <c r="J13" i="18" s="1"/>
  <c r="I13" i="18" s="1"/>
  <c r="H13" i="18" s="1"/>
  <c r="G13" i="18" s="1"/>
  <c r="F13" i="18" s="1"/>
  <c r="L14" i="18"/>
  <c r="K14" i="18" s="1"/>
  <c r="J14" i="18" s="1"/>
  <c r="I14" i="18" s="1"/>
  <c r="H14" i="18" s="1"/>
  <c r="G14" i="18" s="1"/>
  <c r="F14" i="18" s="1"/>
  <c r="R116" i="16"/>
  <c r="S116" i="16" s="1"/>
  <c r="R20" i="16" l="1"/>
  <c r="S20" i="16" s="1"/>
  <c r="R21" i="16"/>
  <c r="S21" i="16" s="1"/>
  <c r="R22" i="16"/>
  <c r="S22" i="16" s="1"/>
  <c r="R23" i="16"/>
  <c r="S23" i="16" s="1"/>
  <c r="R24" i="16"/>
  <c r="S24" i="16" s="1"/>
  <c r="R25" i="16"/>
  <c r="S25" i="16" s="1"/>
  <c r="R26" i="16"/>
  <c r="S26" i="16" s="1"/>
  <c r="R27" i="16"/>
  <c r="S27" i="16" s="1"/>
  <c r="R28" i="16"/>
  <c r="S28" i="16" s="1"/>
  <c r="R29" i="16"/>
  <c r="S29" i="16" s="1"/>
  <c r="R30" i="16"/>
  <c r="S30" i="16" s="1"/>
  <c r="R31" i="16"/>
  <c r="R32" i="16"/>
  <c r="R33" i="16"/>
  <c r="S33" i="16" s="1"/>
  <c r="R34" i="16"/>
  <c r="S34" i="16" s="1"/>
  <c r="R35" i="16"/>
  <c r="S35" i="16" s="1"/>
  <c r="R36" i="16"/>
  <c r="S36" i="16" s="1"/>
  <c r="R37" i="16"/>
  <c r="S37" i="16" s="1"/>
  <c r="R38" i="16"/>
  <c r="S38" i="16" s="1"/>
  <c r="R39" i="16"/>
  <c r="S39" i="16" s="1"/>
  <c r="R40" i="16"/>
  <c r="S40" i="16" s="1"/>
  <c r="R41" i="16"/>
  <c r="S41" i="16" s="1"/>
  <c r="R42" i="16"/>
  <c r="S42" i="16" s="1"/>
  <c r="R43" i="16"/>
  <c r="S43" i="16" s="1"/>
  <c r="R44" i="16"/>
  <c r="S44" i="16" s="1"/>
  <c r="R45" i="16"/>
  <c r="S45" i="16" s="1"/>
  <c r="R46" i="16"/>
  <c r="R47" i="16"/>
  <c r="R48" i="16"/>
  <c r="S48" i="16" s="1"/>
  <c r="R49" i="16"/>
  <c r="S49" i="16" s="1"/>
  <c r="R50" i="16"/>
  <c r="S50" i="16" s="1"/>
  <c r="R51" i="16"/>
  <c r="S51" i="16" s="1"/>
  <c r="R52" i="16"/>
  <c r="S52" i="16" s="1"/>
  <c r="R53" i="16"/>
  <c r="S53" i="16" s="1"/>
  <c r="R54" i="16"/>
  <c r="S54" i="16" s="1"/>
  <c r="R55" i="16"/>
  <c r="S55" i="16" s="1"/>
  <c r="R56" i="16"/>
  <c r="S56" i="16" s="1"/>
  <c r="R57" i="16"/>
  <c r="S57" i="16" s="1"/>
  <c r="R58" i="16"/>
  <c r="S58" i="16" s="1"/>
  <c r="R59" i="16"/>
  <c r="S59" i="16" s="1"/>
  <c r="R60" i="16"/>
  <c r="S60" i="16" s="1"/>
  <c r="R61" i="16"/>
  <c r="S61" i="16" s="1"/>
  <c r="R62" i="16"/>
  <c r="R63" i="16"/>
  <c r="R64" i="16"/>
  <c r="S64" i="16" s="1"/>
  <c r="R65" i="16"/>
  <c r="S65" i="16" s="1"/>
  <c r="R66" i="16"/>
  <c r="S66" i="16" s="1"/>
  <c r="R67" i="16"/>
  <c r="S67" i="16" s="1"/>
  <c r="R68" i="16"/>
  <c r="S68" i="16" s="1"/>
  <c r="R69" i="16"/>
  <c r="S69" i="16" s="1"/>
  <c r="R70" i="16"/>
  <c r="S70" i="16" s="1"/>
  <c r="R71" i="16"/>
  <c r="S71" i="16" s="1"/>
  <c r="R72" i="16"/>
  <c r="S72" i="16" s="1"/>
  <c r="R73" i="16"/>
  <c r="S73" i="16" s="1"/>
  <c r="R74" i="16"/>
  <c r="S74" i="16" s="1"/>
  <c r="R75" i="16"/>
  <c r="S75" i="16" s="1"/>
  <c r="R76" i="16"/>
  <c r="S76" i="16" s="1"/>
  <c r="R77" i="16"/>
  <c r="S77" i="16" s="1"/>
  <c r="R78" i="16"/>
  <c r="S78" i="16" s="1"/>
  <c r="R79" i="16"/>
  <c r="S79" i="16" s="1"/>
  <c r="R80" i="16"/>
  <c r="S80" i="16" s="1"/>
  <c r="R81" i="16"/>
  <c r="R82" i="16"/>
  <c r="R83" i="16"/>
  <c r="S83" i="16" s="1"/>
  <c r="R84" i="16"/>
  <c r="S84" i="16" s="1"/>
  <c r="R85" i="16"/>
  <c r="S85" i="16" s="1"/>
  <c r="R86" i="16"/>
  <c r="S86" i="16" s="1"/>
  <c r="R87" i="16"/>
  <c r="S87" i="16" s="1"/>
  <c r="R88" i="16"/>
  <c r="S88" i="16" s="1"/>
  <c r="R89" i="16"/>
  <c r="S89" i="16" s="1"/>
  <c r="R90" i="16"/>
  <c r="S90" i="16" s="1"/>
  <c r="R91" i="16"/>
  <c r="S91" i="16" s="1"/>
  <c r="R92" i="16"/>
  <c r="S92" i="16" s="1"/>
  <c r="R93" i="16"/>
  <c r="S93" i="16" s="1"/>
  <c r="R94" i="16"/>
  <c r="S94" i="16" s="1"/>
  <c r="R95" i="16"/>
  <c r="S95" i="16" s="1"/>
  <c r="R96" i="16"/>
  <c r="R97" i="16"/>
  <c r="R98" i="16"/>
  <c r="S98" i="16" s="1"/>
  <c r="R99" i="16"/>
  <c r="S99" i="16" s="1"/>
  <c r="R100" i="16"/>
  <c r="S100" i="16" s="1"/>
  <c r="R101" i="16"/>
  <c r="S101" i="16" s="1"/>
  <c r="R102" i="16"/>
  <c r="S102" i="16" s="1"/>
  <c r="R103" i="16"/>
  <c r="S103" i="16" s="1"/>
  <c r="R104" i="16"/>
  <c r="S104" i="16" s="1"/>
  <c r="R105" i="16"/>
  <c r="S105" i="16" s="1"/>
  <c r="R106" i="16"/>
  <c r="S106" i="16" s="1"/>
  <c r="R107" i="16"/>
  <c r="S107" i="16" s="1"/>
  <c r="R108" i="16"/>
  <c r="S108" i="16" s="1"/>
  <c r="R109" i="16"/>
  <c r="S109" i="16" s="1"/>
  <c r="R110" i="16"/>
  <c r="S110" i="16" s="1"/>
  <c r="R111" i="16"/>
  <c r="S111" i="16" s="1"/>
  <c r="R112" i="16"/>
  <c r="S112" i="16" s="1"/>
  <c r="R113" i="16"/>
  <c r="S113" i="16" s="1"/>
  <c r="R114" i="16"/>
  <c r="R115" i="16"/>
  <c r="R19" i="16"/>
  <c r="S19" i="16" s="1"/>
  <c r="N16" i="16" l="1"/>
  <c r="P20" i="16" l="1"/>
  <c r="P33" i="16"/>
  <c r="P34" i="16"/>
  <c r="P47" i="16"/>
  <c r="P48" i="16"/>
  <c r="P62" i="16"/>
  <c r="P63" i="16"/>
  <c r="P78" i="16"/>
  <c r="P79" i="16"/>
  <c r="P97" i="16"/>
  <c r="P98" i="16"/>
  <c r="P21" i="16"/>
  <c r="P35" i="16"/>
  <c r="P49" i="16"/>
  <c r="P64" i="16"/>
  <c r="P80" i="16"/>
  <c r="P81" i="16"/>
  <c r="P99" i="16"/>
  <c r="P100" i="16"/>
  <c r="P22" i="16"/>
  <c r="P23" i="16"/>
  <c r="P36" i="16"/>
  <c r="P37" i="16"/>
  <c r="P50" i="16"/>
  <c r="P51" i="16"/>
  <c r="P65" i="16"/>
  <c r="P66" i="16"/>
  <c r="P82" i="16"/>
  <c r="P83" i="16"/>
  <c r="P84" i="16"/>
  <c r="P101" i="16"/>
  <c r="P102" i="16"/>
  <c r="P103" i="16"/>
  <c r="P24" i="16"/>
  <c r="P25" i="16"/>
  <c r="P38" i="16"/>
  <c r="P39" i="16"/>
  <c r="P52" i="16"/>
  <c r="P53" i="16"/>
  <c r="P67" i="16"/>
  <c r="P68" i="16"/>
  <c r="P85" i="16"/>
  <c r="P86" i="16"/>
  <c r="P104" i="16"/>
  <c r="P105" i="16"/>
  <c r="P26" i="16"/>
  <c r="P40" i="16"/>
  <c r="P54" i="16"/>
  <c r="P69" i="16"/>
  <c r="P87" i="16"/>
  <c r="P88" i="16"/>
  <c r="P106" i="16"/>
  <c r="P107" i="16"/>
  <c r="P70" i="16"/>
  <c r="P89" i="16"/>
  <c r="P108" i="16"/>
  <c r="P55" i="16"/>
  <c r="P71" i="16"/>
  <c r="P109" i="16"/>
  <c r="P27" i="16"/>
  <c r="P28" i="16"/>
  <c r="P29" i="16"/>
  <c r="P41" i="16"/>
  <c r="P42" i="16"/>
  <c r="P43" i="16"/>
  <c r="P56" i="16"/>
  <c r="P57" i="16"/>
  <c r="P58" i="16"/>
  <c r="P72" i="16"/>
  <c r="P73" i="16"/>
  <c r="P74" i="16"/>
  <c r="P90" i="16"/>
  <c r="P91" i="16"/>
  <c r="P92" i="16"/>
  <c r="P110" i="16"/>
  <c r="P111" i="16"/>
  <c r="P112" i="16"/>
  <c r="P30" i="16"/>
  <c r="P44" i="16"/>
  <c r="P59" i="16"/>
  <c r="P75" i="16"/>
  <c r="P93" i="16"/>
  <c r="P94" i="16"/>
  <c r="P113" i="16"/>
  <c r="P114" i="16"/>
  <c r="P31" i="16"/>
  <c r="P45" i="16"/>
  <c r="P60" i="16"/>
  <c r="P76" i="16"/>
  <c r="P95" i="16"/>
  <c r="P115" i="16"/>
  <c r="P32" i="16"/>
  <c r="P46" i="16"/>
  <c r="P61" i="16"/>
  <c r="P77" i="16"/>
  <c r="P96" i="16"/>
  <c r="P116" i="16"/>
  <c r="P19" i="16"/>
  <c r="K28" i="14" l="1"/>
  <c r="K27" i="14"/>
  <c r="K26" i="14"/>
  <c r="K25" i="14"/>
  <c r="K21" i="14"/>
  <c r="K20" i="14"/>
  <c r="K19" i="14"/>
  <c r="K33" i="16" l="1"/>
  <c r="K48" i="16"/>
  <c r="K64" i="16"/>
  <c r="K84" i="16"/>
  <c r="K98" i="16"/>
  <c r="K20" i="16"/>
  <c r="K34" i="16"/>
  <c r="K49" i="16"/>
  <c r="K65" i="16"/>
  <c r="K85" i="16"/>
  <c r="K99" i="16"/>
  <c r="K66" i="16"/>
  <c r="K100" i="16"/>
  <c r="K21" i="16"/>
  <c r="K35" i="16"/>
  <c r="K50" i="16"/>
  <c r="K67" i="16"/>
  <c r="K86" i="16"/>
  <c r="K101" i="16"/>
  <c r="K22" i="16"/>
  <c r="K36" i="16"/>
  <c r="K51" i="16"/>
  <c r="K68" i="16"/>
  <c r="K87" i="16"/>
  <c r="K102" i="16"/>
  <c r="K71" i="16"/>
  <c r="K105" i="16"/>
  <c r="K23" i="16"/>
  <c r="K37" i="16"/>
  <c r="K52" i="16"/>
  <c r="K69" i="16"/>
  <c r="K88" i="16"/>
  <c r="K103" i="16"/>
  <c r="K32" i="16"/>
  <c r="K47" i="16"/>
  <c r="K63" i="16"/>
  <c r="K82" i="16"/>
  <c r="K97" i="16"/>
  <c r="K115" i="16"/>
  <c r="K24" i="16"/>
  <c r="K38" i="16"/>
  <c r="K53" i="16"/>
  <c r="K70" i="16"/>
  <c r="K89" i="16"/>
  <c r="K104" i="16"/>
  <c r="K25" i="16"/>
  <c r="K39" i="16"/>
  <c r="K54" i="16"/>
  <c r="K72" i="16"/>
  <c r="K90" i="16"/>
  <c r="K106" i="16"/>
  <c r="K75" i="16"/>
  <c r="K109" i="16"/>
  <c r="K26" i="16"/>
  <c r="K40" i="16"/>
  <c r="K55" i="16"/>
  <c r="K73" i="16"/>
  <c r="K91" i="16"/>
  <c r="K107" i="16"/>
  <c r="K57" i="16"/>
  <c r="K76" i="16"/>
  <c r="K110" i="16"/>
  <c r="K42" i="16"/>
  <c r="K58" i="16"/>
  <c r="K77" i="16"/>
  <c r="K28" i="16"/>
  <c r="K43" i="16"/>
  <c r="K59" i="16"/>
  <c r="K78" i="16"/>
  <c r="K93" i="16"/>
  <c r="K111" i="16"/>
  <c r="K27" i="16"/>
  <c r="K41" i="16"/>
  <c r="K56" i="16"/>
  <c r="K74" i="16"/>
  <c r="K92" i="16"/>
  <c r="K108" i="16"/>
  <c r="K29" i="16"/>
  <c r="K44" i="16"/>
  <c r="K60" i="16"/>
  <c r="K79" i="16"/>
  <c r="K94" i="16"/>
  <c r="K112" i="16"/>
  <c r="K83" i="16"/>
  <c r="K116" i="16"/>
  <c r="K30" i="16"/>
  <c r="K45" i="16"/>
  <c r="K61" i="16"/>
  <c r="K80" i="16"/>
  <c r="K95" i="16"/>
  <c r="K113" i="16"/>
  <c r="K31" i="16"/>
  <c r="K46" i="16"/>
  <c r="K62" i="16"/>
  <c r="K81" i="16"/>
  <c r="K96" i="16"/>
  <c r="K114" i="16"/>
  <c r="K19" i="16"/>
  <c r="J33" i="16"/>
  <c r="J48" i="16"/>
  <c r="J64" i="16"/>
  <c r="J84" i="16"/>
  <c r="J98" i="16"/>
  <c r="J20" i="16"/>
  <c r="J34" i="16"/>
  <c r="J49" i="16"/>
  <c r="J65" i="16"/>
  <c r="J85" i="16"/>
  <c r="J99" i="16"/>
  <c r="J66" i="16"/>
  <c r="J100" i="16"/>
  <c r="J21" i="16"/>
  <c r="J35" i="16"/>
  <c r="J50" i="16"/>
  <c r="J67" i="16"/>
  <c r="J86" i="16"/>
  <c r="J101" i="16"/>
  <c r="J22" i="16"/>
  <c r="J36" i="16"/>
  <c r="J51" i="16"/>
  <c r="J68" i="16"/>
  <c r="J87" i="16"/>
  <c r="J102" i="16"/>
  <c r="J71" i="16"/>
  <c r="J105" i="16"/>
  <c r="J23" i="16"/>
  <c r="J37" i="16"/>
  <c r="J52" i="16"/>
  <c r="J69" i="16"/>
  <c r="J88" i="16"/>
  <c r="J103" i="16"/>
  <c r="J32" i="16"/>
  <c r="J47" i="16"/>
  <c r="J63" i="16"/>
  <c r="J82" i="16"/>
  <c r="J97" i="16"/>
  <c r="J115" i="16"/>
  <c r="J24" i="16"/>
  <c r="J38" i="16"/>
  <c r="J53" i="16"/>
  <c r="J70" i="16"/>
  <c r="J89" i="16"/>
  <c r="J104" i="16"/>
  <c r="J25" i="16"/>
  <c r="J39" i="16"/>
  <c r="J54" i="16"/>
  <c r="J72" i="16"/>
  <c r="J90" i="16"/>
  <c r="J106" i="16"/>
  <c r="J75" i="16"/>
  <c r="J109" i="16"/>
  <c r="J26" i="16"/>
  <c r="J40" i="16"/>
  <c r="J55" i="16"/>
  <c r="J73" i="16"/>
  <c r="J91" i="16"/>
  <c r="J107" i="16"/>
  <c r="J57" i="16"/>
  <c r="J76" i="16"/>
  <c r="J110" i="16"/>
  <c r="J42" i="16"/>
  <c r="J58" i="16"/>
  <c r="J77" i="16"/>
  <c r="J28" i="16"/>
  <c r="J43" i="16"/>
  <c r="J59" i="16"/>
  <c r="J78" i="16"/>
  <c r="J93" i="16"/>
  <c r="J111" i="16"/>
  <c r="J27" i="16"/>
  <c r="J41" i="16"/>
  <c r="J56" i="16"/>
  <c r="J74" i="16"/>
  <c r="J92" i="16"/>
  <c r="J108" i="16"/>
  <c r="J29" i="16"/>
  <c r="J44" i="16"/>
  <c r="J60" i="16"/>
  <c r="J79" i="16"/>
  <c r="J94" i="16"/>
  <c r="J112" i="16"/>
  <c r="J83" i="16"/>
  <c r="J116" i="16"/>
  <c r="J30" i="16"/>
  <c r="J45" i="16"/>
  <c r="J61" i="16"/>
  <c r="J80" i="16"/>
  <c r="J95" i="16"/>
  <c r="J113" i="16"/>
  <c r="J31" i="16"/>
  <c r="J46" i="16"/>
  <c r="J62" i="16"/>
  <c r="J81" i="16"/>
  <c r="J96" i="16"/>
  <c r="J114" i="16"/>
  <c r="J19" i="16"/>
  <c r="H93" i="16" l="1"/>
  <c r="H28" i="16"/>
  <c r="H43" i="16"/>
  <c r="H59" i="16"/>
  <c r="H111" i="16"/>
  <c r="H78" i="16"/>
  <c r="H84" i="16"/>
  <c r="H19" i="16"/>
  <c r="H33" i="16"/>
  <c r="H48" i="16"/>
  <c r="H98" i="16"/>
  <c r="H64" i="16"/>
  <c r="H42" i="16"/>
  <c r="H58" i="16"/>
  <c r="H77" i="16"/>
  <c r="H57" i="16"/>
  <c r="H110" i="16"/>
  <c r="H76" i="16"/>
  <c r="H116" i="16"/>
  <c r="H83" i="16"/>
  <c r="H109" i="16"/>
  <c r="H75" i="16"/>
  <c r="H88" i="16"/>
  <c r="H23" i="16"/>
  <c r="H37" i="16"/>
  <c r="H52" i="16"/>
  <c r="H103" i="16"/>
  <c r="H69" i="16"/>
  <c r="H90" i="16"/>
  <c r="H25" i="16"/>
  <c r="H39" i="16"/>
  <c r="H54" i="16"/>
  <c r="H106" i="16"/>
  <c r="H72" i="16"/>
  <c r="H91" i="16"/>
  <c r="H26" i="16"/>
  <c r="H40" i="16"/>
  <c r="H55" i="16"/>
  <c r="H107" i="16"/>
  <c r="H73" i="16"/>
  <c r="H95" i="16"/>
  <c r="H30" i="16"/>
  <c r="H45" i="16"/>
  <c r="H61" i="16"/>
  <c r="H113" i="16"/>
  <c r="H80" i="16"/>
  <c r="H92" i="16"/>
  <c r="H27" i="16"/>
  <c r="H41" i="16"/>
  <c r="H56" i="16"/>
  <c r="H108" i="16"/>
  <c r="H74" i="16"/>
  <c r="H86" i="16"/>
  <c r="H21" i="16"/>
  <c r="H35" i="16"/>
  <c r="H50" i="16"/>
  <c r="H101" i="16"/>
  <c r="H67" i="16"/>
  <c r="H85" i="16"/>
  <c r="H20" i="16"/>
  <c r="H34" i="16"/>
  <c r="H49" i="16"/>
  <c r="H99" i="16"/>
  <c r="H65" i="16"/>
  <c r="H94" i="16"/>
  <c r="H29" i="16"/>
  <c r="H44" i="16"/>
  <c r="H60" i="16"/>
  <c r="H112" i="16"/>
  <c r="H79" i="16"/>
  <c r="H89" i="16"/>
  <c r="H24" i="16"/>
  <c r="H38" i="16"/>
  <c r="H53" i="16"/>
  <c r="H104" i="16"/>
  <c r="H70" i="16"/>
  <c r="H100" i="16"/>
  <c r="H66" i="16"/>
  <c r="H105" i="16"/>
  <c r="H71" i="16"/>
  <c r="H87" i="16"/>
  <c r="H22" i="16"/>
  <c r="H36" i="16"/>
  <c r="H51" i="16"/>
  <c r="H102" i="16"/>
  <c r="H68" i="16"/>
  <c r="H97" i="16"/>
  <c r="H32" i="16"/>
  <c r="H47" i="16"/>
  <c r="H63" i="16"/>
  <c r="H115" i="16"/>
  <c r="H82" i="16"/>
  <c r="H96" i="16"/>
  <c r="H31" i="16"/>
  <c r="H46" i="16"/>
  <c r="H62" i="16"/>
  <c r="H114" i="16"/>
  <c r="H81" i="16"/>
  <c r="D93" i="16"/>
  <c r="D28" i="16"/>
  <c r="D43" i="16"/>
  <c r="D59" i="16"/>
  <c r="D111" i="16"/>
  <c r="D78" i="16"/>
  <c r="D84" i="16"/>
  <c r="D19" i="16"/>
  <c r="D33" i="16"/>
  <c r="D48" i="16"/>
  <c r="D98" i="16"/>
  <c r="D64" i="16"/>
  <c r="D42" i="16"/>
  <c r="D58" i="16"/>
  <c r="D77" i="16"/>
  <c r="D57" i="16"/>
  <c r="D110" i="16"/>
  <c r="D76" i="16"/>
  <c r="D116" i="16"/>
  <c r="D83" i="16"/>
  <c r="D109" i="16"/>
  <c r="D75" i="16"/>
  <c r="D88" i="16"/>
  <c r="D23" i="16"/>
  <c r="D37" i="16"/>
  <c r="D52" i="16"/>
  <c r="D103" i="16"/>
  <c r="D69" i="16"/>
  <c r="D90" i="16"/>
  <c r="D25" i="16"/>
  <c r="D39" i="16"/>
  <c r="D54" i="16"/>
  <c r="D106" i="16"/>
  <c r="D72" i="16"/>
  <c r="D91" i="16"/>
  <c r="D26" i="16"/>
  <c r="D40" i="16"/>
  <c r="D55" i="16"/>
  <c r="D107" i="16"/>
  <c r="D73" i="16"/>
  <c r="D95" i="16"/>
  <c r="D30" i="16"/>
  <c r="D45" i="16"/>
  <c r="D61" i="16"/>
  <c r="D113" i="16"/>
  <c r="D80" i="16"/>
  <c r="D92" i="16"/>
  <c r="D27" i="16"/>
  <c r="D41" i="16"/>
  <c r="D56" i="16"/>
  <c r="D108" i="16"/>
  <c r="D74" i="16"/>
  <c r="D86" i="16"/>
  <c r="D21" i="16"/>
  <c r="D35" i="16"/>
  <c r="D50" i="16"/>
  <c r="D101" i="16"/>
  <c r="D67" i="16"/>
  <c r="D85" i="16"/>
  <c r="D20" i="16"/>
  <c r="D34" i="16"/>
  <c r="D49" i="16"/>
  <c r="D99" i="16"/>
  <c r="D65" i="16"/>
  <c r="D94" i="16"/>
  <c r="D29" i="16"/>
  <c r="D44" i="16"/>
  <c r="D60" i="16"/>
  <c r="D112" i="16"/>
  <c r="D79" i="16"/>
  <c r="D89" i="16"/>
  <c r="D24" i="16"/>
  <c r="D38" i="16"/>
  <c r="D53" i="16"/>
  <c r="D104" i="16"/>
  <c r="D70" i="16"/>
  <c r="D100" i="16"/>
  <c r="D66" i="16"/>
  <c r="D105" i="16"/>
  <c r="D71" i="16"/>
  <c r="D87" i="16"/>
  <c r="D22" i="16"/>
  <c r="D36" i="16"/>
  <c r="D51" i="16"/>
  <c r="D102" i="16"/>
  <c r="D68" i="16"/>
  <c r="D97" i="16"/>
  <c r="D32" i="16"/>
  <c r="D47" i="16"/>
  <c r="D63" i="16"/>
  <c r="D115" i="16"/>
  <c r="D82" i="16"/>
  <c r="D96" i="16"/>
  <c r="D31" i="16"/>
  <c r="D46" i="16"/>
  <c r="D62" i="16"/>
  <c r="D114" i="16"/>
  <c r="D81" i="16"/>
  <c r="I9" i="16" l="1"/>
  <c r="I10" i="16"/>
  <c r="I11" i="16"/>
  <c r="I12" i="16"/>
  <c r="I13" i="16"/>
  <c r="I14" i="16"/>
  <c r="I33" i="16" l="1"/>
  <c r="I42" i="16"/>
  <c r="I39" i="16"/>
  <c r="T39" i="16" s="1"/>
  <c r="I35" i="16"/>
  <c r="T35" i="16" s="1"/>
  <c r="I34" i="16"/>
  <c r="I43" i="16"/>
  <c r="I37" i="16"/>
  <c r="I41" i="16"/>
  <c r="I36" i="16"/>
  <c r="I46" i="16"/>
  <c r="I45" i="16"/>
  <c r="I38" i="16"/>
  <c r="I44" i="16"/>
  <c r="I47" i="16"/>
  <c r="T47" i="16" s="1"/>
  <c r="I40" i="16"/>
  <c r="I78" i="16"/>
  <c r="I69" i="16"/>
  <c r="I74" i="16"/>
  <c r="I66" i="16"/>
  <c r="I68" i="16"/>
  <c r="I81" i="16"/>
  <c r="I73" i="16"/>
  <c r="I65" i="16"/>
  <c r="I82" i="16"/>
  <c r="I64" i="16"/>
  <c r="I83" i="16"/>
  <c r="T83" i="16" s="1"/>
  <c r="I76" i="16"/>
  <c r="I75" i="16"/>
  <c r="I80" i="16"/>
  <c r="I70" i="16"/>
  <c r="I71" i="16"/>
  <c r="T71" i="16" s="1"/>
  <c r="I72" i="16"/>
  <c r="I67" i="16"/>
  <c r="T67" i="16" s="1"/>
  <c r="I77" i="16"/>
  <c r="I79" i="16"/>
  <c r="T79" i="16" s="1"/>
  <c r="I28" i="16"/>
  <c r="I23" i="16"/>
  <c r="T23" i="16" s="1"/>
  <c r="I27" i="16"/>
  <c r="I22" i="16"/>
  <c r="I31" i="16"/>
  <c r="T31" i="16" s="1"/>
  <c r="I25" i="16"/>
  <c r="I21" i="16"/>
  <c r="I30" i="16"/>
  <c r="I24" i="16"/>
  <c r="I26" i="16"/>
  <c r="I20" i="16"/>
  <c r="I29" i="16"/>
  <c r="I19" i="16"/>
  <c r="I32" i="16"/>
  <c r="I110" i="16"/>
  <c r="I109" i="16"/>
  <c r="I113" i="16"/>
  <c r="I104" i="16"/>
  <c r="I98" i="16"/>
  <c r="I101" i="16"/>
  <c r="I111" i="16"/>
  <c r="T111" i="16" s="1"/>
  <c r="I100" i="16"/>
  <c r="I107" i="16"/>
  <c r="I99" i="16"/>
  <c r="T99" i="16" s="1"/>
  <c r="I112" i="16"/>
  <c r="I105" i="16"/>
  <c r="I115" i="16"/>
  <c r="T115" i="16" s="1"/>
  <c r="I116" i="16"/>
  <c r="I103" i="16"/>
  <c r="T103" i="16" s="1"/>
  <c r="I114" i="16"/>
  <c r="I106" i="16"/>
  <c r="I108" i="16"/>
  <c r="I102" i="16"/>
  <c r="I95" i="16"/>
  <c r="T95" i="16" s="1"/>
  <c r="I89" i="16"/>
  <c r="I96" i="16"/>
  <c r="I91" i="16"/>
  <c r="I85" i="16"/>
  <c r="I94" i="16"/>
  <c r="I97" i="16"/>
  <c r="I84" i="16"/>
  <c r="I90" i="16"/>
  <c r="I93" i="16"/>
  <c r="I88" i="16"/>
  <c r="I92" i="16"/>
  <c r="I87" i="16"/>
  <c r="T87" i="16" s="1"/>
  <c r="I86" i="16"/>
  <c r="I55" i="16"/>
  <c r="T55" i="16" s="1"/>
  <c r="I49" i="16"/>
  <c r="I60" i="16"/>
  <c r="I63" i="16"/>
  <c r="T63" i="16" s="1"/>
  <c r="I52" i="16"/>
  <c r="I51" i="16"/>
  <c r="T51" i="16" s="1"/>
  <c r="I61" i="16"/>
  <c r="I48" i="16"/>
  <c r="I58" i="16"/>
  <c r="I54" i="16"/>
  <c r="I50" i="16"/>
  <c r="I56" i="16"/>
  <c r="I62" i="16"/>
  <c r="I57" i="16"/>
  <c r="I59" i="16"/>
  <c r="I53" i="16"/>
  <c r="E60" i="1"/>
  <c r="E61" i="1" s="1"/>
  <c r="E62" i="1" s="1"/>
  <c r="E63" i="1" s="1"/>
  <c r="E64" i="1" s="1"/>
  <c r="E65" i="1" s="1"/>
  <c r="E57" i="1"/>
  <c r="E58" i="1" s="1"/>
  <c r="E55" i="1"/>
  <c r="E46" i="1"/>
  <c r="E47" i="1" s="1"/>
  <c r="E48" i="1" s="1"/>
  <c r="E49" i="1" s="1"/>
  <c r="E50" i="1" s="1"/>
  <c r="E51" i="1" s="1"/>
  <c r="E52" i="1" s="1"/>
  <c r="E53" i="1" s="1"/>
  <c r="E35" i="1"/>
  <c r="E36" i="1" s="1"/>
  <c r="E37" i="1" s="1"/>
  <c r="E38" i="1" s="1"/>
  <c r="E39" i="1" s="1"/>
  <c r="E40" i="1" s="1"/>
  <c r="E41" i="1" s="1"/>
  <c r="E42" i="1" s="1"/>
  <c r="E43" i="1" s="1"/>
  <c r="E44" i="1" s="1"/>
  <c r="E29" i="1"/>
  <c r="E30" i="1" s="1"/>
  <c r="E31" i="1" s="1"/>
  <c r="E32" i="1" s="1"/>
  <c r="E33" i="1" s="1"/>
  <c r="E23" i="1"/>
  <c r="E24" i="1" s="1"/>
  <c r="E25" i="1" s="1"/>
  <c r="E26" i="1" s="1"/>
  <c r="E27" i="1" s="1"/>
  <c r="E17" i="1"/>
  <c r="E18" i="1" s="1"/>
  <c r="E19" i="1" s="1"/>
  <c r="E20" i="1" s="1"/>
  <c r="E21" i="1" s="1"/>
  <c r="E8" i="1"/>
  <c r="E9" i="1" s="1"/>
  <c r="E10" i="1" s="1"/>
  <c r="E11" i="1" s="1"/>
  <c r="E12" i="1" s="1"/>
  <c r="E13" i="1" s="1"/>
  <c r="E14" i="1" s="1"/>
  <c r="E15" i="1" s="1"/>
  <c r="E4" i="1"/>
  <c r="E5" i="1" s="1"/>
  <c r="E6" i="1" s="1"/>
  <c r="O71" i="16" l="1"/>
  <c r="N71" i="16" s="1"/>
  <c r="U71" i="16" s="1"/>
  <c r="O39" i="16"/>
  <c r="N39" i="16" s="1"/>
  <c r="U39" i="16" s="1"/>
  <c r="O51" i="16"/>
  <c r="N51" i="16" s="1"/>
  <c r="U51" i="16" s="1"/>
  <c r="O103" i="16"/>
  <c r="N103" i="16" s="1"/>
  <c r="U103" i="16" s="1"/>
  <c r="O111" i="16"/>
  <c r="N111" i="16" s="1"/>
  <c r="U111" i="16" s="1"/>
  <c r="O31" i="16"/>
  <c r="Q31" i="16" s="1"/>
  <c r="O99" i="16"/>
  <c r="N99" i="16" s="1"/>
  <c r="U99" i="16" s="1"/>
  <c r="O79" i="16"/>
  <c r="N79" i="16" s="1"/>
  <c r="U79" i="16" s="1"/>
  <c r="O63" i="16"/>
  <c r="N63" i="16" s="1"/>
  <c r="U63" i="16" s="1"/>
  <c r="O115" i="16"/>
  <c r="Q115" i="16" s="1"/>
  <c r="O83" i="16"/>
  <c r="N83" i="16" s="1"/>
  <c r="U83" i="16" s="1"/>
  <c r="O47" i="16"/>
  <c r="N47" i="16" s="1"/>
  <c r="U47" i="16" s="1"/>
  <c r="O35" i="16"/>
  <c r="N35" i="16" s="1"/>
  <c r="U35" i="16" s="1"/>
  <c r="O55" i="16"/>
  <c r="Q55" i="16" s="1"/>
  <c r="O87" i="16"/>
  <c r="N87" i="16" s="1"/>
  <c r="U87" i="16" s="1"/>
  <c r="O95" i="16"/>
  <c r="N95" i="16" s="1"/>
  <c r="U95" i="16" s="1"/>
  <c r="O23" i="16"/>
  <c r="N23" i="16" s="1"/>
  <c r="U23" i="16" s="1"/>
  <c r="O67" i="16"/>
  <c r="N67" i="16" s="1"/>
  <c r="U67" i="16" s="1"/>
  <c r="T92" i="16"/>
  <c r="T91" i="16"/>
  <c r="T102" i="16"/>
  <c r="T113" i="16"/>
  <c r="T24" i="16"/>
  <c r="T28" i="16"/>
  <c r="T75" i="16"/>
  <c r="T68" i="16"/>
  <c r="T78" i="16"/>
  <c r="O78" i="16" s="1"/>
  <c r="N78" i="16" s="1"/>
  <c r="U78" i="16" s="1"/>
  <c r="T38" i="16"/>
  <c r="T41" i="16"/>
  <c r="T62" i="16"/>
  <c r="T58" i="16"/>
  <c r="T52" i="16"/>
  <c r="T88" i="16"/>
  <c r="T109" i="16"/>
  <c r="T22" i="16"/>
  <c r="T65" i="16"/>
  <c r="T53" i="16"/>
  <c r="T56" i="16"/>
  <c r="T48" i="16"/>
  <c r="T86" i="16"/>
  <c r="T93" i="16"/>
  <c r="T94" i="16"/>
  <c r="T89" i="16"/>
  <c r="T106" i="16"/>
  <c r="T107" i="16"/>
  <c r="T98" i="16"/>
  <c r="T110" i="16"/>
  <c r="O110" i="16" s="1"/>
  <c r="N110" i="16" s="1"/>
  <c r="U110" i="16" s="1"/>
  <c r="T20" i="16"/>
  <c r="T21" i="16"/>
  <c r="T27" i="16"/>
  <c r="T77" i="16"/>
  <c r="T70" i="16"/>
  <c r="T73" i="16"/>
  <c r="T74" i="16"/>
  <c r="T46" i="16"/>
  <c r="T43" i="16"/>
  <c r="T42" i="16"/>
  <c r="T57" i="16"/>
  <c r="T54" i="16"/>
  <c r="T49" i="16"/>
  <c r="T84" i="16"/>
  <c r="T112" i="16"/>
  <c r="T72" i="16"/>
  <c r="T82" i="16"/>
  <c r="T97" i="16"/>
  <c r="T96" i="16"/>
  <c r="T108" i="16"/>
  <c r="T116" i="16"/>
  <c r="T101" i="16"/>
  <c r="T29" i="16"/>
  <c r="T30" i="16"/>
  <c r="T76" i="16"/>
  <c r="T66" i="16"/>
  <c r="T40" i="16"/>
  <c r="T45" i="16"/>
  <c r="O45" i="16" s="1"/>
  <c r="N45" i="16" s="1"/>
  <c r="U45" i="16" s="1"/>
  <c r="T37" i="16"/>
  <c r="T59" i="16"/>
  <c r="T50" i="16"/>
  <c r="T61" i="16"/>
  <c r="T60" i="16"/>
  <c r="T90" i="16"/>
  <c r="T85" i="16"/>
  <c r="T114" i="16"/>
  <c r="T105" i="16"/>
  <c r="T100" i="16"/>
  <c r="T104" i="16"/>
  <c r="T32" i="16"/>
  <c r="T26" i="16"/>
  <c r="T25" i="16"/>
  <c r="T80" i="16"/>
  <c r="T64" i="16"/>
  <c r="T81" i="16"/>
  <c r="T69" i="16"/>
  <c r="T44" i="16"/>
  <c r="T36" i="16"/>
  <c r="O36" i="16" s="1"/>
  <c r="N36" i="16" s="1"/>
  <c r="U36" i="16" s="1"/>
  <c r="T34" i="16"/>
  <c r="T33" i="16"/>
  <c r="T19" i="16"/>
  <c r="Q35" i="16"/>
  <c r="Q71" i="16"/>
  <c r="Q111" i="16"/>
  <c r="Q87" i="16" l="1"/>
  <c r="Q83" i="16"/>
  <c r="Q78" i="16"/>
  <c r="Q99" i="16"/>
  <c r="Q51" i="16"/>
  <c r="Q110" i="16"/>
  <c r="Q23" i="16"/>
  <c r="Q103" i="16"/>
  <c r="Q45" i="16"/>
  <c r="Q47" i="16"/>
  <c r="Q67" i="16"/>
  <c r="Q36" i="16"/>
  <c r="O44" i="16"/>
  <c r="N44" i="16" s="1"/>
  <c r="U44" i="16" s="1"/>
  <c r="O85" i="16"/>
  <c r="Q85" i="16" s="1"/>
  <c r="O76" i="16"/>
  <c r="N76" i="16" s="1"/>
  <c r="U76" i="16" s="1"/>
  <c r="O84" i="16"/>
  <c r="Q84" i="16" s="1"/>
  <c r="O46" i="16"/>
  <c r="N46" i="16" s="1"/>
  <c r="U46" i="16" s="1"/>
  <c r="O106" i="16"/>
  <c r="Q106" i="16" s="1"/>
  <c r="O53" i="16"/>
  <c r="N53" i="16" s="1"/>
  <c r="U53" i="16" s="1"/>
  <c r="O88" i="16"/>
  <c r="Q88" i="16" s="1"/>
  <c r="O41" i="16"/>
  <c r="Q41" i="16" s="1"/>
  <c r="O68" i="16"/>
  <c r="Q68" i="16" s="1"/>
  <c r="O113" i="16"/>
  <c r="N113" i="16" s="1"/>
  <c r="U113" i="16" s="1"/>
  <c r="Q95" i="16"/>
  <c r="Q79" i="16"/>
  <c r="Q39" i="16"/>
  <c r="O34" i="16"/>
  <c r="N34" i="16" s="1"/>
  <c r="U34" i="16" s="1"/>
  <c r="O69" i="16"/>
  <c r="N69" i="16" s="1"/>
  <c r="U69" i="16" s="1"/>
  <c r="O25" i="16"/>
  <c r="N25" i="16" s="1"/>
  <c r="U25" i="16" s="1"/>
  <c r="O100" i="16"/>
  <c r="N100" i="16" s="1"/>
  <c r="U100" i="16" s="1"/>
  <c r="O90" i="16"/>
  <c r="Q90" i="16" s="1"/>
  <c r="O50" i="16"/>
  <c r="Q50" i="16" s="1"/>
  <c r="O116" i="16"/>
  <c r="Q116" i="16" s="1"/>
  <c r="O82" i="16"/>
  <c r="N82" i="16" s="1"/>
  <c r="U82" i="16" s="1"/>
  <c r="O49" i="16"/>
  <c r="N49" i="16" s="1"/>
  <c r="U49" i="16" s="1"/>
  <c r="O42" i="16"/>
  <c r="Q42" i="16" s="1"/>
  <c r="O74" i="16"/>
  <c r="Q74" i="16" s="1"/>
  <c r="O27" i="16"/>
  <c r="N27" i="16" s="1"/>
  <c r="U27" i="16" s="1"/>
  <c r="O89" i="16"/>
  <c r="N89" i="16" s="1"/>
  <c r="U89" i="16" s="1"/>
  <c r="O65" i="16"/>
  <c r="N65" i="16" s="1"/>
  <c r="U65" i="16" s="1"/>
  <c r="O52" i="16"/>
  <c r="N52" i="16" s="1"/>
  <c r="U52" i="16" s="1"/>
  <c r="O38" i="16"/>
  <c r="N38" i="16" s="1"/>
  <c r="U38" i="16" s="1"/>
  <c r="O75" i="16"/>
  <c r="Q75" i="16" s="1"/>
  <c r="O102" i="16"/>
  <c r="N102" i="16" s="1"/>
  <c r="U102" i="16" s="1"/>
  <c r="N55" i="16"/>
  <c r="U55" i="16" s="1"/>
  <c r="N115" i="16"/>
  <c r="U115" i="16" s="1"/>
  <c r="N31" i="16"/>
  <c r="U31" i="16" s="1"/>
  <c r="O80" i="16"/>
  <c r="N80" i="16" s="1"/>
  <c r="U80" i="16" s="1"/>
  <c r="O104" i="16"/>
  <c r="N104" i="16" s="1"/>
  <c r="U104" i="16" s="1"/>
  <c r="O61" i="16"/>
  <c r="N61" i="16" s="1"/>
  <c r="U61" i="16" s="1"/>
  <c r="O101" i="16"/>
  <c r="N101" i="16" s="1"/>
  <c r="U101" i="16" s="1"/>
  <c r="O97" i="16"/>
  <c r="Q97" i="16" s="1"/>
  <c r="O57" i="16"/>
  <c r="Q57" i="16" s="1"/>
  <c r="O77" i="16"/>
  <c r="N77" i="16" s="1"/>
  <c r="U77" i="16" s="1"/>
  <c r="O86" i="16"/>
  <c r="Q86" i="16" s="1"/>
  <c r="O81" i="16"/>
  <c r="Q81" i="16" s="1"/>
  <c r="O105" i="16"/>
  <c r="Q105" i="16" s="1"/>
  <c r="O59" i="16"/>
  <c r="Q59" i="16" s="1"/>
  <c r="O30" i="16"/>
  <c r="N30" i="16" s="1"/>
  <c r="U30" i="16" s="1"/>
  <c r="O73" i="16"/>
  <c r="Q73" i="16" s="1"/>
  <c r="O98" i="16"/>
  <c r="Q98" i="16" s="1"/>
  <c r="O48" i="16"/>
  <c r="N48" i="16" s="1"/>
  <c r="U48" i="16" s="1"/>
  <c r="O22" i="16"/>
  <c r="Q22" i="16" s="1"/>
  <c r="O58" i="16"/>
  <c r="N58" i="16" s="1"/>
  <c r="U58" i="16" s="1"/>
  <c r="O33" i="16"/>
  <c r="Q33" i="16" s="1"/>
  <c r="O26" i="16"/>
  <c r="N26" i="16" s="1"/>
  <c r="U26" i="16" s="1"/>
  <c r="O60" i="16"/>
  <c r="Q60" i="16" s="1"/>
  <c r="O40" i="16"/>
  <c r="Q40" i="16" s="1"/>
  <c r="O108" i="16"/>
  <c r="Q108" i="16" s="1"/>
  <c r="O72" i="16"/>
  <c r="Q72" i="16" s="1"/>
  <c r="O43" i="16"/>
  <c r="Q43" i="16" s="1"/>
  <c r="O21" i="16"/>
  <c r="N21" i="16" s="1"/>
  <c r="U21" i="16" s="1"/>
  <c r="O94" i="16"/>
  <c r="Q94" i="16" s="1"/>
  <c r="O28" i="16"/>
  <c r="Q28" i="16" s="1"/>
  <c r="O91" i="16"/>
  <c r="Q91" i="16" s="1"/>
  <c r="Q63" i="16"/>
  <c r="O19" i="16"/>
  <c r="N19" i="16" s="1"/>
  <c r="U19" i="16" s="1"/>
  <c r="O64" i="16"/>
  <c r="N64" i="16" s="1"/>
  <c r="U64" i="16" s="1"/>
  <c r="O32" i="16"/>
  <c r="Q32" i="16" s="1"/>
  <c r="O114" i="16"/>
  <c r="N114" i="16" s="1"/>
  <c r="U114" i="16" s="1"/>
  <c r="O37" i="16"/>
  <c r="N37" i="16" s="1"/>
  <c r="U37" i="16" s="1"/>
  <c r="O66" i="16"/>
  <c r="Q66" i="16" s="1"/>
  <c r="O29" i="16"/>
  <c r="Q29" i="16" s="1"/>
  <c r="O96" i="16"/>
  <c r="N96" i="16" s="1"/>
  <c r="U96" i="16" s="1"/>
  <c r="O112" i="16"/>
  <c r="Q112" i="16" s="1"/>
  <c r="O54" i="16"/>
  <c r="N54" i="16" s="1"/>
  <c r="U54" i="16" s="1"/>
  <c r="O70" i="16"/>
  <c r="Q70" i="16" s="1"/>
  <c r="O20" i="16"/>
  <c r="Q20" i="16" s="1"/>
  <c r="O107" i="16"/>
  <c r="N107" i="16" s="1"/>
  <c r="U107" i="16" s="1"/>
  <c r="O93" i="16"/>
  <c r="Q93" i="16" s="1"/>
  <c r="O56" i="16"/>
  <c r="Q56" i="16" s="1"/>
  <c r="O109" i="16"/>
  <c r="Q109" i="16" s="1"/>
  <c r="O62" i="16"/>
  <c r="Q62" i="16" s="1"/>
  <c r="O24" i="16"/>
  <c r="Q24" i="16" s="1"/>
  <c r="O92" i="16"/>
  <c r="Q92" i="16" s="1"/>
  <c r="Q89" i="16"/>
  <c r="Q26" i="16"/>
  <c r="Q34" i="16" l="1"/>
  <c r="N91" i="16"/>
  <c r="U91" i="16" s="1"/>
  <c r="N32" i="16"/>
  <c r="U32" i="16" s="1"/>
  <c r="N66" i="16"/>
  <c r="U66" i="16" s="1"/>
  <c r="Q37" i="16"/>
  <c r="Q64" i="16"/>
  <c r="N73" i="16"/>
  <c r="U73" i="16" s="1"/>
  <c r="Q114" i="16"/>
  <c r="Q113" i="16"/>
  <c r="N41" i="16"/>
  <c r="U41" i="16" s="1"/>
  <c r="N88" i="16"/>
  <c r="U88" i="16" s="1"/>
  <c r="Q49" i="16"/>
  <c r="Q21" i="16"/>
  <c r="Q69" i="16"/>
  <c r="N75" i="16"/>
  <c r="U75" i="16" s="1"/>
  <c r="N59" i="16"/>
  <c r="U59" i="16" s="1"/>
  <c r="Q38" i="16"/>
  <c r="Q27" i="16"/>
  <c r="Q100" i="16"/>
  <c r="Q82" i="16"/>
  <c r="Q96" i="16"/>
  <c r="N93" i="16"/>
  <c r="U93" i="16" s="1"/>
  <c r="Q77" i="16"/>
  <c r="Q76" i="16"/>
  <c r="N72" i="16"/>
  <c r="U72" i="16" s="1"/>
  <c r="N33" i="16"/>
  <c r="U33" i="16" s="1"/>
  <c r="Q102" i="16"/>
  <c r="Q25" i="16"/>
  <c r="Q53" i="16"/>
  <c r="Q19" i="16"/>
  <c r="Q44" i="16"/>
  <c r="Q104" i="16"/>
  <c r="Q65" i="16"/>
  <c r="Q80" i="16"/>
  <c r="N97" i="16"/>
  <c r="U97" i="16" s="1"/>
  <c r="Q58" i="16"/>
  <c r="Q52" i="16"/>
  <c r="N24" i="16"/>
  <c r="U24" i="16" s="1"/>
  <c r="N109" i="16"/>
  <c r="U109" i="16" s="1"/>
  <c r="N20" i="16"/>
  <c r="U20" i="16" s="1"/>
  <c r="Q54" i="16"/>
  <c r="N42" i="16"/>
  <c r="U42" i="16" s="1"/>
  <c r="N50" i="16"/>
  <c r="U50" i="16" s="1"/>
  <c r="Q107" i="16"/>
  <c r="N92" i="16"/>
  <c r="U92" i="16" s="1"/>
  <c r="N62" i="16"/>
  <c r="U62" i="16" s="1"/>
  <c r="N56" i="16"/>
  <c r="U56" i="16" s="1"/>
  <c r="N70" i="16"/>
  <c r="U70" i="16" s="1"/>
  <c r="N112" i="16"/>
  <c r="U112" i="16" s="1"/>
  <c r="N29" i="16"/>
  <c r="U29" i="16" s="1"/>
  <c r="N74" i="16"/>
  <c r="U74" i="16" s="1"/>
  <c r="N116" i="16"/>
  <c r="U116" i="16" s="1"/>
  <c r="N90" i="16"/>
  <c r="U90" i="16" s="1"/>
  <c r="Q46" i="16"/>
  <c r="N84" i="16"/>
  <c r="U84" i="16" s="1"/>
  <c r="N94" i="16"/>
  <c r="U94" i="16" s="1"/>
  <c r="N43" i="16"/>
  <c r="U43" i="16" s="1"/>
  <c r="N108" i="16"/>
  <c r="U108" i="16" s="1"/>
  <c r="N60" i="16"/>
  <c r="U60" i="16" s="1"/>
  <c r="N22" i="16"/>
  <c r="U22" i="16" s="1"/>
  <c r="N98" i="16"/>
  <c r="U98" i="16" s="1"/>
  <c r="Q30" i="16"/>
  <c r="N105" i="16"/>
  <c r="U105" i="16" s="1"/>
  <c r="N86" i="16"/>
  <c r="U86" i="16" s="1"/>
  <c r="N57" i="16"/>
  <c r="U57" i="16" s="1"/>
  <c r="Q101" i="16"/>
  <c r="N68" i="16"/>
  <c r="U68" i="16" s="1"/>
  <c r="N106" i="16"/>
  <c r="U106" i="16" s="1"/>
  <c r="N85" i="16"/>
  <c r="U85" i="16" s="1"/>
  <c r="N28" i="16"/>
  <c r="U28" i="16" s="1"/>
  <c r="N40" i="16"/>
  <c r="U40" i="16" s="1"/>
  <c r="Q48" i="16"/>
  <c r="N81" i="16"/>
  <c r="U81" i="16" s="1"/>
  <c r="Q6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mai.do</author>
  </authors>
  <commentList>
    <comment ref="J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mai.do:</t>
        </r>
        <r>
          <rPr>
            <sz val="9"/>
            <color indexed="81"/>
            <rFont val="Tahoma"/>
            <family val="2"/>
          </rPr>
          <t xml:space="preserve">
Nếu có Video OJT rồi: Điền Y
Nếu chưa có video OJT: Điền N
</t>
        </r>
      </text>
    </comment>
    <comment ref="K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mai.do: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L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mai.do:</t>
        </r>
        <r>
          <rPr>
            <sz val="9"/>
            <color indexed="81"/>
            <rFont val="Tahoma"/>
            <family val="2"/>
          </rPr>
          <t xml:space="preserve">
Người dạy bài cho từng sub capa
</t>
        </r>
      </text>
    </comment>
  </commentList>
</comments>
</file>

<file path=xl/sharedStrings.xml><?xml version="1.0" encoding="utf-8"?>
<sst xmlns="http://schemas.openxmlformats.org/spreadsheetml/2006/main" count="3036" uniqueCount="851">
  <si>
    <t>Function</t>
  </si>
  <si>
    <t>Div</t>
  </si>
  <si>
    <t>Team</t>
  </si>
  <si>
    <t>Capability</t>
  </si>
  <si>
    <t>Sub-Capability</t>
  </si>
  <si>
    <t>Common/ Specific</t>
  </si>
  <si>
    <t>Available online course</t>
  </si>
  <si>
    <t>Convert Online Training (Y/N)</t>
  </si>
  <si>
    <t>Training document</t>
  </si>
  <si>
    <t>Must know Index/ Knowledge &amp; Calculation logic</t>
  </si>
  <si>
    <t>Learning Schedule</t>
  </si>
  <si>
    <t>Remark</t>
  </si>
  <si>
    <t>MFG</t>
  </si>
  <si>
    <t>Production planning</t>
    <phoneticPr fontId="0" type="noConversion"/>
  </si>
  <si>
    <t>Establishing production plans according to the system</t>
  </si>
  <si>
    <t>M7</t>
  </si>
  <si>
    <t>Line operation ratio check</t>
    <phoneticPr fontId="0" type="noConversion"/>
  </si>
  <si>
    <t>M3</t>
  </si>
  <si>
    <t>Min H/C, Max Capacity checks</t>
    <phoneticPr fontId="0" type="noConversion"/>
  </si>
  <si>
    <t>M9</t>
  </si>
  <si>
    <t>Understanding and management of POR/PCR</t>
  </si>
  <si>
    <t>M2</t>
  </si>
  <si>
    <t>Production status management</t>
    <phoneticPr fontId="0" type="noConversion"/>
  </si>
  <si>
    <t>Understanding of Production process</t>
  </si>
  <si>
    <t>M1</t>
  </si>
  <si>
    <t>W/O completion rate management</t>
  </si>
  <si>
    <t>M8</t>
  </si>
  <si>
    <t>UPH management</t>
  </si>
  <si>
    <t>• UPH = Production Qty / Direct Manpower
• Efficiency = Yield ManHour / Net ManHour
• UPPH1
• UPPH2
• Yeild rate</t>
  </si>
  <si>
    <t>M11</t>
  </si>
  <si>
    <t>UPPH(1,2,3) management</t>
  </si>
  <si>
    <t>M10</t>
  </si>
  <si>
    <t>Monthly/weekly operational availability management</t>
  </si>
  <si>
    <t>Production capacity analysis and management of man-hours</t>
    <phoneticPr fontId="0" type="noConversion"/>
  </si>
  <si>
    <t>M4</t>
  </si>
  <si>
    <t>Management of personnel operations on the production line.</t>
    <phoneticPr fontId="0" type="noConversion"/>
  </si>
  <si>
    <t>Weekly/daily TT Loss status and improvement</t>
  </si>
  <si>
    <t>Understanding and management of Yield-rate</t>
    <phoneticPr fontId="0" type="noConversion"/>
  </si>
  <si>
    <t>Productivity KPI management</t>
    <phoneticPr fontId="0" type="noConversion"/>
  </si>
  <si>
    <t>Productivity KPI and results/goals</t>
  </si>
  <si>
    <t>Weekly status board</t>
    <phoneticPr fontId="0" type="noConversion"/>
  </si>
  <si>
    <t>Monthly, weekly, daily reports</t>
  </si>
  <si>
    <t>Understanding the calculation logic of productivity KPI</t>
  </si>
  <si>
    <t>Methods for improving KPI indicators</t>
  </si>
  <si>
    <t>Management of marginal defects and residual lots</t>
    <phoneticPr fontId="0" type="noConversion"/>
  </si>
  <si>
    <t>Productivity improvement activities</t>
    <phoneticPr fontId="0" type="noConversion"/>
  </si>
  <si>
    <t>Analysis of ST, Yield-rate, UPPH, UPH</t>
    <phoneticPr fontId="0" type="noConversion"/>
  </si>
  <si>
    <t>M12</t>
  </si>
  <si>
    <t>Line capacity simulation and improvement</t>
    <phoneticPr fontId="0" type="noConversion"/>
  </si>
  <si>
    <t>LB analysis and improvement (Bottleneck process improvement)</t>
    <phoneticPr fontId="0" type="noConversion"/>
  </si>
  <si>
    <t>Production Line Loss analysis and improvement</t>
  </si>
  <si>
    <t>Manufacturing systems and logistics improvement</t>
    <phoneticPr fontId="0" type="noConversion"/>
  </si>
  <si>
    <t>Line Capacity management and improvement</t>
    <phoneticPr fontId="0" type="noConversion"/>
  </si>
  <si>
    <t>Line Improvement</t>
    <phoneticPr fontId="0" type="noConversion"/>
  </si>
  <si>
    <t>Checklist management</t>
  </si>
  <si>
    <t>Tools and Jig management</t>
  </si>
  <si>
    <t>Andon device management</t>
    <phoneticPr fontId="0" type="noConversion"/>
  </si>
  <si>
    <t>Rework management(Process compliance, List management)</t>
  </si>
  <si>
    <t>Weekly, daily repair results documentation &amp; management</t>
  </si>
  <si>
    <t>Operation and management of MBOM</t>
    <phoneticPr fontId="0" type="noConversion"/>
  </si>
  <si>
    <t>M5</t>
  </si>
  <si>
    <t>Line quality Control</t>
    <phoneticPr fontId="0" type="noConversion"/>
  </si>
  <si>
    <t>Self sequential inspection(SSI) management &amp; improvement
 - SSI layout management
 - SSI execution manual
 - Quality analysis, management and evaluation</t>
    <phoneticPr fontId="0" type="noConversion"/>
  </si>
  <si>
    <t>Time Check management</t>
  </si>
  <si>
    <t>CTP, CTQ registration &amp; management</t>
  </si>
  <si>
    <t>Process defect rate management</t>
  </si>
  <si>
    <t>Management of process disorder report</t>
    <phoneticPr fontId="0" type="noConversion"/>
  </si>
  <si>
    <t>Management of Inspection Automation Rate</t>
    <phoneticPr fontId="0" type="noConversion"/>
  </si>
  <si>
    <t>4M change management</t>
    <phoneticPr fontId="0" type="noConversion"/>
  </si>
  <si>
    <t>ECO management</t>
  </si>
  <si>
    <t>M6</t>
  </si>
  <si>
    <t>NCR improvement measures &amp; management</t>
    <phoneticPr fontId="0" type="noConversion"/>
  </si>
  <si>
    <t>Line audit process</t>
    <phoneticPr fontId="0" type="noConversion"/>
  </si>
  <si>
    <t>Fool Proof management &amp; improvement</t>
    <phoneticPr fontId="0" type="noConversion"/>
  </si>
  <si>
    <t>New model management</t>
    <phoneticPr fontId="0" type="noConversion"/>
  </si>
  <si>
    <t>Compliance with the Development Event Process</t>
  </si>
  <si>
    <t>P-gate operation and management</t>
  </si>
  <si>
    <t>PV Fair reporting</t>
  </si>
  <si>
    <t>Pre-MP/MP Approval management</t>
    <phoneticPr fontId="0" type="noConversion"/>
  </si>
  <si>
    <t>ST Management</t>
    <phoneticPr fontId="0" type="noConversion"/>
  </si>
  <si>
    <t>QC processes chart management</t>
    <phoneticPr fontId="0" type="noConversion"/>
  </si>
  <si>
    <t>Pilot history management</t>
  </si>
  <si>
    <t>ECO history management</t>
    <phoneticPr fontId="0" type="noConversion"/>
  </si>
  <si>
    <t>Management and revision of work guidebooks</t>
    <phoneticPr fontId="0" type="noConversion"/>
  </si>
  <si>
    <t>Utilization of systems</t>
    <phoneticPr fontId="0" type="noConversion"/>
  </si>
  <si>
    <t>Understanding and use of GMES GV/LV system</t>
  </si>
  <si>
    <t>Understanding and use of GERP system</t>
  </si>
  <si>
    <t>Communication skills</t>
    <phoneticPr fontId="0" type="noConversion"/>
  </si>
  <si>
    <t>Presentation &amp; reporting skills</t>
  </si>
  <si>
    <t>Improvement of problem-solving skills</t>
  </si>
  <si>
    <t>Skill enhancement and communication with other departments</t>
    <phoneticPr fontId="0" type="noConversion"/>
  </si>
  <si>
    <t>Production Capacity reporting</t>
    <phoneticPr fontId="0" type="noConversion"/>
  </si>
  <si>
    <t>Operationl ratio analysis</t>
    <phoneticPr fontId="0" type="noConversion"/>
  </si>
  <si>
    <t>Mhr, daily idle status reporting</t>
    <phoneticPr fontId="0" type="noConversion"/>
  </si>
  <si>
    <t>Manufacturing assembly TT loss status reporting</t>
    <phoneticPr fontId="0" type="noConversion"/>
  </si>
  <si>
    <t>Daily/weekly KPI reporting</t>
  </si>
  <si>
    <t>Initial 1Hr production status and improvement reporting</t>
    <phoneticPr fontId="0" type="noConversion"/>
  </si>
  <si>
    <t>Q-Bank reporting</t>
  </si>
  <si>
    <t>Daily quality meeting reporting</t>
  </si>
  <si>
    <t>Material</t>
  </si>
  <si>
    <t>Basic Information Management</t>
  </si>
  <si>
    <t>Material KPI / Target Management</t>
  </si>
  <si>
    <t>BOM/ECO Management</t>
  </si>
  <si>
    <t>Item Master Management</t>
  </si>
  <si>
    <t>Understanding of Other In/Out Accounts</t>
  </si>
  <si>
    <t>Supply &amp; Demand Management</t>
  </si>
  <si>
    <t>General Supply &amp; Demand Management</t>
  </si>
  <si>
    <t>Order / Purchase Order Management</t>
  </si>
  <si>
    <t>EOL Management</t>
  </si>
  <si>
    <t>Strategic Material Status Management</t>
  </si>
  <si>
    <t>Movement of Goods Management</t>
  </si>
  <si>
    <t>CC(Customs Clearance) Management</t>
  </si>
  <si>
    <t>Container Management</t>
  </si>
  <si>
    <t>Customs Clearance Processing Task</t>
  </si>
  <si>
    <t>Receiving Management</t>
  </si>
  <si>
    <t>Material Receipt</t>
  </si>
  <si>
    <t>Progress Management</t>
  </si>
  <si>
    <t>Issuance Management</t>
  </si>
  <si>
    <t>Mass Production Issuance</t>
  </si>
  <si>
    <t>Non-mass Production Issuance</t>
  </si>
  <si>
    <t>Outside Processing(Directed sourcing) Management</t>
  </si>
  <si>
    <t>Return Management</t>
  </si>
  <si>
    <t>Remaining Materials Return Management</t>
  </si>
  <si>
    <t>Defective Materials Return Management</t>
  </si>
  <si>
    <t>Supplier Return Management</t>
  </si>
  <si>
    <t>Inventory Management</t>
  </si>
  <si>
    <t>Inventory Audit</t>
  </si>
  <si>
    <t>Appropriate Inventory Management</t>
  </si>
  <si>
    <t>Long-term Inventory Management</t>
  </si>
  <si>
    <t>Obsolete Inventory Management</t>
  </si>
  <si>
    <t>Unreceived Inventory(In-transit Inventory)Management</t>
  </si>
  <si>
    <t>Non-issuance Materials Management</t>
  </si>
  <si>
    <t>SVC Inventory Management</t>
  </si>
  <si>
    <t>WIP/Claim Inventory Management</t>
  </si>
  <si>
    <t>Disposal</t>
  </si>
  <si>
    <t>Receiving &amp; Issuance Management</t>
  </si>
  <si>
    <t>Materials Closing Management</t>
  </si>
  <si>
    <t>Negative Inventory Management</t>
  </si>
  <si>
    <t>Payment Management</t>
  </si>
  <si>
    <t>Raw Material Defect Management</t>
  </si>
  <si>
    <t>Raw Material Cost Management</t>
  </si>
  <si>
    <t>Warehouse Management</t>
  </si>
  <si>
    <t>Materials Quality Preservation</t>
  </si>
  <si>
    <t>FIFO (First In First Out)</t>
  </si>
  <si>
    <t>Space Utilization / Location Management</t>
  </si>
  <si>
    <t>Classification &amp; Storage Principle</t>
  </si>
  <si>
    <t>FI-11 / Physical Material Management</t>
  </si>
  <si>
    <t>Idle Time Management</t>
  </si>
  <si>
    <t>Matching Physical and Computerized Inventory</t>
  </si>
  <si>
    <t>Development Management</t>
  </si>
  <si>
    <t>Development Model Management</t>
  </si>
  <si>
    <t>New Parts Management</t>
  </si>
  <si>
    <t>Purchase / Material Criterion Information Management</t>
  </si>
  <si>
    <t>System Understanding</t>
  </si>
  <si>
    <t>MVA</t>
  </si>
  <si>
    <t>GMRP</t>
  </si>
  <si>
    <t>GSCP</t>
  </si>
  <si>
    <t>I-WMS</t>
  </si>
  <si>
    <t>PU-SCS</t>
  </si>
  <si>
    <t>GPDM</t>
  </si>
  <si>
    <t>LQC</t>
  </si>
  <si>
    <t>Quality KPI Management</t>
    <phoneticPr fontId="0" type="noConversion"/>
  </si>
  <si>
    <t>Understanding of Quality KPI calculation logic</t>
    <phoneticPr fontId="0" type="noConversion"/>
  </si>
  <si>
    <t>KPI indicator improvement activities</t>
    <phoneticPr fontId="0" type="noConversion"/>
  </si>
  <si>
    <t>Monthly, weekly, daily reports</t>
    <phoneticPr fontId="0" type="noConversion"/>
  </si>
  <si>
    <t>Daily/weekly KPI reporting</t>
    <phoneticPr fontId="0" type="noConversion"/>
  </si>
  <si>
    <t>Quality Improvement</t>
    <phoneticPr fontId="0" type="noConversion"/>
  </si>
  <si>
    <t>Qulality Meetings</t>
    <phoneticPr fontId="0" type="noConversion"/>
  </si>
  <si>
    <t>Q-Bank operation</t>
    <phoneticPr fontId="0" type="noConversion"/>
  </si>
  <si>
    <t>Daily quality meeting report</t>
    <phoneticPr fontId="0" type="noConversion"/>
  </si>
  <si>
    <t>Inspection automation rate management</t>
    <phoneticPr fontId="0" type="noConversion"/>
  </si>
  <si>
    <t>Inspection output improvement</t>
    <phoneticPr fontId="0" type="noConversion"/>
  </si>
  <si>
    <t>Line quality Control</t>
  </si>
  <si>
    <t>4M change management</t>
  </si>
  <si>
    <t>Line Audit Process
- Execution of work standards
- Faithfulness to Time check
- Self sequential inspection(SSI)
- Daily quality reflection meeting
- 3R5S
- Major process control</t>
    <phoneticPr fontId="0" type="noConversion"/>
  </si>
  <si>
    <t>Line Stop Management</t>
    <phoneticPr fontId="0" type="noConversion"/>
  </si>
  <si>
    <t>Understanding of limit defect process</t>
    <phoneticPr fontId="0" type="noConversion"/>
  </si>
  <si>
    <t>Execution of Line stop</t>
    <phoneticPr fontId="0" type="noConversion"/>
  </si>
  <si>
    <t>NCR improvement measures &amp; management</t>
  </si>
  <si>
    <t>New model management</t>
  </si>
  <si>
    <t>Inspection Process Design and Improvement</t>
    <phoneticPr fontId="0" type="noConversion"/>
  </si>
  <si>
    <t>Management and revision of inspection guide</t>
    <phoneticPr fontId="0" type="noConversion"/>
  </si>
  <si>
    <t>ECO management</t>
    <phoneticPr fontId="0" type="noConversion"/>
  </si>
  <si>
    <t>Utilization of systems</t>
  </si>
  <si>
    <t>Understanding and use of GQMS system</t>
  </si>
  <si>
    <t>Understanding and use of NPDM system</t>
    <phoneticPr fontId="0" type="noConversion"/>
  </si>
  <si>
    <t>Understanding and use of Standard Management System(LGSS)</t>
    <phoneticPr fontId="0" type="noConversion"/>
  </si>
  <si>
    <t>Communication skills</t>
  </si>
  <si>
    <t>Skill enhancement and communication with other departments</t>
  </si>
  <si>
    <t>SCM/Log</t>
  </si>
  <si>
    <t>Mid-to-Long Term Shipping Plan Management</t>
  </si>
  <si>
    <t>Supply Constraint Management</t>
  </si>
  <si>
    <t>Mid-to-Long Term Shipping Plan Review</t>
  </si>
  <si>
    <t>DM&amp;SA Gap management</t>
  </si>
  <si>
    <t>Channel Inventory management (Distribution Inventory Management)</t>
  </si>
  <si>
    <t>Management of Newly Confirmed Weekly Shipping Plans</t>
  </si>
  <si>
    <t>Manage the shipment plan for the newly confirmed week</t>
  </si>
  <si>
    <t>DFR management</t>
  </si>
  <si>
    <t>SPCR management</t>
  </si>
  <si>
    <t>OTD1 management</t>
  </si>
  <si>
    <t>Production Plan management</t>
  </si>
  <si>
    <t>GERP Basic Information management</t>
  </si>
  <si>
    <t>Pre-check of Production plan</t>
  </si>
  <si>
    <t>PPA3</t>
  </si>
  <si>
    <t>Production Plan Operations Considering Productivity</t>
  </si>
  <si>
    <t>M+3 Line Operation Management</t>
  </si>
  <si>
    <t>Optimization of Production SKU</t>
  </si>
  <si>
    <t xml:space="preserve"> LPS(Low Performance SKU) Management</t>
  </si>
  <si>
    <t xml:space="preserve"> Total Inventory Management</t>
  </si>
  <si>
    <t>Physical inventory counting (Product Inventory Audit)</t>
  </si>
  <si>
    <t xml:space="preserve"> Long-term Inventory Management</t>
  </si>
  <si>
    <t>Long-term Product Inventory Management</t>
  </si>
  <si>
    <t>Non-Available Inventory Management</t>
  </si>
  <si>
    <t>Non-conforming Inventory Management</t>
  </si>
  <si>
    <t>Manage the disposal of obsolete and returned products</t>
  </si>
  <si>
    <t>Product Warehouse Management</t>
  </si>
  <si>
    <t>Improvement of Product Warehouse Operations</t>
  </si>
  <si>
    <t>Logistics Cost Management</t>
  </si>
  <si>
    <t>Logistics Cost Reduction Activities</t>
  </si>
  <si>
    <t>Logistics Cost Ratio Management</t>
  </si>
  <si>
    <t>Direct Shipping Rate Management</t>
  </si>
  <si>
    <t xml:space="preserve"> S&amp;OP Operations</t>
  </si>
  <si>
    <t>S&amp;OP Operations</t>
  </si>
  <si>
    <t>Question</t>
  </si>
  <si>
    <t>Correct</t>
  </si>
  <si>
    <t>Answer A</t>
  </si>
  <si>
    <t>Answer B</t>
  </si>
  <si>
    <t>Answer C</t>
  </si>
  <si>
    <t>Answer D</t>
  </si>
  <si>
    <t>Parameter</t>
  </si>
  <si>
    <t>Example</t>
  </si>
  <si>
    <t>Capa</t>
  </si>
  <si>
    <t>Format</t>
  </si>
  <si>
    <t>= a + b</t>
  </si>
  <si>
    <t>Level</t>
  </si>
  <si>
    <t>High</t>
  </si>
  <si>
    <t>Sub Capa</t>
  </si>
  <si>
    <t>Formular</t>
  </si>
  <si>
    <r>
      <t xml:space="preserve">Một người lao động Việt Nam làm việc theo hợp đồng không xác định thời hạn tại doanh nghiệp trong nước, có mức lương tháng là </t>
    </r>
    <r>
      <rPr>
        <sz val="11"/>
        <color rgb="FFFF0000"/>
        <rFont val="Arial"/>
        <family val="2"/>
      </rPr>
      <t xml:space="preserve">[a] </t>
    </r>
    <r>
      <rPr>
        <sz val="11"/>
        <color theme="1"/>
        <rFont val="Arial"/>
        <family val="2"/>
      </rPr>
      <t>đồng.
Doanh nghiệp đóng BHXH, BHYT, BHTN theo đúng mức quy định hiện hành.
Mức lương tối thiểu vùng áp dụng là</t>
    </r>
    <r>
      <rPr>
        <sz val="11"/>
        <color rgb="FFFF0000"/>
        <rFont val="Arial"/>
        <family val="2"/>
      </rPr>
      <t xml:space="preserve"> [b]</t>
    </r>
    <r>
      <rPr>
        <sz val="11"/>
        <color theme="1"/>
        <rFont val="Arial"/>
        <family val="2"/>
      </rPr>
      <t xml:space="preserve"> đồng.
Hỏi: Tổng số tiền mà người lao động phải trích nộp hàng tháng cho các khoản BHXH, BHYT, BHTN là bao nhiêu?</t>
    </r>
  </si>
  <si>
    <t>[A] + [B] bằng bao nhiêu?</t>
  </si>
  <si>
    <t xml:space="preserve">Kỹ năng mềm </t>
  </si>
  <si>
    <t>Tính diện tích hình chữ nhật có chiều dài [L] và rộng [W]</t>
  </si>
  <si>
    <t>Bảo hiểm</t>
  </si>
  <si>
    <t>Bảo hiểm xã hội</t>
  </si>
  <si>
    <t>[A]:1-5/1
[B]:10,20,30</t>
  </si>
  <si>
    <t>[L]:2-4/1
[W]:5,10</t>
  </si>
  <si>
    <t>A+B</t>
  </si>
  <si>
    <t>L*W</t>
  </si>
  <si>
    <t>Mức kỷ luật nặng nhất tại công ty là gì?</t>
  </si>
  <si>
    <t>D</t>
  </si>
  <si>
    <t>Khiển trách</t>
  </si>
  <si>
    <t>Cắt thưởng</t>
  </si>
  <si>
    <t>Cảnh cáo</t>
  </si>
  <si>
    <t>Sa thải</t>
  </si>
  <si>
    <t>Basic Rule</t>
  </si>
  <si>
    <t>LGEVH Regulation</t>
  </si>
  <si>
    <t>Toán học</t>
  </si>
  <si>
    <t>Cộng số nguyên dương</t>
  </si>
  <si>
    <t>Kỹ năng</t>
  </si>
  <si>
    <t>Câu hỏi có tham số</t>
  </si>
  <si>
    <t>Quy định:</t>
  </si>
  <si>
    <t>- Trong câu hỏi phải có tham số, công thức tính ra đáp án bằng các tham số đó</t>
  </si>
  <si>
    <t>Mentee ID</t>
  </si>
  <si>
    <t>Mentee Name</t>
  </si>
  <si>
    <t>Org</t>
  </si>
  <si>
    <t>Mentor ID</t>
  </si>
  <si>
    <t>Capability Name</t>
  </si>
  <si>
    <t>Sub-Capability Name</t>
  </si>
  <si>
    <t>Learning Plan</t>
  </si>
  <si>
    <t>LGEVHA.HR Development Team</t>
  </si>
  <si>
    <t>Common</t>
  </si>
  <si>
    <t>HR</t>
  </si>
  <si>
    <t>HRD</t>
  </si>
  <si>
    <r>
      <t xml:space="preserve">-  Số lượng câu hỏi: Mỗi sub capa có ít nhất </t>
    </r>
    <r>
      <rPr>
        <b/>
        <sz val="11"/>
        <color theme="1"/>
        <rFont val="Arial"/>
        <family val="2"/>
      </rPr>
      <t>10 câu hỏi</t>
    </r>
    <r>
      <rPr>
        <sz val="11"/>
        <color theme="1"/>
        <rFont val="Arial"/>
        <family val="2"/>
      </rPr>
      <t xml:space="preserve">. Trong mỗi sub capa có tối thiểu </t>
    </r>
    <r>
      <rPr>
        <b/>
        <sz val="11"/>
        <color theme="1"/>
        <rFont val="Arial"/>
        <family val="2"/>
      </rPr>
      <t>5 câu hỏi manual, 5 câu hỏi logic</t>
    </r>
    <r>
      <rPr>
        <sz val="11"/>
        <color theme="1"/>
        <rFont val="Arial"/>
        <family val="2"/>
      </rPr>
      <t>. Trường hợp không đủ câu hỏi logic thì bù bằng câu hỏi manual</t>
    </r>
  </si>
  <si>
    <t>Low</t>
  </si>
  <si>
    <t>Mid</t>
  </si>
  <si>
    <t>[a]: 4,000,000-10,000,000/2,000,000
[b]: 1,000,000-3,000,000/500,000</t>
  </si>
  <si>
    <t>- Tỷ lệ level: Low, Mid, High</t>
  </si>
  <si>
    <t>Specific</t>
  </si>
  <si>
    <t>IVI</t>
  </si>
  <si>
    <t>Yêu cầu điền đầy đủ những thông tin sau:</t>
  </si>
  <si>
    <t>Yêu cầu</t>
  </si>
  <si>
    <t>Cụ thể</t>
  </si>
  <si>
    <t>Set up Quiz cho từng Sub Capa</t>
  </si>
  <si>
    <t>Chuẩn bị danh sách tham gia &amp; Set up lộ trình học cho từng người</t>
  </si>
  <si>
    <t>Điền theo format có sẵn. Hướng dẫn chi tiết trong các sheet bên cạnh.</t>
  </si>
  <si>
    <t>Hire</t>
  </si>
  <si>
    <t>Mentor Name</t>
  </si>
  <si>
    <t>VH100436</t>
  </si>
  <si>
    <t>Nguyen Phuc Duong</t>
  </si>
  <si>
    <t>VH100520</t>
  </si>
  <si>
    <t>Bui Van Long</t>
  </si>
  <si>
    <t>VH100636</t>
  </si>
  <si>
    <t>Do Thi Tham</t>
  </si>
  <si>
    <t>VH100697</t>
  </si>
  <si>
    <t>Duong Van Phuc</t>
  </si>
  <si>
    <t>VH100747</t>
  </si>
  <si>
    <t>Tran Gia Huy</t>
  </si>
  <si>
    <t>VH100774</t>
  </si>
  <si>
    <t>Luong Van Tuan</t>
  </si>
  <si>
    <t>IVI LD 2</t>
  </si>
  <si>
    <t>R&amp;D</t>
  </si>
  <si>
    <t>Team Leader</t>
  </si>
  <si>
    <t>Đối tượng điền</t>
  </si>
  <si>
    <t>Mentor</t>
  </si>
  <si>
    <t>Định nghĩa sheet</t>
  </si>
  <si>
    <t>Lưu ý</t>
  </si>
  <si>
    <t>Với những Newcomer có kinh nghiệm (Từ grade 1.2 trở lên) và những Newcomer đã join từ trước tháng 8/2025, được bỏ tối đa 50% trên tổng số lượng CAPA sẽ học</t>
  </si>
  <si>
    <t>Capa List là Raw data của các CAPA mà các Team đã gửi em.</t>
  </si>
  <si>
    <t>Những sheet bôi vàng là những sheet cần điền</t>
  </si>
  <si>
    <t>File upload câu hỏi dạng tham số</t>
  </si>
  <si>
    <t>File upload câu hỏi dạng lý thuyết</t>
  </si>
  <si>
    <t>Newcomer List là file Newcomer join từ 1/1/2025 đến nay của các Team. Mọi người điển từ cột J &gt; cột N giúp em ạ</t>
  </si>
  <si>
    <t>Mentee Type</t>
  </si>
  <si>
    <t>LD common knowledge</t>
  </si>
  <si>
    <t>Inspection System</t>
  </si>
  <si>
    <t>GMES - Global Manufacturing Execution System (Set optin/ Label spec …)</t>
  </si>
  <si>
    <t>KLAS - Key, Label and Sofware system (Key Management)</t>
  </si>
  <si>
    <t>BOM understanding</t>
  </si>
  <si>
    <t>ECO understanding</t>
  </si>
  <si>
    <t>LD KPI understanding</t>
  </si>
  <si>
    <t>Development</t>
  </si>
  <si>
    <t>IVI product basic understanding (CID/Cluster/AVN/AVS/Tele)</t>
  </si>
  <si>
    <t>PD SOP : New project transfer standard</t>
  </si>
  <si>
    <t>Sample Build Management</t>
  </si>
  <si>
    <t>4M sample build process</t>
  </si>
  <si>
    <t>Buyer sample build process understanding</t>
  </si>
  <si>
    <t>Label design knowledge</t>
  </si>
  <si>
    <t>Package understanding</t>
  </si>
  <si>
    <t>Regulation Check List</t>
  </si>
  <si>
    <t xml:space="preserve">Mechanical understanding </t>
  </si>
  <si>
    <t>Die-casting knowledge</t>
  </si>
  <si>
    <t>Drawing knowledge</t>
  </si>
  <si>
    <t>Injection knowledge</t>
  </si>
  <si>
    <t>Press knowledge</t>
  </si>
  <si>
    <t>Screw angle calculation</t>
  </si>
  <si>
    <t>Screwing knowledge</t>
  </si>
  <si>
    <t>Stack up analysis &amp; loop diagram</t>
  </si>
  <si>
    <t>Process understanding</t>
  </si>
  <si>
    <t xml:space="preserve">JIG verification and confirmation overview </t>
  </si>
  <si>
    <t>Local tooling development process</t>
  </si>
  <si>
    <t>New development process</t>
  </si>
  <si>
    <t>New part development 1</t>
  </si>
  <si>
    <t>Sample PO process</t>
  </si>
  <si>
    <t>Advance Modular</t>
  </si>
  <si>
    <t>DfM activity management (DfM checktool, DfM idea/report)</t>
  </si>
  <si>
    <t xml:space="preserve">Employee Management </t>
  </si>
  <si>
    <t>Resignation/ Position Appointment</t>
  </si>
  <si>
    <t>VH009863</t>
  </si>
  <si>
    <t>DO THI ANH MAI</t>
  </si>
  <si>
    <t>Fresher</t>
  </si>
  <si>
    <t>VH001352</t>
  </si>
  <si>
    <t>NGUYEN QUE ANH</t>
  </si>
  <si>
    <t>Công thức đúng để tính UPPH là gì</t>
  </si>
  <si>
    <t>Due date</t>
  </si>
  <si>
    <r>
      <t xml:space="preserve">- Danh sách lịch học của newcomer join từ </t>
    </r>
    <r>
      <rPr>
        <b/>
        <sz val="11"/>
        <color theme="1"/>
        <rFont val="Arial"/>
        <family val="2"/>
      </rPr>
      <t>01/2025 đến nay</t>
    </r>
    <r>
      <rPr>
        <sz val="11"/>
        <color theme="1"/>
        <rFont val="Arial"/>
        <family val="2"/>
      </rPr>
      <t xml:space="preserve">. 
- Với newcomer tuyển vào từ grade </t>
    </r>
    <r>
      <rPr>
        <b/>
        <sz val="11"/>
        <color theme="1"/>
        <rFont val="Arial"/>
        <family val="2"/>
      </rPr>
      <t>G1.2 trở lên</t>
    </r>
    <r>
      <rPr>
        <sz val="11"/>
        <color theme="1"/>
        <rFont val="Arial"/>
        <family val="2"/>
      </rPr>
      <t xml:space="preserve">, được phép bỏ tối đa </t>
    </r>
    <r>
      <rPr>
        <b/>
        <sz val="11"/>
        <color theme="1"/>
        <rFont val="Arial"/>
        <family val="2"/>
      </rPr>
      <t>50% tổng số Sub Capa</t>
    </r>
    <r>
      <rPr>
        <sz val="11"/>
        <color theme="1"/>
        <rFont val="Arial"/>
        <family val="2"/>
      </rPr>
      <t>.</t>
    </r>
  </si>
  <si>
    <t>Sử dụng video OJT</t>
  </si>
  <si>
    <t>Learrng date</t>
  </si>
  <si>
    <t>M01</t>
  </si>
  <si>
    <t>Learning Date</t>
  </si>
  <si>
    <t>- Phân chia người dạy cho mỗi Sub capa</t>
  </si>
  <si>
    <t>STT</t>
  </si>
  <si>
    <t>Số tháng kinh nghiệm của Mentee làm việc tại LGEVH
VD: M01, M02, M03</t>
  </si>
  <si>
    <t>Tháng bắt đầu học trong năm 
VD: M01, M02, M03</t>
  </si>
  <si>
    <t>1 Mentee học 50 bài thì mọi người viết mỗi bài là 1 dòng</t>
  </si>
  <si>
    <t>Non-Fresher</t>
  </si>
  <si>
    <t>-Mỗi 1 Sub capa là 1 bài Quiz. Bài Quiz này Mentor sẽ thi sau khi học xong 1 bài Sub capa.
- Mỗi Sub capa cần có tối thiểu 10 Quiz (05 câu manual, 05 câu tham số).
- Câu hỏi cần phân cấp độ khó: Low (50%) – Mid (30%) – High (20%).</t>
  </si>
  <si>
    <t>- How to design label
- System related
- Trouble shooting</t>
  </si>
  <si>
    <t>- Regulation meaning
- Basic regulation on each country
- How to check regualtion for specific model
- Issue and action</t>
  </si>
  <si>
    <t>- How to read drawing basiclly 
- GD &amp; T popular in drawing
- Understanding about special dimension: DR, CC, SC, VM, CIC,..</t>
  </si>
  <si>
    <t>- Understanding about produtcion of Injection part 
- Understanding about Injection molds
- Understanding about popular issue of Injection part part/ root cause/ improve action</t>
  </si>
  <si>
    <t>- Understanding about produtcion of Press part 
- Understanding about Press molds
- Understanding about popular issue of Press part/ root cause/ improve action</t>
  </si>
  <si>
    <t xml:space="preserve">- How to verify screw angle spec / actual </t>
  </si>
  <si>
    <t>- Understanding about produtcion of screw 
- Understanding about popular issue of Screw/ root cause/ improve action</t>
  </si>
  <si>
    <t>- Basiclly for stack up analysis 
- Which issue can apply this analysis standard</t>
  </si>
  <si>
    <t>- How to develop JIG in Dev stage
- Process invest JIG / payment/ verify JIG 
- Set up in FA line
- Transfer process</t>
  </si>
  <si>
    <t>-Understanding process of local tool development
- Payment process, 
- Control list</t>
  </si>
  <si>
    <t xml:space="preserve"> - Understanding about development process
 - How to follow up sample build event</t>
  </si>
  <si>
    <t xml:space="preserve"> - Understanding about PPAP process
- Lead time to finish
- PPAP popular issue</t>
  </si>
  <si>
    <t>- Different between sample PO -MP PO
- How to calculate sample PO QTY
- Process from event plan -  Receive sample PO</t>
  </si>
  <si>
    <t>- Meaning of BOM, UIT, Supply type, QTY, designator
- System interface and BOM interaction to production</t>
  </si>
  <si>
    <t>- ECO standard
- How to make ECO: 11 ECO content need to check
- ECO KPI</t>
  </si>
  <si>
    <t>- LD KPI and how to calculation
- How to achieve KPI</t>
  </si>
  <si>
    <t>phuonganh.tran</t>
  </si>
  <si>
    <t>minh01.pham</t>
  </si>
  <si>
    <t>quangtrung.vu</t>
  </si>
  <si>
    <t>thanh01.nguyen</t>
  </si>
  <si>
    <t>sang.dao</t>
  </si>
  <si>
    <t>Mentee</t>
  </si>
  <si>
    <t>Khanh</t>
  </si>
  <si>
    <t>-Duong
- Long
-Tham
- Phuc
- Gia Huy 
- Tuan</t>
  </si>
  <si>
    <t>-Tham
- Phuc
- Tuan</t>
  </si>
  <si>
    <t>- Phuc
- Gia Huy 
- Tuan</t>
  </si>
  <si>
    <t xml:space="preserve">
- Gia Huy 
- Tuan</t>
  </si>
  <si>
    <t>- Gia Huy 
- Tuan</t>
  </si>
  <si>
    <t xml:space="preserve">- Understanding about basic of packing 
- layout of packing 
- information in packig planing </t>
  </si>
  <si>
    <t xml:space="preserve"> - Understanding about produtcion of Die-casting part
- Understanding about Die-casting molds
- Understanding about popular issue of Die-casting part/ root cause/ improve action</t>
  </si>
  <si>
    <t xml:space="preserve"> -Duong
- Long
-Tham
- Phuc
- Gia Huy
- Tuan
Khanh</t>
  </si>
  <si>
    <t>Khanh
- Gia Huy 
- Tuan</t>
  </si>
  <si>
    <t>Khanh
-Duong
- Long
-Tham
- Phuc
- Gia Huy 
- Tuan</t>
  </si>
  <si>
    <t>IVI LD 2/ LD1</t>
  </si>
  <si>
    <t>IVI LD 2/PD</t>
  </si>
  <si>
    <t xml:space="preserve"> -Duong
- Long
-Tham
- Phuc
- Gia Huy
- Tuan</t>
  </si>
  <si>
    <t>thanhphuong.bui</t>
  </si>
  <si>
    <t>Khanh
Duong
- Long
-Tham
- Phuc
- Gia Huy
- Tuan</t>
  </si>
  <si>
    <t>IVI LD Mechanic</t>
  </si>
  <si>
    <t>ID</t>
  </si>
  <si>
    <t>Name</t>
  </si>
  <si>
    <t>VH006670</t>
  </si>
  <si>
    <t>Pham Hong Minh</t>
  </si>
  <si>
    <t>Tran Thi Phuong Anh</t>
  </si>
  <si>
    <t>VH03229</t>
  </si>
  <si>
    <t>VH006067</t>
  </si>
  <si>
    <t>Vu Quang Trung</t>
  </si>
  <si>
    <t>VH003865</t>
  </si>
  <si>
    <t>Dao Cong Sang</t>
  </si>
  <si>
    <t>VH005430</t>
  </si>
  <si>
    <t>Nguyen Thi Phuong Thanh</t>
  </si>
  <si>
    <t>VH007911</t>
  </si>
  <si>
    <t>Bui Thanh Phuong</t>
  </si>
  <si>
    <t>Follow LD1</t>
  </si>
  <si>
    <t>Follow PD</t>
  </si>
  <si>
    <t>A</t>
  </si>
  <si>
    <t>Đâu là kí hiệu chứng chỉ RF của Brazil?</t>
  </si>
  <si>
    <t>Đâu là kí hiệu chứng chỉ RF của Oman?</t>
  </si>
  <si>
    <t>Đây là kí hiệu chứng chỉ của nước nào?</t>
  </si>
  <si>
    <t>Ukraine</t>
  </si>
  <si>
    <t>EU</t>
  </si>
  <si>
    <t>Serbia</t>
  </si>
  <si>
    <t>Mexico</t>
  </si>
  <si>
    <t>Malaysia</t>
  </si>
  <si>
    <t>Laos</t>
  </si>
  <si>
    <t>Taiwan</t>
  </si>
  <si>
    <t>Belarus</t>
  </si>
  <si>
    <t>Từ 01/06/2024, chứng chỉ RF của Serbia có hiệu lực trong bao lâu?</t>
  </si>
  <si>
    <t>5 năm</t>
  </si>
  <si>
    <t>4 năm</t>
  </si>
  <si>
    <t>3 năm</t>
  </si>
  <si>
    <t>2 năm</t>
  </si>
  <si>
    <t>Chứng chỉ được lấy trên hệ thống nào?</t>
  </si>
  <si>
    <t>GRIP</t>
  </si>
  <si>
    <t>NPDM</t>
  </si>
  <si>
    <t>GERP</t>
  </si>
  <si>
    <t>NPT</t>
  </si>
  <si>
    <t>Khi nào cần làm file check list?</t>
  </si>
  <si>
    <t>ECO thay đổi kí hiệu chứng chỉ trên tem</t>
  </si>
  <si>
    <t>ECO thay đổi label P/N</t>
  </si>
  <si>
    <t>ECO thay đổi PCBA P/N</t>
  </si>
  <si>
    <t>ECO thay đổi packing P/N</t>
  </si>
  <si>
    <t>Khi nào cần làm ECO cập nhật bản vẽ tem khi chứng chỉ thay đổi?</t>
  </si>
  <si>
    <t>Chứng chỉ mới ra hạn có thay đổi số hiệu chứng chỉ</t>
  </si>
  <si>
    <t>Chứng chỉ mới ra hạn không có thay đổi số hiệu chứng chỉ</t>
  </si>
  <si>
    <t>Cả A và B đều đúng</t>
  </si>
  <si>
    <t>Cả A và B đều sai</t>
  </si>
  <si>
    <t>B</t>
  </si>
  <si>
    <t>Loại tem nào có liên quan đến kí hiệu chứng chỉ</t>
  </si>
  <si>
    <t>Tem vỉ</t>
  </si>
  <si>
    <t>Tem WIP</t>
  </si>
  <si>
    <t>Tem pallet</t>
  </si>
  <si>
    <t>Tem main và tem sub</t>
  </si>
  <si>
    <t>Khi nào HQ sẽ gửi lại File "VS Smart Regulation Guide"?</t>
  </si>
  <si>
    <t>Theo tuần</t>
  </si>
  <si>
    <t>Theo tháng</t>
  </si>
  <si>
    <t>Theo quý</t>
  </si>
  <si>
    <t>Theo năm</t>
  </si>
  <si>
    <t>C</t>
  </si>
  <si>
    <t>PD</t>
  </si>
  <si>
    <t>LD1</t>
  </si>
  <si>
    <t>LD2</t>
  </si>
  <si>
    <t>MAT</t>
  </si>
  <si>
    <t>AOOB</t>
  </si>
  <si>
    <t>Hàng MP nhưng có rủi ro khi sử dụng MP PO</t>
  </si>
  <si>
    <t>Hàng chưa có giá</t>
  </si>
  <si>
    <t>Hàng chưa xong PPAP</t>
  </si>
  <si>
    <t>Cả 3 đáp án A,B,C</t>
  </si>
  <si>
    <t>BOM có mấy loại?</t>
  </si>
  <si>
    <t>1-MBOM</t>
  </si>
  <si>
    <t>1-EBOM</t>
  </si>
  <si>
    <t>2-MBOM và EBOM</t>
  </si>
  <si>
    <t>Không có đáp án đúng</t>
  </si>
  <si>
    <t>UIT của model là gì?</t>
  </si>
  <si>
    <t>F, Q</t>
  </si>
  <si>
    <t>Q, X</t>
  </si>
  <si>
    <t>F, T</t>
  </si>
  <si>
    <t>T, P</t>
  </si>
  <si>
    <t>Đâu là UIT của vật liệu nội địa?</t>
  </si>
  <si>
    <t>M</t>
  </si>
  <si>
    <t>G</t>
  </si>
  <si>
    <t>R</t>
  </si>
  <si>
    <t>Kết hợp nào giữa UIT và supply type sau đây không đúng?</t>
  </si>
  <si>
    <t>X-Supplier</t>
  </si>
  <si>
    <t>G-Supplier</t>
  </si>
  <si>
    <t>T-Assemply pull</t>
  </si>
  <si>
    <t>R-supplier</t>
  </si>
  <si>
    <t>Nếu part mẹ là D-assemply pull, part con có thể là gì?</t>
  </si>
  <si>
    <t>T-assemply pull</t>
  </si>
  <si>
    <t>D-supplier</t>
  </si>
  <si>
    <t>X-supplier</t>
  </si>
  <si>
    <t>Mối model suffix được release tại VH bao nhiêu lần</t>
  </si>
  <si>
    <t>Tối đa 2 lần</t>
  </si>
  <si>
    <t>3 lần</t>
  </si>
  <si>
    <t>nhiều lần</t>
  </si>
  <si>
    <t>1 lần</t>
  </si>
  <si>
    <t>VH release model có suffix là gì</t>
  </si>
  <si>
    <t>.B</t>
  </si>
  <si>
    <t>.B và.T</t>
  </si>
  <si>
    <t>.T và .N</t>
  </si>
  <si>
    <t>.A và .B</t>
  </si>
  <si>
    <t>Đâu là số ECO?</t>
  </si>
  <si>
    <t>EWVPA00023</t>
  </si>
  <si>
    <t>LWVP200018</t>
  </si>
  <si>
    <t>SKGP900181</t>
  </si>
  <si>
    <t>Cả A và C</t>
  </si>
  <si>
    <t>Temporary ECO có làm thay đổi BOM trên NPDM không</t>
  </si>
  <si>
    <t>Có</t>
  </si>
  <si>
    <t>Không</t>
  </si>
  <si>
    <t>Làm thay đổi BOM trong 1 ngày</t>
  </si>
  <si>
    <t>Làm thay đổi BOM cho đến thông báo tiếp theo</t>
  </si>
  <si>
    <t>Leadtime VH ECO từ khi HQ ECO done là bao lâu</t>
  </si>
  <si>
    <t>7 ngày</t>
  </si>
  <si>
    <t>10 ngày</t>
  </si>
  <si>
    <t>12 ngày</t>
  </si>
  <si>
    <t>15 ngày</t>
  </si>
  <si>
    <t>Làm VH ECO internal</t>
  </si>
  <si>
    <t>Đổi trực tiếp trên hệ thống NPDM</t>
  </si>
  <si>
    <t>Yêu cầu HQ làm ECO đổi</t>
  </si>
  <si>
    <t>Làm trên hệ thống GERP</t>
  </si>
  <si>
    <t>Có thể kiểm tra chi tiết line approval của ECO ở mục nào</t>
  </si>
  <si>
    <t>LifeCycle</t>
  </si>
  <si>
    <t>Affected Part</t>
  </si>
  <si>
    <t>ECO Working List</t>
  </si>
  <si>
    <t>Relationships</t>
  </si>
  <si>
    <t>Từ VH ECO, có thể kiểm tra HQ ECO trực tiếp không</t>
  </si>
  <si>
    <t>Không thể, cần check với HQ</t>
  </si>
  <si>
    <t>Có thể check trong VH ECO, mục Relationships</t>
  </si>
  <si>
    <t>Có thể check trên hệ thống GERP</t>
  </si>
  <si>
    <t>Cả B và C đúng</t>
  </si>
  <si>
    <t>VH được tự làm ECO trong trường hợp nào</t>
  </si>
  <si>
    <t>Không được phép</t>
  </si>
  <si>
    <t>Khi kế hoạch sản suất quá gấp</t>
  </si>
  <si>
    <t>Khi sửa supply type của part trong BOM</t>
  </si>
  <si>
    <t>Khi HQ yêu cầu</t>
  </si>
  <si>
    <t>Trường hợp nào sau đây sẽ được sử dụng Sample PO?</t>
  </si>
  <si>
    <t>Mua hàng từ nhà cung cấp bắt buộc phải có tài liệu gì?</t>
  </si>
  <si>
    <t>File báo giá và email xác nhận giá từ HQ</t>
  </si>
  <si>
    <t>File báo giá hoặc email xác nhận giá từ HQ</t>
  </si>
  <si>
    <t>Giá MP</t>
  </si>
  <si>
    <t>Giá sample</t>
  </si>
  <si>
    <t>Nếu WO = 50ea, P/N a là dạng reel. Số lượng P/N a được mua là bao nhiêu</t>
  </si>
  <si>
    <t>100ea (=800mm)</t>
  </si>
  <si>
    <t>Phòng ban nào sẽ chịu trách nhiệm thực hiện EP để mua Sample PO?</t>
  </si>
  <si>
    <t>Phòng ban nào sẽ chịu trách nhiệm issue PO khi EP đã được làm xong?</t>
  </si>
  <si>
    <t>Phòng ban nào sẽ chịu trách nhiệm nhận hàng về kho khi HQ hoặc nhà cung cấp giao hàng sang?</t>
  </si>
  <si>
    <t>Hệ thống quản lý hàng tồn kho khi mua Sampe PO là hệ thống nào?</t>
  </si>
  <si>
    <t>53ea (+5% loss)</t>
  </si>
  <si>
    <t>55ea (+10% loss)</t>
  </si>
  <si>
    <t>58ea (+15% loss)</t>
  </si>
  <si>
    <t>N</t>
  </si>
  <si>
    <t>=1/a</t>
  </si>
  <si>
    <t>Tham số a: 15,20,30
Tham bố b: 0,00569;0,047;0,00258</t>
  </si>
  <si>
    <t>P-supplier</t>
  </si>
  <si>
    <t>Giải thích ý nghĩa của cụm Cover Assembly,Bottom</t>
  </si>
  <si>
    <t>LG mua toàn bộ part con trong cụm Cover Assembly,Bottom</t>
  </si>
  <si>
    <t>LG mua toàn bộ part con, chuyển sang nhà cung cấp lắp ráp và trả phí gia công</t>
  </si>
  <si>
    <t>Nhà cung cấp mua toàn bộ part con và lắp ráp, LG mua lại cả cụm Cover Assembly,Bottom</t>
  </si>
  <si>
    <t>Không đáp án nào đúng</t>
  </si>
  <si>
    <t>UIT và supply type của part trong VH BOM có giống HQ không</t>
  </si>
  <si>
    <t>Bắt buộc phải giống HQ BOM</t>
  </si>
  <si>
    <t>Set up tùy thuộc vào cách thức sản xuất/ mua bán tại VH</t>
  </si>
  <si>
    <t>Set up dựa vào việc trao đổi giữa VH và HQ</t>
  </si>
  <si>
    <t>Đáp án B và C</t>
  </si>
  <si>
    <t>Khi cần thay đổi suppy type của part từ Phantom -&gt; Assembly pull cần làm gì</t>
  </si>
  <si>
    <t>2 site của VH ECO là gì</t>
  </si>
  <si>
    <t>VH_Car Infortainment Division và KR_Vehicle Engineering ADAS Division</t>
  </si>
  <si>
    <t>AZ_Car Audio Parts Division và VH_Vehicle Engineering ADAS Division</t>
  </si>
  <si>
    <t>AZ_Car Audio Parts Division và NV_CAR_Infortainment_Division</t>
  </si>
  <si>
    <t>VH_Car Infortainment Division và VH_Vehicle Engineering ADAS Division</t>
  </si>
  <si>
    <t>Khi VH cần thay đổi design của part, đâu là process đúng</t>
  </si>
  <si>
    <t>VH ECO -&gt; thông báo cho HQ -&gt; thông báo cho nhà cung cấp</t>
  </si>
  <si>
    <t>VH ECR -&gt; HQ ECO -&gt; VH ECO</t>
  </si>
  <si>
    <t>Yêu cầu nhà cung cấp thay đổi deassign thông qua email confirm</t>
  </si>
  <si>
    <t>VH làm EP approval xin đổi design</t>
  </si>
  <si>
    <t>[a]: 0.166, 1.681, 4.74
[b]: 210, 200, 300, 400</t>
  </si>
  <si>
    <t>[a]: 10, 20, 30
[b]: 10, 40, 50
[c]: 20, 30, 70
[d]: 0.166, 0.2,0.3
[e]: 9.77, 9.8
[f]: 0.08598, 0.09</t>
  </si>
  <si>
    <t>= b/a</t>
  </si>
  <si>
    <t>Có mấy loại label được thường được in trên FA</t>
  </si>
  <si>
    <t xml:space="preserve">Label spec trên GMES được dung để làm gì ? </t>
  </si>
  <si>
    <t xml:space="preserve">Quản lí KHSX               </t>
  </si>
  <si>
    <t xml:space="preserve">Theo dõi tình trạng SX          </t>
  </si>
  <si>
    <t xml:space="preserve">Quản lí thông tin di động tem              </t>
  </si>
  <si>
    <t xml:space="preserve">Quản lí design tem              </t>
  </si>
  <si>
    <t>Khi phát triển thông tin mới di động, bạn cần phải làm gì ?</t>
  </si>
  <si>
    <t>Check xem thông tin đó link DID file hay hệ thống link auto</t>
  </si>
  <si>
    <t xml:space="preserve">Check với HQ xem ý nghĩ thông tin đó        </t>
  </si>
  <si>
    <t xml:space="preserve">Tạo thiết kế và in thử nhãn, kiểm tra thực tế                                 </t>
  </si>
  <si>
    <t>Tất cả đều đúng</t>
  </si>
  <si>
    <t xml:space="preserve">Mục đích của Tem wip là gì ? </t>
  </si>
  <si>
    <t>Đánh dấu công đoạn – Input và Complete. Từng trạm đều phải scan tem này</t>
  </si>
  <si>
    <t xml:space="preserve">In  main label </t>
  </si>
  <si>
    <t xml:space="preserve">In box label </t>
  </si>
  <si>
    <t>Lưu lại lịch sử KHSX</t>
  </si>
  <si>
    <t xml:space="preserve">Khi có new project được release trong BOM, việc đầu tiên cần làm về label là gì ? </t>
  </si>
  <si>
    <t>Yêu cầu HQ cập nhật bản vẽ label</t>
  </si>
  <si>
    <t xml:space="preserve">kiểm tra BOM của model đó xem có đủ P/N của 3 loại tem chính chưa trước </t>
  </si>
  <si>
    <t>Thiết kế label và in thử</t>
  </si>
  <si>
    <t>Kiểm tra kế hoạch sản xuất để chuẩn bị thông tin label</t>
  </si>
  <si>
    <t>[a]:0.5, 0.6, 0.7
[b]:2,3,4</t>
  </si>
  <si>
    <t>[a]:0.25,0.5, 0.2
[b]:2,4,6,8,</t>
  </si>
  <si>
    <t>[a]:0.1, 0.105, 0.2,0.3
[b]:1000,1200,1400
[c]: 0.5,0.6,0.7</t>
  </si>
  <si>
    <t>[a]:2.00, 3.00, 4.00
[b]:0.89, 0.90 , 0.91
[c]:4,5,6</t>
  </si>
  <si>
    <t xml:space="preserve">Đâu là quy trình đúng khi scan nhãn ? </t>
  </si>
  <si>
    <t xml:space="preserve"> Main label (Set S/N) - FA -&gt; Box label (Box ID) - FA -&gt; Pallet label(Pallet ID) - Pantos</t>
  </si>
  <si>
    <t xml:space="preserve">WIP label (WIP ID) - FA -&gt; Main label (Set S/N) - FA -&gt; Box label (Box ID) - FA </t>
  </si>
  <si>
    <t>WIP label (WIP ID) - FA -&gt; Main label (Set S/N) - FA -&gt; Box label (Box ID) - FA -&gt; Pallet label(Pallet ID) - Pantos</t>
  </si>
  <si>
    <t>Vỉ label -&gt; Main label (Set S/N) - FA -&gt; Box label (Box ID) - FA -&gt; Pallet label(Pallet ID) - Pantos</t>
  </si>
  <si>
    <t>Chỉ số KPI defect phản ánh lượng hàng lỗi trong quá trình sản xuất nào?</t>
  </si>
  <si>
    <t>Sản xất hàng mẫu</t>
  </si>
  <si>
    <t>Sản xuất hàng mẫu và hàng MP</t>
  </si>
  <si>
    <t>Sản xuất hàng MP</t>
  </si>
  <si>
    <t>Tất cả đều sai</t>
  </si>
  <si>
    <t>Chỉ số KPI nào sau đây là chỉ số của riêng IVI LD</t>
  </si>
  <si>
    <t>Defect</t>
  </si>
  <si>
    <t>New model quality M+3</t>
  </si>
  <si>
    <t>Lead time analysis</t>
  </si>
  <si>
    <t>OH cost saving là phản ánh hiệu quả của chi phí nào?</t>
  </si>
  <si>
    <t>Chi phí vật tư</t>
  </si>
  <si>
    <t>Chi phí nhân công</t>
  </si>
  <si>
    <t>Chi phí không phải là chi phí vật tư cho sản xuất</t>
  </si>
  <si>
    <t>BOM/ECO Leadtime được tính bằng?</t>
  </si>
  <si>
    <t>Tổng số BOM + ECO release trong tháng</t>
  </si>
  <si>
    <t>Tổng số BOM+ECO release trong tháng / tổng số ngày làm việc trong tháng</t>
  </si>
  <si>
    <t>Số lượng BOM+ECO release đúng leadtime trong tháng</t>
  </si>
  <si>
    <t>Idle time là gì?</t>
  </si>
  <si>
    <t>Thời gian phân tích lỗi</t>
  </si>
  <si>
    <t>Thời gian dừng chuyền</t>
  </si>
  <si>
    <t>Thời gian chạy hàng lỗi</t>
  </si>
  <si>
    <t>Thời gian rework</t>
  </si>
  <si>
    <t>LOW</t>
  </si>
  <si>
    <t>Một chuyền có sản lượng sản xuất trong tháng là [a], số lượng sản phẩm lỗi là [b], vậy tỉ lê defect (ppm) của chuyền đó là bao nhiêu?</t>
  </si>
  <si>
    <t>[a] 10,000~100,000/1000
[b] 10~500/10</t>
  </si>
  <si>
    <t>HIGH</t>
  </si>
  <si>
    <t>Biêt thời gian dừng chuyền do lỗi trờn ren là [a] tiếng, chuyền có [b] headcount, tổng direct manhour của chuyền tháng ấy là [c] (h). Vậy idle time rate của lỗi này trong tháng bằng bao nhiêu %?</t>
  </si>
  <si>
    <t>[a] 0.5~10/0.5
[b] 10~30/1
[c] 4000~10000/1000</t>
  </si>
  <si>
    <t>MID</t>
  </si>
  <si>
    <t>Biết tháng 8 phòng LD2 có 5 lỗi với thời gian phân tích lần lượt là [a], [b], [c], [d], [e] ngày, tính lead time analysis của phòng LD2 trong tháng 8?</t>
  </si>
  <si>
    <t>[a,b,c,d,e] 0~5/1</t>
  </si>
  <si>
    <t>Biêết tháng 8 có [a] BOM và [b] ECO được thực hiện (release), trong đó có [x] ECO không đạt leadtime, hỏi chỉ số BOM/ECO leadtime tháng 8 là bao nhiêu %?</t>
  </si>
  <si>
    <t>[a,b] 100~200/1
[x] 1~10/1</t>
  </si>
  <si>
    <t>Đâu là cách tìm kiếm ECO trên hệ thống NPDM</t>
  </si>
  <si>
    <t>NPDM -&gt; Search -&gt; Change -&gt; Release &amp; ECO</t>
  </si>
  <si>
    <t>NPDM -&gt; Search -&gt; Change -&gt; ECO</t>
  </si>
  <si>
    <t>NPDM -&gt; Search -&gt; Change -&gt; ECR</t>
  </si>
  <si>
    <t>NPDM -&gt; Find -&gt; Change -&gt; ECO</t>
  </si>
  <si>
    <t>Ưu điểm chính của phương pháp đúc áp lực (die-casting) là gì?</t>
  </si>
  <si>
    <t>Giá thành thấp</t>
  </si>
  <si>
    <t>Độ chính xác cao</t>
  </si>
  <si>
    <t>Dễ chế tạo</t>
  </si>
  <si>
    <t>Không cần khuôn</t>
  </si>
  <si>
    <t>Vật liệu phổ biến dùng trong die-casting là gì?</t>
  </si>
  <si>
    <t>Thép</t>
  </si>
  <si>
    <t>Đồng</t>
  </si>
  <si>
    <t>Magie</t>
  </si>
  <si>
    <t>Nhựa</t>
  </si>
  <si>
    <t>Lỗi phổ biến trong sản phẩm die-casting là gì?</t>
  </si>
  <si>
    <t>Rỗ khí</t>
  </si>
  <si>
    <t>Nứt bề mặt</t>
  </si>
  <si>
    <t>Sai kích thước</t>
  </si>
  <si>
    <t>Bong lớp phủ</t>
  </si>
  <si>
    <t>Vai trò của khuôn đúc trong die-casting là gì?</t>
  </si>
  <si>
    <t>Làm nguội sản phẩm</t>
  </si>
  <si>
    <t>Tạo áp lực</t>
  </si>
  <si>
    <t>Kiểm tra chất lượng</t>
  </si>
  <si>
    <t>Định hình sản phẩm</t>
  </si>
  <si>
    <t>700 tấn</t>
  </si>
  <si>
    <t>1000 tấn</t>
  </si>
  <si>
    <t>2000 tấn</t>
  </si>
  <si>
    <t>2500 tấn</t>
  </si>
  <si>
    <t>Mục đích chính của máy ép (press machine) trong sản xuất là gì?</t>
  </si>
  <si>
    <t>Tạo hình sản phẩm</t>
  </si>
  <si>
    <t>Đóng gói sản phẩm</t>
  </si>
  <si>
    <t>Loại máy ép nào thường dùng trong ngành kim loại?</t>
  </si>
  <si>
    <t>Máy ép thủy lực</t>
  </si>
  <si>
    <t>Máy ép cơ khí</t>
  </si>
  <si>
    <t>Máy ép khí nén</t>
  </si>
  <si>
    <t>Máy ép nhiệt</t>
  </si>
  <si>
    <t>Yếu tố nào ảnh hưởng đến lực ép của máy?</t>
  </si>
  <si>
    <t>Nhiệt độ</t>
  </si>
  <si>
    <t>Vật liệu</t>
  </si>
  <si>
    <t>Kích thước piston</t>
  </si>
  <si>
    <t>Loại dầu sử dụng</t>
  </si>
  <si>
    <t>Lỗi phổ biến khi ép sản phẩm là gì?</t>
  </si>
  <si>
    <t>Sai màu</t>
  </si>
  <si>
    <t>Biến dạng sản phẩm</t>
  </si>
  <si>
    <t>Máy ép thường hoạt động theo nguyên lý nào?</t>
  </si>
  <si>
    <t>Truyền nhiệt</t>
  </si>
  <si>
    <t>Truyền lực cơ học</t>
  </si>
  <si>
    <t>Truyền điện</t>
  </si>
  <si>
    <t>Truyền khí</t>
  </si>
  <si>
    <t>Mục đích chính của thao tác bắt vít trong lắp ráp là gì?</t>
  </si>
  <si>
    <t>Cố định linh kiện</t>
  </si>
  <si>
    <t>Làm mát sản phẩm</t>
  </si>
  <si>
    <t>Tạo độ bóng</t>
  </si>
  <si>
    <t>Loại tua vít nào phù hợp với đầu vít chữ thập?</t>
  </si>
  <si>
    <t>Tua vít dẹt</t>
  </si>
  <si>
    <t>Tua vít Phillips</t>
  </si>
  <si>
    <t>Tua vít lục giác</t>
  </si>
  <si>
    <t>Tua vít sao</t>
  </si>
  <si>
    <t>Lực siết quá mức có thể gây ra lỗi gì?</t>
  </si>
  <si>
    <t>Lỏng vít</t>
  </si>
  <si>
    <t>Bong sơn</t>
  </si>
  <si>
    <t>Gãy ren</t>
  </si>
  <si>
    <t>Sai vị trí</t>
  </si>
  <si>
    <t>Thiết bị nào thường dùng để kiểm tra lực siết?</t>
  </si>
  <si>
    <t>Máy ép</t>
  </si>
  <si>
    <t>Đồng hồ đo nhiệt</t>
  </si>
  <si>
    <t>Máy kiểm tra độ rung</t>
  </si>
  <si>
    <t>Torque tester</t>
  </si>
  <si>
    <t>Khi bắt vít vào nhựa, cần lưu ý điều gì?</t>
  </si>
  <si>
    <t>Dùng lực lớn</t>
  </si>
  <si>
    <t>Tránh siết quá chặt</t>
  </si>
  <si>
    <t>Dùng keo dán</t>
  </si>
  <si>
    <t>Dùng vít kim loại</t>
  </si>
  <si>
    <t>Tính khối lượng sản phẩm die-casting có thể tích [V] và mật độ vật liệu [D]?</t>
  </si>
  <si>
    <t>Tính thời gian chu kỳ sản xuất nếu máy tạo được [N] sản phẩm trong [T] phút?</t>
  </si>
  <si>
    <t>Tính tỷ lệ lỗi sản phẩm nếu có [L] lỗi trên tổng [P] sản phẩm?</t>
  </si>
  <si>
    <t>Tính chi phí sản xuất nếu mỗi sản phẩm có giá [C] và sản xuất [Q] sản phẩm?</t>
  </si>
  <si>
    <t>Tính hiệu suất máy nếu thời gian hoạt động là [A] phút và thời gian ngừng là [D] phút?</t>
  </si>
  <si>
    <t>Tính lực ép nếu diện tích piston là [A] và áp suất là [P]?</t>
  </si>
  <si>
    <t>Tính thời gian ép nếu tốc độ ép là [S] mm/s và hành trình là [L] mm?</t>
  </si>
  <si>
    <t>Tính công suất tiêu thụ nếu máy hoạt động với dòng điện [I] và điện áp [V]?</t>
  </si>
  <si>
    <t>Tính số lượng sản phẩm ép được trong [T] phút nếu chu kỳ ép là [C] giây?</t>
  </si>
  <si>
    <t>Tính hiệu suất máy ép nếu thời gian hoạt động là [A] phút và thời gian ngừng là [D] phút?</t>
  </si>
  <si>
    <t>Tính lực siết nếu moment xoắn là [T] và bán kính tay đòn là [R]?</t>
  </si>
  <si>
    <t>Tính số lượng vít cần dùng nếu mỗi sản phẩm cần [V] vít và có [N] sản phẩm?</t>
  </si>
  <si>
    <t>Tính thời gian bắt vít nếu mỗi vít mất [T] giây và có [Q] vít?</t>
  </si>
  <si>
    <t>Tính lực siết trung bình nếu có [F1], [F2], [F3] là các lực đo được?</t>
  </si>
  <si>
    <t>Tính hiệu suất thao tác nếu thời gian thao tác là [A] phút và thời gian lỗi là [D] phút?</t>
  </si>
  <si>
    <t>OJT</t>
  </si>
  <si>
    <t>Tham số a: 0.125, 0.25</t>
  </si>
  <si>
    <t>NAME</t>
  </si>
  <si>
    <t>Part</t>
  </si>
  <si>
    <t>CAPA_NAME</t>
  </si>
  <si>
    <t>Initial level</t>
  </si>
  <si>
    <t>Target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</si>
  <si>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</si>
  <si>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</si>
  <si>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</si>
  <si>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</si>
  <si>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</si>
  <si>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</si>
  <si>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</si>
  <si>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</si>
  <si>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</si>
  <si>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BUI VAN LONG</t>
  </si>
  <si>
    <t>MEC</t>
  </si>
  <si>
    <t xml:space="preserve">Technical understanding </t>
  </si>
  <si>
    <t>cappa trên 3 cả năm tăng 0.3</t>
  </si>
  <si>
    <t>trên 2 tăng 0.5</t>
  </si>
  <si>
    <t>DO THI THAM</t>
  </si>
  <si>
    <t>dưới 2 tăng lên 1</t>
  </si>
  <si>
    <t>DUONG VAN PHUC</t>
  </si>
  <si>
    <t>NGUYEN PHUC DUONG</t>
  </si>
  <si>
    <t>TRAN GIA HUY</t>
  </si>
  <si>
    <t>LUONG VAN TUAN</t>
  </si>
  <si>
    <t>Trong BOM, P/N 3850R-S048G có qty là [a]. Mỗi box dán [b] label.
Tính số lượng set [c] trong box</t>
  </si>
  <si>
    <t>P/N MEZ65147612 có qty trong BOM là [a], mỗi set dán [b] nhãn này.Tính số lượng nhãn cần dán thực tế</t>
  </si>
  <si>
    <t xml:space="preserve">P/N ribbon MGY6264320B có qty trong BOM là [a]. Ribbon  là [b] Tính qty [c] khi in cho 1000ea label </t>
  </si>
  <si>
    <t>=[a*b] + c</t>
  </si>
  <si>
    <t>=[a+b]*c</t>
  </si>
  <si>
    <t>Một con set của JLR FCD nặng kg [a]. Packing là [b]. Có [c] set trong box
Tính GROSS WEIGHT của box full set</t>
  </si>
  <si>
    <t>=([b]/[a])*10^6</t>
  </si>
  <si>
    <t>=([x+y]/[a+b])*10^6</t>
  </si>
  <si>
    <t>=[a+b+c+d+e]/5</t>
  </si>
  <si>
    <t>=[a+b-x]/[a+b] *100%</t>
  </si>
  <si>
    <t>Nếu số lượng pallet trong BOM là [a], vậy có bao nhiêu set/pallet</t>
  </si>
  <si>
    <t>=a*b*0.000037</t>
  </si>
  <si>
    <t>P/N EAG66835701 có giá là [a] $, số lượng cần mua là [b]
Tỷ giá USD/ VND: 26000
Hỏi tổng số tiền cần mua Sample là bao nhiêu VND?</t>
  </si>
  <si>
    <t>Tham số a: [...], [...], [...]
Tham số b: [...], [...], [...]</t>
  </si>
  <si>
    <t>=[8%[a]]+[1.5%x[a]]]+[1%x[b]]</t>
  </si>
  <si>
    <t>=a*b*26000</t>
  </si>
  <si>
    <t xml:space="preserve">=[[a+b+c]*d+[b+c]*e+c*4*f]*26000
</t>
  </si>
  <si>
    <t>Quá trình die-casting, máy áp lực lớn nhất cho ngành hàng IVI mà nhà cung cấp local hiện đang có là bao nhiêu?</t>
  </si>
  <si>
    <t>LD Mecha cần phải làm những loại jig nào</t>
  </si>
  <si>
    <t>Jig bắn vít</t>
  </si>
  <si>
    <t>Jig đo kích thước</t>
  </si>
  <si>
    <t>Jig ấn hook</t>
  </si>
  <si>
    <t>Jig để repair hàng lỗi</t>
  </si>
  <si>
    <t>Bộ phần nào sẽ quản lí jig lắp ráp khi sản phẩm bước vào giai đoạn MP</t>
  </si>
  <si>
    <t>SQA</t>
  </si>
  <si>
    <t>OQA</t>
  </si>
  <si>
    <t>ME</t>
  </si>
  <si>
    <t>Hệ thống để order Jig tên là gì</t>
  </si>
  <si>
    <t>CPC</t>
  </si>
  <si>
    <t>LGSS</t>
  </si>
  <si>
    <t>PU-GPS</t>
  </si>
  <si>
    <t>Quy trình đầu tư JIG gồm bước nào?</t>
  </si>
  <si>
    <t>Thanh toán trước</t>
  </si>
  <si>
    <t>Kiểm tra line</t>
  </si>
  <si>
    <t>Đề xuất → Phê duyệt → Mua sắm → Xác nhận--&gt; Thanh toán</t>
  </si>
  <si>
    <t>Chỉ cần mua sắm</t>
  </si>
  <si>
    <t>Ai chịu trách nhiệm xác nhận JIG?</t>
  </si>
  <si>
    <t>LD</t>
  </si>
  <si>
    <t>PE</t>
  </si>
  <si>
    <t>Tính tổng chi phí đầu tư nếu giá mỗi JIG là [p] USD, phí kiểm tra là [k] USD và số lượng là [s]?</t>
  </si>
  <si>
    <t>Tính hiệu suất sử dụng JIG nếu thời gian hoạt động là [A] phút và thời gian ngừng là [D] phút?</t>
  </si>
  <si>
    <t>Tính tổng số lượng JIG cần mua nếu mỗi line cần [l] JIG và có [m] line?</t>
  </si>
  <si>
    <t>Tính tổng chi phí dự án nếu chi phí JIG là [j], phí nhân công là [h] và phí phát sinh là [f]?</t>
  </si>
  <si>
    <t>Tính tổng chi phí nếu giá JIG là [g], phí vận chuyển là [v] và phí setup là [u]?</t>
  </si>
  <si>
    <t>Phòng ban nào sẽ phụ trách phê duyệt PO trên hệ thống GERP</t>
  </si>
  <si>
    <t>=T / N</t>
  </si>
  <si>
    <t>=(p+k)*s</t>
  </si>
  <si>
    <t>=A/(A+D)*100</t>
  </si>
  <si>
    <t>=l*m</t>
  </si>
  <si>
    <t>=j+h+f</t>
  </si>
  <si>
    <t>=g+v+u</t>
  </si>
  <si>
    <t>=L / S</t>
  </si>
  <si>
    <t>=T / R</t>
  </si>
  <si>
    <t>=(F1 + F2 + F3) / 3</t>
  </si>
  <si>
    <t>Trong BOM, part*có số lượng [a], được mua nội địa với giá [b] VND, tỉ giá VND/USD = 0.000037 -&gt; tính giá trong BOM cost ($)</t>
  </si>
  <si>
    <t>Model*có WO=[a]ea, Model Y có WO=[b]ea, Model Z có WO=[c]ea
Giá của EAG66835701: [d]$, EAX70175011: [e]$, EAE66364101: [f]$
QPA trong BOM của các P/N lần lượt như sau:
Model X: EAG66835701 [1ea], EAX70175011 [0ea], EAE66364101 [0ea]
Model Y: EAG66835701 [1ea], EAX70175011 [1ea], EAE66364101 [0ea]
Model Z: EAG66835701 [1ea], EAX70175011 [1ea], EAE66364101 [4ea]
Tỷ giá USD/ VND: 26000
Hỏi tổng số tiền cần mua Sample là bao nhiêu VND?</t>
  </si>
  <si>
    <t>=V * D</t>
  </si>
  <si>
    <t>=(L / P) * 100</t>
  </si>
  <si>
    <t>=C * Q</t>
  </si>
  <si>
    <t>=A / (A + D) * 100</t>
  </si>
  <si>
    <t>=A * P</t>
  </si>
  <si>
    <t>=I * V</t>
  </si>
  <si>
    <t>=(T * 60) / C</t>
  </si>
  <si>
    <t>=V * N</t>
  </si>
  <si>
    <t>=T * Q</t>
  </si>
  <si>
    <t>=[[a]*[b]/[c]]*100%</t>
  </si>
  <si>
    <t>Model A hoàn thành PV Pgate vào ngày 1/5 (1.May), sản xuất lần 1 vào 10.5 với sản lượng là [a], số lượng lỗi là [x]; ngày 20.6 với số lượng là [b], số lượng lỗi [y]. Tính chỉ số New model quality M+3 của model đó.</t>
  </si>
  <si>
    <t>[a] 10,000~100,000/1000
[b] 10,000~100,000/1000
[x] 10~500/10
[y] 10~500/10</t>
  </si>
  <si>
    <t>[N]:10~50
[T]:5,10,15</t>
  </si>
  <si>
    <t>[V]:100~500
[D]:2.5,2.7,2.8</t>
  </si>
  <si>
    <t>[L]:1~10
[P]:100,200,300</t>
  </si>
  <si>
    <t>[C]:1000~5000
[Q]:10,20,30</t>
  </si>
  <si>
    <t>[A]:60~180
[D]:10,20,30</t>
  </si>
  <si>
    <t>[p]:100~500; [k]:10~50; [s]:1~5</t>
  </si>
  <si>
    <t>[A]:60~180; [D]:10~30</t>
  </si>
  <si>
    <t>[l]:1~3; [m]:2~10</t>
  </si>
  <si>
    <t>[j]:1000~5000; [h]:500~1500; [f]:100~500</t>
  </si>
  <si>
    <t>[g]:200~600; [v]:20~80; [u]:10~50</t>
  </si>
  <si>
    <t>[A]:10~50
[P]:5~20</t>
  </si>
  <si>
    <t>[S]:5~20
[L]:50~100</t>
  </si>
  <si>
    <t>[I]:5~20
[V]:220,380</t>
  </si>
  <si>
    <t>[T]:10~60
[C]:5~15</t>
  </si>
  <si>
    <t>[T]:1~5
[R]:0.1~0.5</t>
  </si>
  <si>
    <t>[V]:2~6
[N]:10~50</t>
  </si>
  <si>
    <t>[T]:2~5
[Q]:10~30</t>
  </si>
  <si>
    <t>[F1]:1~3
[F2]:2~4
[F3]:3~5</t>
  </si>
  <si>
    <t>[A]:60~180
[D]:5~20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</si>
</sst>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[$-409]d\-mmm;@"/>
    <numFmt numFmtId="166" formatCode="[$-409]d\-mmm\-yy;@"/>
    <numFmt numFmtId="167" formatCode="[$-409]mmm\-yy;@"/>
    <numFmt numFmtId="168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sz val="11"/>
      <color rgb="FF222225"/>
      <name val="Arial Narrow"/>
      <family val="2"/>
    </font>
    <font>
      <sz val="12"/>
      <color rgb="FF000000"/>
      <name val="Calibri"/>
      <family val="2"/>
      <charset val="1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i/>
      <sz val="11"/>
      <color rgb="FFFF0000"/>
      <name val="Arial Narrow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name val="Arial Narrow"/>
      <family val="2"/>
    </font>
    <font>
      <b/>
      <sz val="10"/>
      <color theme="1"/>
      <name val="Arial"/>
      <family val="2"/>
    </font>
    <font>
      <b/>
      <sz val="11"/>
      <color rgb="FFFF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10"/>
      <name val="Tahoma"/>
      <family val="2"/>
    </font>
    <font>
      <b/>
      <i/>
      <sz val="11"/>
      <color theme="1"/>
      <name val="Arial Narrow"/>
      <family val="2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Arial Narrow"/>
      <family val="2"/>
    </font>
    <font>
      <b/>
      <sz val="12"/>
      <color theme="0"/>
      <name val="Arial Narrow"/>
      <family val="2"/>
    </font>
    <font>
      <sz val="12"/>
      <color rgb="FF000000"/>
      <name val="Arial Narrow"/>
      <family val="2"/>
    </font>
    <font>
      <sz val="11"/>
      <color theme="0" tint="-0.249977111117893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0" tint="-0.249977111117893"/>
      <name val="Arial Narrow"/>
      <family val="2"/>
    </font>
    <font>
      <sz val="10"/>
      <color rgb="FF00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21" fillId="0" borderId="0"/>
    <xf numFmtId="0" fontId="9" fillId="0" borderId="0"/>
  </cellStyleXfs>
  <cellXfs count="14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quotePrefix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/>
    </xf>
    <xf numFmtId="0" fontId="12" fillId="6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1" fillId="7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1" fillId="7" borderId="0" xfId="0" applyFont="1" applyFill="1"/>
    <xf numFmtId="0" fontId="17" fillId="7" borderId="0" xfId="0" applyFont="1" applyFill="1"/>
    <xf numFmtId="0" fontId="18" fillId="0" borderId="0" xfId="0" applyFont="1"/>
    <xf numFmtId="0" fontId="19" fillId="7" borderId="0" xfId="0" applyFont="1" applyFill="1"/>
    <xf numFmtId="0" fontId="20" fillId="0" borderId="0" xfId="0" applyFont="1"/>
    <xf numFmtId="0" fontId="1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/>
    <xf numFmtId="0" fontId="1" fillId="5" borderId="3" xfId="0" applyFont="1" applyFill="1" applyBorder="1" applyAlignment="1">
      <alignment horizontal="center"/>
    </xf>
    <xf numFmtId="0" fontId="2" fillId="5" borderId="6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13" fillId="0" borderId="1" xfId="0" quotePrefix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164" fontId="22" fillId="3" borderId="10" xfId="0" applyNumberFormat="1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17" fontId="10" fillId="3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6" fontId="2" fillId="0" borderId="0" xfId="0" applyNumberFormat="1" applyFont="1"/>
    <xf numFmtId="166" fontId="0" fillId="0" borderId="0" xfId="0" applyNumberFormat="1"/>
    <xf numFmtId="166" fontId="1" fillId="3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7" fillId="4" borderId="1" xfId="1" applyFont="1" applyFill="1" applyBorder="1" applyAlignment="1">
      <alignment horizontal="center" vertical="center"/>
    </xf>
    <xf numFmtId="0" fontId="28" fillId="5" borderId="1" xfId="1" applyFont="1" applyFill="1" applyBorder="1" applyAlignment="1">
      <alignment horizontal="center" vertical="center"/>
    </xf>
    <xf numFmtId="0" fontId="28" fillId="5" borderId="1" xfId="1" applyFont="1" applyFill="1" applyBorder="1" applyAlignment="1">
      <alignment vertical="center"/>
    </xf>
    <xf numFmtId="0" fontId="28" fillId="5" borderId="1" xfId="1" applyFont="1" applyFill="1" applyBorder="1" applyAlignment="1">
      <alignment vertical="center" wrapText="1"/>
    </xf>
    <xf numFmtId="0" fontId="28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vertical="center"/>
    </xf>
    <xf numFmtId="0" fontId="28" fillId="0" borderId="1" xfId="1" applyFont="1" applyBorder="1" applyAlignment="1">
      <alignment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vertical="top" wrapText="1"/>
    </xf>
    <xf numFmtId="167" fontId="26" fillId="0" borderId="1" xfId="0" applyNumberFormat="1" applyFont="1" applyBorder="1" applyAlignment="1">
      <alignment horizontal="center" vertical="center" wrapText="1"/>
    </xf>
    <xf numFmtId="14" fontId="29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5" borderId="1" xfId="1" applyFont="1" applyFill="1" applyBorder="1" applyAlignment="1">
      <alignment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3" fontId="2" fillId="0" borderId="0" xfId="0" applyNumberFormat="1" applyFont="1"/>
    <xf numFmtId="3" fontId="2" fillId="0" borderId="0" xfId="0" applyNumberFormat="1" applyFont="1" applyAlignment="1">
      <alignment horizontal="center" vertical="center"/>
    </xf>
    <xf numFmtId="168" fontId="31" fillId="0" borderId="0" xfId="3" applyNumberFormat="1" applyFont="1" applyAlignment="1">
      <alignment horizontal="center"/>
    </xf>
    <xf numFmtId="0" fontId="31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31" fillId="0" borderId="0" xfId="3" applyFont="1"/>
    <xf numFmtId="0" fontId="30" fillId="2" borderId="1" xfId="3" applyFont="1" applyFill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165" fontId="32" fillId="0" borderId="0" xfId="3" applyNumberFormat="1" applyFont="1" applyAlignment="1">
      <alignment horizontal="center" vertical="center"/>
    </xf>
    <xf numFmtId="0" fontId="31" fillId="0" borderId="1" xfId="3" applyFont="1" applyBorder="1" applyAlignment="1">
      <alignment horizontal="center" vertical="center"/>
    </xf>
    <xf numFmtId="4" fontId="31" fillId="0" borderId="1" xfId="3" applyNumberFormat="1" applyFont="1" applyBorder="1" applyAlignment="1">
      <alignment horizontal="center" vertical="center"/>
    </xf>
    <xf numFmtId="168" fontId="32" fillId="0" borderId="0" xfId="3" applyNumberFormat="1" applyFont="1" applyAlignment="1">
      <alignment horizontal="center"/>
    </xf>
    <xf numFmtId="0" fontId="32" fillId="0" borderId="0" xfId="3" applyFont="1" applyAlignment="1">
      <alignment horizontal="left"/>
    </xf>
    <xf numFmtId="0" fontId="32" fillId="0" borderId="0" xfId="3" applyFont="1"/>
    <xf numFmtId="0" fontId="31" fillId="0" borderId="0" xfId="3" applyFont="1" applyAlignment="1">
      <alignment horizontal="right"/>
    </xf>
    <xf numFmtId="0" fontId="33" fillId="0" borderId="1" xfId="1" applyFont="1" applyBorder="1" applyAlignment="1">
      <alignment vertical="center"/>
    </xf>
    <xf numFmtId="0" fontId="33" fillId="0" borderId="1" xfId="1" applyFont="1" applyBorder="1" applyAlignment="1">
      <alignment vertical="center" wrapText="1"/>
    </xf>
    <xf numFmtId="0" fontId="3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0" fillId="2" borderId="1" xfId="3" applyFont="1" applyFill="1" applyBorder="1" applyAlignment="1">
      <alignment horizontal="center" vertical="center"/>
    </xf>
    <xf numFmtId="2" fontId="30" fillId="2" borderId="1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696D1"/>
      <color rgb="FFF0C2E4"/>
      <color rgb="FFABEA72"/>
      <color rgb="FFE0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173935</xdr:colOff>
      <xdr:row>66</xdr:row>
      <xdr:rowOff>132522</xdr:rowOff>
    </xdr:from>
    <xdr:to>
      <xdr:col>6</xdr:col>
      <xdr:colOff>1545535</xdr:colOff>
      <xdr:row>66</xdr:row>
      <xdr:rowOff>589722</xdr:rowOff>
    </xdr:to>
    <xdr:pic>
      <xdr:nvPicPr>
        <xdr:cNvPr id="3" name="그림 1298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1609" y="14701631"/>
          <a:ext cx="13716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376859</xdr:colOff>
      <xdr:row>66</xdr:row>
      <xdr:rowOff>165653</xdr:rowOff>
    </xdr:from>
    <xdr:to>
      <xdr:col>7</xdr:col>
      <xdr:colOff>1507435</xdr:colOff>
      <xdr:row>66</xdr:row>
      <xdr:rowOff>599247</xdr:rowOff>
    </xdr:to>
    <xdr:pic>
      <xdr:nvPicPr>
        <xdr:cNvPr id="4" name="그림 1255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468" y="14734762"/>
          <a:ext cx="1130576" cy="433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314741</xdr:colOff>
      <xdr:row>66</xdr:row>
      <xdr:rowOff>173935</xdr:rowOff>
    </xdr:from>
    <xdr:to>
      <xdr:col>8</xdr:col>
      <xdr:colOff>1366631</xdr:colOff>
      <xdr:row>66</xdr:row>
      <xdr:rowOff>577415</xdr:rowOff>
    </xdr:to>
    <xdr:pic>
      <xdr:nvPicPr>
        <xdr:cNvPr id="5" name="그림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8284" y="14743044"/>
          <a:ext cx="1051890" cy="403480"/>
        </a:xfrm>
        <a:prstGeom prst="rect">
          <a:avLst/>
        </a:prstGeom>
      </xdr:spPr>
    </xdr:pic>
    <xdr:clientData/>
  </xdr:twoCellAnchor>
  <xdr:twoCellAnchor>
    <xdr:from>
      <xdr:col>9</xdr:col>
      <xdr:colOff>131486</xdr:colOff>
      <xdr:row>66</xdr:row>
      <xdr:rowOff>167766</xdr:rowOff>
    </xdr:from>
    <xdr:to>
      <xdr:col>9</xdr:col>
      <xdr:colOff>1606826</xdr:colOff>
      <xdr:row>66</xdr:row>
      <xdr:rowOff>578068</xdr:rowOff>
    </xdr:to>
    <xdr:pic>
      <xdr:nvPicPr>
        <xdr:cNvPr id="7" name="그림 1224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2964" y="14736875"/>
          <a:ext cx="1475340" cy="410302"/>
        </a:xfrm>
        <a:prstGeom prst="rect">
          <a:avLst/>
        </a:prstGeom>
      </xdr:spPr>
    </xdr:pic>
    <xdr:clientData/>
  </xdr:twoCellAnchor>
  <xdr:twoCellAnchor>
    <xdr:from>
      <xdr:col>6</xdr:col>
      <xdr:colOff>173935</xdr:colOff>
      <xdr:row>67</xdr:row>
      <xdr:rowOff>132522</xdr:rowOff>
    </xdr:from>
    <xdr:to>
      <xdr:col>6</xdr:col>
      <xdr:colOff>1545535</xdr:colOff>
      <xdr:row>67</xdr:row>
      <xdr:rowOff>589722</xdr:rowOff>
    </xdr:to>
    <xdr:pic>
      <xdr:nvPicPr>
        <xdr:cNvPr id="8" name="그림 1298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1609" y="14701631"/>
          <a:ext cx="13716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376859</xdr:colOff>
      <xdr:row>67</xdr:row>
      <xdr:rowOff>165653</xdr:rowOff>
    </xdr:from>
    <xdr:to>
      <xdr:col>7</xdr:col>
      <xdr:colOff>1507435</xdr:colOff>
      <xdr:row>67</xdr:row>
      <xdr:rowOff>599247</xdr:rowOff>
    </xdr:to>
    <xdr:pic>
      <xdr:nvPicPr>
        <xdr:cNvPr id="9" name="그림 1255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2468" y="14734762"/>
          <a:ext cx="1130576" cy="433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314741</xdr:colOff>
      <xdr:row>67</xdr:row>
      <xdr:rowOff>173935</xdr:rowOff>
    </xdr:from>
    <xdr:to>
      <xdr:col>8</xdr:col>
      <xdr:colOff>1366631</xdr:colOff>
      <xdr:row>67</xdr:row>
      <xdr:rowOff>577415</xdr:rowOff>
    </xdr:to>
    <xdr:pic>
      <xdr:nvPicPr>
        <xdr:cNvPr id="10" name="그림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8284" y="14743044"/>
          <a:ext cx="1051890" cy="403480"/>
        </a:xfrm>
        <a:prstGeom prst="rect">
          <a:avLst/>
        </a:prstGeom>
      </xdr:spPr>
    </xdr:pic>
    <xdr:clientData/>
  </xdr:twoCellAnchor>
  <xdr:twoCellAnchor>
    <xdr:from>
      <xdr:col>9</xdr:col>
      <xdr:colOff>131486</xdr:colOff>
      <xdr:row>67</xdr:row>
      <xdr:rowOff>167766</xdr:rowOff>
    </xdr:from>
    <xdr:to>
      <xdr:col>9</xdr:col>
      <xdr:colOff>1606826</xdr:colOff>
      <xdr:row>67</xdr:row>
      <xdr:rowOff>578068</xdr:rowOff>
    </xdr:to>
    <xdr:pic>
      <xdr:nvPicPr>
        <xdr:cNvPr id="11" name="그림 1224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2964" y="14736875"/>
          <a:ext cx="1475340" cy="410302"/>
        </a:xfrm>
        <a:prstGeom prst="rect">
          <a:avLst/>
        </a:prstGeom>
      </xdr:spPr>
    </xdr:pic>
    <xdr:clientData/>
  </xdr:twoCellAnchor>
  <xdr:twoCellAnchor>
    <xdr:from>
      <xdr:col>4</xdr:col>
      <xdr:colOff>2836794</xdr:colOff>
      <xdr:row>68</xdr:row>
      <xdr:rowOff>157371</xdr:rowOff>
    </xdr:from>
    <xdr:to>
      <xdr:col>4</xdr:col>
      <xdr:colOff>3371022</xdr:colOff>
      <xdr:row>68</xdr:row>
      <xdr:rowOff>571501</xdr:rowOff>
    </xdr:to>
    <xdr:pic>
      <xdr:nvPicPr>
        <xdr:cNvPr id="12" name="그림 808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0" t="22223" r="31694" b="38888"/>
        <a:stretch/>
      </xdr:blipFill>
      <xdr:spPr bwMode="auto">
        <a:xfrm>
          <a:off x="9802468" y="16233914"/>
          <a:ext cx="534228" cy="414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>
    <xdr:from>
      <xdr:col>4</xdr:col>
      <xdr:colOff>2872896</xdr:colOff>
      <xdr:row>69</xdr:row>
      <xdr:rowOff>74543</xdr:rowOff>
    </xdr:from>
    <xdr:to>
      <xdr:col>4</xdr:col>
      <xdr:colOff>3412434</xdr:colOff>
      <xdr:row>69</xdr:row>
      <xdr:rowOff>673257</xdr:rowOff>
    </xdr:to>
    <xdr:pic>
      <xdr:nvPicPr>
        <xdr:cNvPr id="14" name="Picture 2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838570" y="16904804"/>
          <a:ext cx="539538" cy="598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4</xdr:col>
      <xdr:colOff>180975</xdr:colOff>
      <xdr:row>18</xdr:row>
      <xdr:rowOff>304800</xdr:rowOff>
    </xdr:from>
    <xdr:to>
      <xdr:col>4</xdr:col>
      <xdr:colOff>2076450</xdr:colOff>
      <xdr:row>18</xdr:row>
      <xdr:rowOff>1108063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85038" y="4972050"/>
          <a:ext cx="1895475" cy="803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127000</xdr:rowOff>
    </xdr:to>
    <xdr:sp macro="" textlink="">
      <xdr:nvSpPr>
        <xdr:cNvPr id="5122" name="AutoShape 2" descr="blob:https://chat.zalo.me/2d7e3aeb-abab-438a-8c49-2368da31daa8">
          <a:extLst>
            <a:ext uri="{FF2B5EF4-FFF2-40B4-BE49-F238E27FC236}">
              <a16:creationId xmlns:a16="http://schemas.microsoft.com/office/drawing/2014/main" id="{A8C6F162-9E67-4EAC-913A-8A56B7A2A629}"/>
            </a:ext>
          </a:extLst>
        </xdr:cNvPr>
        <xdr:cNvSpPr>
          <a:spLocks noChangeAspect="1" noChangeArrowheads="1"/>
        </xdr:cNvSpPr>
      </xdr:nvSpPr>
      <xdr:spPr bwMode="auto">
        <a:xfrm>
          <a:off x="73152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127000</xdr:rowOff>
    </xdr:to>
    <xdr:sp macro="" textlink="">
      <xdr:nvSpPr>
        <xdr:cNvPr id="5123" name="AutoShape 3" descr="blob:https://chat.zalo.me/2d7e3aeb-abab-438a-8c49-2368da31daa8">
          <a:extLst>
            <a:ext uri="{FF2B5EF4-FFF2-40B4-BE49-F238E27FC236}">
              <a16:creationId xmlns:a16="http://schemas.microsoft.com/office/drawing/2014/main" id="{B5DB286E-04B9-423C-B66F-D6CECE4005CF}"/>
            </a:ext>
          </a:extLst>
        </xdr:cNvPr>
        <xdr:cNvSpPr>
          <a:spLocks noChangeAspect="1" noChangeArrowheads="1"/>
        </xdr:cNvSpPr>
      </xdr:nvSpPr>
      <xdr:spPr bwMode="auto">
        <a:xfrm>
          <a:off x="731520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12700</xdr:colOff>
      <xdr:row>2</xdr:row>
      <xdr:rowOff>104588</xdr:rowOff>
    </xdr:from>
    <xdr:to>
      <xdr:col>4</xdr:col>
      <xdr:colOff>2540000</xdr:colOff>
      <xdr:row>8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2690D2-B362-4B5E-BEC3-D5F6E3EACB8F}"/>
            </a:ext>
          </a:extLst>
        </xdr:cNvPr>
        <xdr:cNvSpPr/>
      </xdr:nvSpPr>
      <xdr:spPr>
        <a:xfrm>
          <a:off x="9404350" y="104588"/>
          <a:ext cx="2527300" cy="3953062"/>
        </a:xfrm>
        <a:prstGeom prst="rect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1869</xdr:colOff>
      <xdr:row>10</xdr:row>
      <xdr:rowOff>3735</xdr:rowOff>
    </xdr:from>
    <xdr:ext cx="2554940" cy="58900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06C98C-A681-4636-BAAA-D3B55E3CC1C8}"/>
            </a:ext>
          </a:extLst>
        </xdr:cNvPr>
        <xdr:cNvSpPr txBox="1"/>
      </xdr:nvSpPr>
      <xdr:spPr>
        <a:xfrm>
          <a:off x="5710519" y="4556685"/>
          <a:ext cx="2554940" cy="5890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 b="1"/>
            <a:t>[A] và [B] là tên tham số.</a:t>
          </a:r>
          <a:endParaRPr lang="en-US" sz="1100" b="1"/>
        </a:p>
        <a:p>
          <a:r>
            <a:rPr lang="vi-VN" sz="1100" b="1"/>
            <a:t>Đặt tên tham số khi trong câu hỏi có số liệu bất kỳ</a:t>
          </a:r>
        </a:p>
      </xdr:txBody>
    </xdr:sp>
    <xdr:clientData/>
  </xdr:oneCellAnchor>
  <xdr:twoCellAnchor>
    <xdr:from>
      <xdr:col>4</xdr:col>
      <xdr:colOff>1868</xdr:colOff>
      <xdr:row>7</xdr:row>
      <xdr:rowOff>550769</xdr:rowOff>
    </xdr:from>
    <xdr:to>
      <xdr:col>4</xdr:col>
      <xdr:colOff>12699</xdr:colOff>
      <xdr:row>11</xdr:row>
      <xdr:rowOff>101389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C7E9E2A6-5707-441A-8A58-94A66B63B74E}"/>
            </a:ext>
          </a:extLst>
        </xdr:cNvPr>
        <xdr:cNvCxnSpPr>
          <a:stCxn id="3" idx="1"/>
          <a:endCxn id="2" idx="1"/>
        </xdr:cNvCxnSpPr>
      </xdr:nvCxnSpPr>
      <xdr:spPr>
        <a:xfrm rot="10800000" flipH="1">
          <a:off x="5710518" y="2398619"/>
          <a:ext cx="10831" cy="2452570"/>
        </a:xfrm>
        <a:prstGeom prst="bentConnector3">
          <a:avLst>
            <a:gd name="adj1" fmla="val -211060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2986</xdr:colOff>
      <xdr:row>2</xdr:row>
      <xdr:rowOff>107576</xdr:rowOff>
    </xdr:from>
    <xdr:to>
      <xdr:col>5</xdr:col>
      <xdr:colOff>2472765</xdr:colOff>
      <xdr:row>8</xdr:row>
      <xdr:rowOff>129988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5B85B52-0F04-4832-8053-72C328009F1E}"/>
            </a:ext>
          </a:extLst>
        </xdr:cNvPr>
        <xdr:cNvSpPr/>
      </xdr:nvSpPr>
      <xdr:spPr>
        <a:xfrm>
          <a:off x="9019986" y="107576"/>
          <a:ext cx="2469779" cy="3959412"/>
        </a:xfrm>
        <a:prstGeom prst="rect">
          <a:avLst/>
        </a:prstGeom>
        <a:noFill/>
        <a:ln w="19050">
          <a:solidFill>
            <a:srgbClr val="ABEA7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2544858</xdr:colOff>
      <xdr:row>7</xdr:row>
      <xdr:rowOff>2234453</xdr:rowOff>
    </xdr:from>
    <xdr:ext cx="2726764" cy="204902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8478CD-7BE6-4C3B-ACCD-417EC88A4793}"/>
            </a:ext>
          </a:extLst>
        </xdr:cNvPr>
        <xdr:cNvSpPr txBox="1"/>
      </xdr:nvSpPr>
      <xdr:spPr>
        <a:xfrm>
          <a:off x="8253508" y="4082303"/>
          <a:ext cx="2726764" cy="204902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/>
            <a:t>2 cách quy định tham số:</a:t>
          </a:r>
        </a:p>
        <a:p>
          <a:r>
            <a:rPr lang="vi-VN" sz="1100" b="1"/>
            <a:t>Cách 1: </a:t>
          </a:r>
          <a:r>
            <a:rPr lang="vi-VN" sz="1100"/>
            <a:t>Random trong 1 khoảng cụ thể, với bước nhảy là 1 số cụ thể nào đó.</a:t>
          </a:r>
        </a:p>
        <a:p>
          <a:r>
            <a:rPr lang="vi-VN" sz="1100" b="1"/>
            <a:t>VD: </a:t>
          </a:r>
          <a:r>
            <a:rPr lang="vi-VN" sz="1100"/>
            <a:t>1-10/3</a:t>
          </a:r>
        </a:p>
        <a:p>
          <a:r>
            <a:rPr lang="vi-VN" sz="1100"/>
            <a:t>&gt; Nghĩa là tham số sẽ được random từ 1 đến 10, với bước nhảy là 3.</a:t>
          </a:r>
        </a:p>
        <a:p>
          <a:r>
            <a:rPr lang="vi-VN" sz="1100"/>
            <a:t>Từ đó, với mỗi đề thi thì tham số sẽ nhảy random bằng cách cộng trừ 3.</a:t>
          </a:r>
        </a:p>
        <a:p>
          <a:r>
            <a:rPr lang="vi-VN" sz="1100" b="1"/>
            <a:t>Cách 2: </a:t>
          </a:r>
          <a:r>
            <a:rPr lang="vi-VN" sz="1100"/>
            <a:t>Random trong 1 list số cụ thể đã được chỉ định sẵn, được ngăn cách với nhau qua dấu phẩy.</a:t>
          </a:r>
        </a:p>
        <a:p>
          <a:r>
            <a:rPr lang="vi-VN" sz="1100" b="1"/>
            <a:t>VD: </a:t>
          </a:r>
          <a:r>
            <a:rPr lang="vi-VN" sz="1100"/>
            <a:t>30, 80, 90, 100</a:t>
          </a:r>
          <a:endParaRPr lang="en-US" sz="1100"/>
        </a:p>
      </xdr:txBody>
    </xdr:sp>
    <xdr:clientData/>
  </xdr:oneCellAnchor>
  <xdr:twoCellAnchor>
    <xdr:from>
      <xdr:col>5</xdr:col>
      <xdr:colOff>2472765</xdr:colOff>
      <xdr:row>7</xdr:row>
      <xdr:rowOff>553757</xdr:rowOff>
    </xdr:from>
    <xdr:to>
      <xdr:col>6</xdr:col>
      <xdr:colOff>236072</xdr:colOff>
      <xdr:row>12</xdr:row>
      <xdr:rowOff>160164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8497464D-AD5A-436D-94AC-956607CDC400}"/>
            </a:ext>
          </a:extLst>
        </xdr:cNvPr>
        <xdr:cNvCxnSpPr>
          <a:stCxn id="9" idx="3"/>
          <a:endCxn id="8" idx="3"/>
        </xdr:cNvCxnSpPr>
      </xdr:nvCxnSpPr>
      <xdr:spPr>
        <a:xfrm flipH="1" flipV="1">
          <a:off x="10727765" y="2401607"/>
          <a:ext cx="252507" cy="2705207"/>
        </a:xfrm>
        <a:prstGeom prst="bentConnector3">
          <a:avLst>
            <a:gd name="adj1" fmla="val -90532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2480236</xdr:colOff>
      <xdr:row>2</xdr:row>
      <xdr:rowOff>58270</xdr:rowOff>
    </xdr:from>
    <xdr:to>
      <xdr:col>7</xdr:col>
      <xdr:colOff>0</xdr:colOff>
      <xdr:row>8</xdr:row>
      <xdr:rowOff>80682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5D20D33-3CB1-4AFD-A358-45632D9F279F}"/>
            </a:ext>
          </a:extLst>
        </xdr:cNvPr>
        <xdr:cNvSpPr/>
      </xdr:nvSpPr>
      <xdr:spPr>
        <a:xfrm>
          <a:off x="11497236" y="58270"/>
          <a:ext cx="2360706" cy="3959412"/>
        </a:xfrm>
        <a:prstGeom prst="rect">
          <a:avLst/>
        </a:prstGeom>
        <a:noFill/>
        <a:ln w="19050">
          <a:solidFill>
            <a:srgbClr val="E696D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648449</xdr:colOff>
      <xdr:row>8</xdr:row>
      <xdr:rowOff>170329</xdr:rowOff>
    </xdr:from>
    <xdr:ext cx="1295628" cy="42678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AD5399-B91F-4BDC-A71D-4BFEB313308D}"/>
            </a:ext>
          </a:extLst>
        </xdr:cNvPr>
        <xdr:cNvSpPr txBox="1"/>
      </xdr:nvSpPr>
      <xdr:spPr>
        <a:xfrm>
          <a:off x="11394603" y="4600675"/>
          <a:ext cx="1295628" cy="426784"/>
        </a:xfrm>
        <a:prstGeom prst="rect">
          <a:avLst/>
        </a:prstGeom>
        <a:solidFill>
          <a:srgbClr val="F0C2E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vi-VN" sz="1100"/>
            <a:t>Công thức sinh ra đáp án đúng</a:t>
          </a:r>
          <a:endParaRPr lang="en-US" sz="1100"/>
        </a:p>
      </xdr:txBody>
    </xdr:sp>
    <xdr:clientData/>
  </xdr:oneCellAnchor>
  <xdr:twoCellAnchor>
    <xdr:from>
      <xdr:col>5</xdr:col>
      <xdr:colOff>2472765</xdr:colOff>
      <xdr:row>7</xdr:row>
      <xdr:rowOff>553757</xdr:rowOff>
    </xdr:from>
    <xdr:to>
      <xdr:col>6</xdr:col>
      <xdr:colOff>236072</xdr:colOff>
      <xdr:row>12</xdr:row>
      <xdr:rowOff>160164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31FA5B76-7E26-4356-8F43-DCFF38DCCE58}"/>
            </a:ext>
          </a:extLst>
        </xdr:cNvPr>
        <xdr:cNvCxnSpPr/>
      </xdr:nvCxnSpPr>
      <xdr:spPr>
        <a:xfrm flipH="1" flipV="1">
          <a:off x="10727765" y="2400142"/>
          <a:ext cx="254461" cy="2971907"/>
        </a:xfrm>
        <a:prstGeom prst="bentConnector3">
          <a:avLst>
            <a:gd name="adj1" fmla="val -90532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2480236</xdr:colOff>
      <xdr:row>2</xdr:row>
      <xdr:rowOff>58270</xdr:rowOff>
    </xdr:from>
    <xdr:to>
      <xdr:col>7</xdr:col>
      <xdr:colOff>0</xdr:colOff>
      <xdr:row>8</xdr:row>
      <xdr:rowOff>80682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FE4EAFA-BE56-413A-9B09-3CDEBE6A9967}"/>
            </a:ext>
          </a:extLst>
        </xdr:cNvPr>
        <xdr:cNvSpPr/>
      </xdr:nvSpPr>
      <xdr:spPr>
        <a:xfrm>
          <a:off x="10735236" y="463693"/>
          <a:ext cx="2363004" cy="4047335"/>
        </a:xfrm>
        <a:prstGeom prst="rect">
          <a:avLst/>
        </a:prstGeom>
        <a:noFill/>
        <a:ln w="19050">
          <a:solidFill>
            <a:srgbClr val="E696D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2480236</xdr:colOff>
      <xdr:row>2</xdr:row>
      <xdr:rowOff>58270</xdr:rowOff>
    </xdr:from>
    <xdr:to>
      <xdr:col>7</xdr:col>
      <xdr:colOff>7471</xdr:colOff>
      <xdr:row>8</xdr:row>
      <xdr:rowOff>80682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255C70-166C-421A-B397-5C23DDAFC352}"/>
            </a:ext>
          </a:extLst>
        </xdr:cNvPr>
        <xdr:cNvSpPr/>
      </xdr:nvSpPr>
      <xdr:spPr>
        <a:xfrm>
          <a:off x="10735236" y="463693"/>
          <a:ext cx="2363004" cy="4047335"/>
        </a:xfrm>
        <a:prstGeom prst="rect">
          <a:avLst/>
        </a:prstGeom>
        <a:noFill/>
        <a:ln w="19050">
          <a:solidFill>
            <a:srgbClr val="E696D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2480236</xdr:colOff>
      <xdr:row>2</xdr:row>
      <xdr:rowOff>58270</xdr:rowOff>
    </xdr:from>
    <xdr:to>
      <xdr:col>7</xdr:col>
      <xdr:colOff>7471</xdr:colOff>
      <xdr:row>8</xdr:row>
      <xdr:rowOff>80682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C07554B-7361-4FD2-925D-AA47FB74C4AC}"/>
            </a:ext>
          </a:extLst>
        </xdr:cNvPr>
        <xdr:cNvSpPr/>
      </xdr:nvSpPr>
      <xdr:spPr>
        <a:xfrm>
          <a:off x="10735236" y="463693"/>
          <a:ext cx="2363004" cy="4047335"/>
        </a:xfrm>
        <a:prstGeom prst="rect">
          <a:avLst/>
        </a:prstGeom>
        <a:noFill/>
        <a:ln w="19050">
          <a:solidFill>
            <a:srgbClr val="E696D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7471</xdr:colOff>
      <xdr:row>7</xdr:row>
      <xdr:rowOff>640976</xdr:rowOff>
    </xdr:from>
    <xdr:to>
      <xdr:col>7</xdr:col>
      <xdr:colOff>312616</xdr:colOff>
      <xdr:row>9</xdr:row>
      <xdr:rowOff>188336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916FD293-9AF9-4B03-9D6A-405CF3094AD4}"/>
            </a:ext>
          </a:extLst>
        </xdr:cNvPr>
        <xdr:cNvCxnSpPr>
          <a:stCxn id="17" idx="3"/>
          <a:endCxn id="24" idx="3"/>
        </xdr:cNvCxnSpPr>
      </xdr:nvCxnSpPr>
      <xdr:spPr>
        <a:xfrm flipH="1" flipV="1">
          <a:off x="12385086" y="2487361"/>
          <a:ext cx="305145" cy="2326706"/>
        </a:xfrm>
        <a:prstGeom prst="bentConnector3">
          <a:avLst>
            <a:gd name="adj1" fmla="val -74915"/>
          </a:avLst>
        </a:prstGeom>
        <a:ln>
          <a:solidFill>
            <a:srgbClr val="E696D1"/>
          </a:solidFill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sk\Sat%20Academy\Team%20data\2nd%20half\IVI%20QA_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Mentoring%20prog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.WORK\2017\6.%20OJT%202017\New%20format\MC%20Prod%202017%20Profile%20OJT%20-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1.191.43\TRAINING\OJT\OJT%20phase%202\Trainin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HC_23Se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5.%20OJT_HR/2026/2026_OJT_IVI%20L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nt List"/>
      <sheetName val="H&amp;A Training"/>
      <sheetName val="Training history"/>
      <sheetName val="Evaluation Total"/>
      <sheetName val="Summary2"/>
      <sheetName val="Summary"/>
      <sheetName val="Team Capibility"/>
      <sheetName val="IVI QA Staff Evaluation"/>
      <sheetName val="QA Eval &amp; Training"/>
      <sheetName val="OJT Session Plan"/>
      <sheetName val="Training Schedule"/>
      <sheetName val="QA list"/>
      <sheetName val="Model and code def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B15" t="str">
            <v>Quality Planning</v>
          </cell>
          <cell r="C15" t="str">
            <v>Quality Management System</v>
          </cell>
        </row>
        <row r="16">
          <cell r="C16" t="str">
            <v xml:space="preserve">Global One Quality System </v>
          </cell>
        </row>
        <row r="17">
          <cell r="C17" t="str">
            <v>Q-Meeting</v>
          </cell>
        </row>
        <row r="18">
          <cell r="C18" t="str">
            <v>Q-Bank</v>
          </cell>
        </row>
        <row r="19">
          <cell r="C19" t="str">
            <v>Failure cost rate (FCR)</v>
          </cell>
        </row>
        <row r="20">
          <cell r="C20" t="str">
            <v>Field failure rate (FFR)</v>
          </cell>
        </row>
        <row r="21">
          <cell r="C21" t="str">
            <v>Customer Index (iPTV,…)</v>
          </cell>
        </row>
        <row r="22">
          <cell r="C22" t="str">
            <v>Internal Audit</v>
          </cell>
        </row>
        <row r="23">
          <cell r="C23" t="str">
            <v>Specification standard/requirement ISO 9001</v>
          </cell>
        </row>
        <row r="24">
          <cell r="C24" t="str">
            <v>Equipment management</v>
          </cell>
        </row>
        <row r="25">
          <cell r="C25" t="str">
            <v>SOP: Standard of procedure</v>
          </cell>
        </row>
        <row r="26">
          <cell r="C26" t="str">
            <v>Specification standard/requirement for IVI division ( TS, VDA, BCM..)</v>
          </cell>
        </row>
        <row r="27">
          <cell r="C27" t="str">
            <v>Quality education</v>
          </cell>
        </row>
        <row r="28">
          <cell r="B28" t="str">
            <v>Customer Sastisfication</v>
          </cell>
          <cell r="C28" t="str">
            <v>Field claim handling process/ Fast respone tracking process</v>
          </cell>
        </row>
        <row r="29">
          <cell r="C29" t="str">
            <v>After sale service order process</v>
          </cell>
        </row>
        <row r="30">
          <cell r="C30" t="str">
            <v>PPAP Standard</v>
          </cell>
        </row>
        <row r="31">
          <cell r="C31" t="str">
            <v>4M change management process</v>
          </cell>
        </row>
        <row r="32">
          <cell r="C32" t="str">
            <v xml:space="preserve">TWO and contaiment process </v>
          </cell>
        </row>
        <row r="33">
          <cell r="C33" t="str">
            <v xml:space="preserve">APQP process </v>
          </cell>
        </row>
        <row r="34">
          <cell r="C34" t="str">
            <v>0Km claim process</v>
          </cell>
        </row>
        <row r="35">
          <cell r="C35" t="str">
            <v>Worst market quality analysis</v>
          </cell>
        </row>
        <row r="36">
          <cell r="B36" t="str">
            <v>OutGoing Quality Assurance</v>
          </cell>
          <cell r="C36" t="str">
            <v>Outgoing inspection process (100%, detail, ORT)</v>
          </cell>
        </row>
        <row r="37">
          <cell r="C37" t="str">
            <v>Unit Reject Rate, Rework rate</v>
          </cell>
        </row>
        <row r="38">
          <cell r="C38" t="str">
            <v>Outgoing inspection (Model Base)</v>
          </cell>
        </row>
        <row r="39">
          <cell r="C39" t="str">
            <v>Outgoing inspection standard/manual/guide</v>
          </cell>
        </row>
        <row r="40">
          <cell r="C40" t="str">
            <v>Non-conforming product management</v>
          </cell>
        </row>
        <row r="41">
          <cell r="C41" t="str">
            <v>Line Audit</v>
          </cell>
        </row>
        <row r="42">
          <cell r="C42" t="str">
            <v>OQ-Gate</v>
          </cell>
        </row>
        <row r="43">
          <cell r="C43" t="str">
            <v>1st MP shipping approval</v>
          </cell>
        </row>
        <row r="44">
          <cell r="B44" t="str">
            <v>Incoming Quality Assurance</v>
          </cell>
          <cell r="C44" t="str">
            <v>ECO mangement</v>
          </cell>
        </row>
        <row r="45">
          <cell r="C45" t="str">
            <v>Part Assurance Test</v>
          </cell>
        </row>
        <row r="46">
          <cell r="C46" t="str">
            <v>Incomming ispection process</v>
          </cell>
        </row>
        <row r="47">
          <cell r="C47" t="str">
            <v>Incoming inspection standard/manual/guide</v>
          </cell>
        </row>
        <row r="48">
          <cell r="C48" t="str">
            <v>Supplier management</v>
          </cell>
        </row>
        <row r="49">
          <cell r="C49" t="str">
            <v xml:space="preserve">New Part Approval </v>
          </cell>
        </row>
        <row r="50">
          <cell r="C50" t="str">
            <v>Q-Optimization</v>
          </cell>
        </row>
        <row r="51">
          <cell r="B51" t="str">
            <v xml:space="preserve">General </v>
          </cell>
          <cell r="C51" t="str">
            <v>IVI product introduction (model, buyer)</v>
          </cell>
        </row>
        <row r="52">
          <cell r="C52" t="str">
            <v>Production line status</v>
          </cell>
        </row>
        <row r="53">
          <cell r="C53" t="str">
            <v>NCR Report, 5Why Report, 8D Report</v>
          </cell>
        </row>
        <row r="54">
          <cell r="C54" t="str">
            <v>QSB</v>
          </cell>
        </row>
        <row r="55">
          <cell r="C55" t="str">
            <v>Customer CSR</v>
          </cell>
        </row>
        <row r="56">
          <cell r="C56" t="str">
            <v>D/PFMEA, PFD, Control Plan, MSA, SPC</v>
          </cell>
        </row>
        <row r="57">
          <cell r="B57" t="str">
            <v>System</v>
          </cell>
          <cell r="C57" t="str">
            <v>GERP</v>
          </cell>
        </row>
        <row r="58">
          <cell r="C58" t="str">
            <v>PRMS</v>
          </cell>
        </row>
        <row r="59">
          <cell r="C59" t="str">
            <v>LGSS</v>
          </cell>
        </row>
        <row r="60">
          <cell r="C60" t="str">
            <v>GQIS</v>
          </cell>
        </row>
        <row r="61">
          <cell r="C61" t="str">
            <v>DQMS</v>
          </cell>
        </row>
        <row r="62">
          <cell r="C62" t="str">
            <v>GQMS</v>
          </cell>
        </row>
        <row r="63">
          <cell r="C63" t="str">
            <v>HSMS</v>
          </cell>
        </row>
        <row r="64">
          <cell r="C64" t="str">
            <v>GPDM</v>
          </cell>
        </row>
        <row r="65">
          <cell r="C65" t="str">
            <v>GMES</v>
          </cell>
        </row>
        <row r="66">
          <cell r="C66" t="str">
            <v>DVPMS</v>
          </cell>
        </row>
      </sheetData>
      <sheetData sheetId="8"/>
      <sheetData sheetId="9"/>
      <sheetData sheetId="10">
        <row r="7">
          <cell r="D7" t="str">
            <v>Quality Management System Overview</v>
          </cell>
        </row>
      </sheetData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"/>
      <sheetName val="Capa Qty"/>
      <sheetName val="Capability set up"/>
      <sheetName val="Test"/>
      <sheetName val="PP"/>
      <sheetName val="MFG"/>
      <sheetName val="MTL"/>
      <sheetName val="LQC"/>
      <sheetName val="Raw Individual"/>
      <sheetName val="Mentee Schedule"/>
      <sheetName val="DB Main"/>
      <sheetName val="pv DB Adm"/>
      <sheetName val="DB Admin"/>
      <sheetName val="DB Mentee"/>
      <sheetName val="DB Mentor"/>
      <sheetName val="Drop down list"/>
      <sheetName val="HIPO, Succesor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VH009999</v>
          </cell>
          <cell r="J5" t="str">
            <v>VH000xxx</v>
          </cell>
          <cell r="M5" t="str">
            <v>Production planning</v>
          </cell>
          <cell r="N5" t="str">
            <v>Establishing production plans according to the system</v>
          </cell>
        </row>
        <row r="6">
          <cell r="A6" t="str">
            <v>VH009999</v>
          </cell>
          <cell r="J6" t="str">
            <v>VH000xxx</v>
          </cell>
          <cell r="M6" t="str">
            <v>Production planning</v>
          </cell>
          <cell r="N6" t="str">
            <v>Line operation ratio check</v>
          </cell>
        </row>
        <row r="7">
          <cell r="A7" t="str">
            <v>VH009999</v>
          </cell>
          <cell r="J7" t="str">
            <v>VH000xxx</v>
          </cell>
          <cell r="M7" t="str">
            <v>Production planning</v>
          </cell>
          <cell r="N7" t="str">
            <v>Min H/C, Max Capacity checks</v>
          </cell>
        </row>
        <row r="8">
          <cell r="A8" t="str">
            <v>VH009999</v>
          </cell>
          <cell r="J8" t="str">
            <v>VH000xxx</v>
          </cell>
          <cell r="M8" t="str">
            <v>Production planning</v>
          </cell>
          <cell r="N8" t="str">
            <v>Understanding and management of POR/PCR</v>
          </cell>
        </row>
        <row r="9">
          <cell r="A9" t="str">
            <v>VH009999</v>
          </cell>
          <cell r="J9" t="str">
            <v>VH000xxx</v>
          </cell>
          <cell r="M9" t="str">
            <v>Production status management</v>
          </cell>
          <cell r="N9" t="str">
            <v>Understanding of Production process</v>
          </cell>
        </row>
        <row r="10">
          <cell r="A10" t="str">
            <v>VH009999</v>
          </cell>
          <cell r="J10" t="str">
            <v>VH000xxx</v>
          </cell>
          <cell r="M10" t="str">
            <v>Production status management</v>
          </cell>
          <cell r="N10" t="str">
            <v>W/O completion rate management</v>
          </cell>
        </row>
        <row r="11">
          <cell r="A11" t="str">
            <v>VH009999</v>
          </cell>
          <cell r="J11" t="str">
            <v>VH000xxx</v>
          </cell>
          <cell r="M11" t="str">
            <v>Production status management</v>
          </cell>
          <cell r="N11" t="str">
            <v>UPH management</v>
          </cell>
        </row>
        <row r="12">
          <cell r="A12" t="str">
            <v>VH009999</v>
          </cell>
          <cell r="J12" t="str">
            <v>VH000xxx</v>
          </cell>
          <cell r="M12" t="str">
            <v>Production status management</v>
          </cell>
          <cell r="N12" t="str">
            <v>UPPH(1,2,3) management</v>
          </cell>
        </row>
        <row r="13">
          <cell r="A13" t="str">
            <v>VH009999</v>
          </cell>
          <cell r="J13" t="str">
            <v>VH000xxx</v>
          </cell>
          <cell r="M13" t="str">
            <v>Production status management</v>
          </cell>
          <cell r="N13" t="str">
            <v>Monthly/weekly operational availability management</v>
          </cell>
        </row>
        <row r="14">
          <cell r="A14" t="str">
            <v>VH009999</v>
          </cell>
          <cell r="J14" t="str">
            <v>VH000xxx</v>
          </cell>
          <cell r="M14" t="str">
            <v>Production status management</v>
          </cell>
          <cell r="N14" t="str">
            <v>Production capacity analysis and management of man-hours</v>
          </cell>
        </row>
        <row r="15">
          <cell r="A15" t="str">
            <v>VH009999</v>
          </cell>
          <cell r="J15" t="str">
            <v>VH000xxx</v>
          </cell>
          <cell r="M15" t="str">
            <v>Production status management</v>
          </cell>
          <cell r="N15" t="str">
            <v>Management of personnel operations on the production line.</v>
          </cell>
        </row>
        <row r="16">
          <cell r="A16" t="str">
            <v>VH009999</v>
          </cell>
          <cell r="J16" t="str">
            <v>VH000xxx</v>
          </cell>
          <cell r="M16" t="str">
            <v>Production status management</v>
          </cell>
          <cell r="N16" t="str">
            <v>Weekly/daily TT Loss status and improvement</v>
          </cell>
        </row>
        <row r="17">
          <cell r="A17" t="str">
            <v>VH009999</v>
          </cell>
          <cell r="J17" t="str">
            <v>VH000xxx</v>
          </cell>
          <cell r="M17" t="str">
            <v>Production status management</v>
          </cell>
          <cell r="N17" t="str">
            <v>Understanding and management of Yield-rate</v>
          </cell>
        </row>
        <row r="18">
          <cell r="A18" t="str">
            <v>VH009999</v>
          </cell>
          <cell r="J18" t="str">
            <v>VH000xxx</v>
          </cell>
          <cell r="M18" t="str">
            <v>Productivity KPI management</v>
          </cell>
          <cell r="N18" t="str">
            <v>Productivity KPI and results/goals</v>
          </cell>
        </row>
        <row r="19">
          <cell r="A19" t="str">
            <v>VH009999</v>
          </cell>
          <cell r="J19" t="str">
            <v>VH000xxx</v>
          </cell>
          <cell r="M19" t="str">
            <v>Productivity KPI management</v>
          </cell>
          <cell r="N19" t="str">
            <v>Weekly status board</v>
          </cell>
        </row>
        <row r="20">
          <cell r="A20" t="str">
            <v>VH009999</v>
          </cell>
          <cell r="J20" t="str">
            <v>VH000xxx</v>
          </cell>
          <cell r="M20" t="str">
            <v>Productivity KPI management</v>
          </cell>
          <cell r="N20" t="str">
            <v>Monthly, weekly, daily reports</v>
          </cell>
        </row>
        <row r="21">
          <cell r="A21" t="str">
            <v>VH009999</v>
          </cell>
          <cell r="J21" t="str">
            <v>VH000xxx</v>
          </cell>
          <cell r="M21" t="str">
            <v>Productivity KPI management</v>
          </cell>
          <cell r="N21" t="str">
            <v>Understanding the calculation logic of productivity KPI</v>
          </cell>
        </row>
        <row r="22">
          <cell r="A22" t="str">
            <v>VH009999</v>
          </cell>
          <cell r="J22" t="str">
            <v>VH000xxx</v>
          </cell>
          <cell r="M22" t="str">
            <v>Productivity KPI management</v>
          </cell>
          <cell r="N22" t="str">
            <v>Methods for improving KPI indicators</v>
          </cell>
        </row>
        <row r="23">
          <cell r="A23" t="str">
            <v>VH009999</v>
          </cell>
          <cell r="J23" t="str">
            <v>VH000xxx</v>
          </cell>
          <cell r="M23" t="str">
            <v>Productivity KPI management</v>
          </cell>
          <cell r="N23" t="str">
            <v>Management of marginal defects and residual lots</v>
          </cell>
        </row>
        <row r="24">
          <cell r="A24" t="str">
            <v>VH009999</v>
          </cell>
          <cell r="J24" t="str">
            <v>VH000xxx</v>
          </cell>
          <cell r="M24" t="str">
            <v>Productivity improvement activities</v>
          </cell>
          <cell r="N24" t="str">
            <v>Analysis of ST, Yield-rate, UPPH, UPH</v>
          </cell>
        </row>
        <row r="25">
          <cell r="A25" t="str">
            <v>VH009999</v>
          </cell>
          <cell r="J25" t="str">
            <v>VH000xxx</v>
          </cell>
          <cell r="M25" t="str">
            <v>Productivity improvement activities</v>
          </cell>
          <cell r="N25" t="str">
            <v>Line capacity simulation and improvement</v>
          </cell>
        </row>
        <row r="26">
          <cell r="A26" t="str">
            <v>VH009999</v>
          </cell>
          <cell r="J26" t="str">
            <v>VH000xxx</v>
          </cell>
          <cell r="M26" t="str">
            <v>Productivity improvement activities</v>
          </cell>
          <cell r="N26" t="str">
            <v>LB analysis and improvement (Bottleneck process improvement)</v>
          </cell>
        </row>
        <row r="27">
          <cell r="A27" t="str">
            <v>VH009999</v>
          </cell>
          <cell r="J27" t="str">
            <v>VH000xxx</v>
          </cell>
          <cell r="M27" t="str">
            <v>Productivity improvement activities</v>
          </cell>
          <cell r="N27" t="str">
            <v>Production Line Loss analysis and improvement</v>
          </cell>
        </row>
        <row r="28">
          <cell r="A28" t="str">
            <v>VH009999</v>
          </cell>
          <cell r="J28" t="str">
            <v>VH000xxx</v>
          </cell>
          <cell r="M28" t="str">
            <v>Productivity improvement activities</v>
          </cell>
          <cell r="N28" t="str">
            <v>Manufacturing systems and logistics improvement</v>
          </cell>
        </row>
        <row r="29">
          <cell r="A29" t="str">
            <v>VH009999</v>
          </cell>
          <cell r="J29" t="str">
            <v>VH000xxx</v>
          </cell>
          <cell r="M29" t="str">
            <v>Productivity improvement activities</v>
          </cell>
          <cell r="N29" t="str">
            <v>Line Capacity management and improvement</v>
          </cell>
        </row>
        <row r="30">
          <cell r="A30" t="str">
            <v>VH009999</v>
          </cell>
          <cell r="J30" t="str">
            <v>VH000xxx</v>
          </cell>
          <cell r="M30" t="str">
            <v>Line Improvement</v>
          </cell>
          <cell r="N30" t="str">
            <v>Checklist management</v>
          </cell>
        </row>
        <row r="31">
          <cell r="A31" t="str">
            <v>VH009999</v>
          </cell>
          <cell r="J31" t="str">
            <v>VH000xxx</v>
          </cell>
          <cell r="M31" t="str">
            <v>Line Improvement</v>
          </cell>
          <cell r="N31" t="str">
            <v>Tools and Jig management</v>
          </cell>
        </row>
        <row r="32">
          <cell r="A32" t="str">
            <v>VH009999</v>
          </cell>
          <cell r="J32" t="str">
            <v>VH000xxx</v>
          </cell>
          <cell r="M32" t="str">
            <v>Line Improvement</v>
          </cell>
          <cell r="N32" t="str">
            <v>Andon device management</v>
          </cell>
        </row>
        <row r="33">
          <cell r="A33" t="str">
            <v>VH009999</v>
          </cell>
          <cell r="J33" t="str">
            <v>VH000xxx</v>
          </cell>
          <cell r="M33" t="str">
            <v>Line Improvement</v>
          </cell>
          <cell r="N33" t="str">
            <v>Rework management(Process compliance, List management)</v>
          </cell>
        </row>
        <row r="34">
          <cell r="A34" t="str">
            <v>VH009999</v>
          </cell>
          <cell r="J34" t="str">
            <v>VH000xxx</v>
          </cell>
          <cell r="M34" t="str">
            <v>Line Improvement</v>
          </cell>
          <cell r="N34" t="str">
            <v>Weekly, daily repair results documentation &amp; management</v>
          </cell>
        </row>
        <row r="35">
          <cell r="A35" t="str">
            <v>VH009999</v>
          </cell>
          <cell r="J35" t="str">
            <v>VH000xxx</v>
          </cell>
          <cell r="M35" t="str">
            <v>Line Improvement</v>
          </cell>
          <cell r="N35" t="str">
            <v>Operation and management of MBOM</v>
          </cell>
        </row>
        <row r="36">
          <cell r="A36" t="str">
            <v>VH009999</v>
          </cell>
          <cell r="J36" t="str">
            <v>VH000xxx</v>
          </cell>
          <cell r="M36" t="str">
            <v>Line quality Control</v>
          </cell>
          <cell r="N36" t="str">
            <v>Self sequential inspection(SSI) management &amp; improvement
 - SSI layout management
 - SSI execution manual
 - Quality analysis, management and evaluation</v>
          </cell>
        </row>
        <row r="37">
          <cell r="A37" t="str">
            <v>VH009999</v>
          </cell>
          <cell r="J37" t="str">
            <v>VH000xxx</v>
          </cell>
          <cell r="M37" t="str">
            <v>Line quality Control</v>
          </cell>
          <cell r="N37" t="str">
            <v>Time Check management</v>
          </cell>
        </row>
        <row r="38">
          <cell r="A38" t="str">
            <v>VH009999</v>
          </cell>
          <cell r="J38" t="str">
            <v>VH000xxx</v>
          </cell>
          <cell r="M38" t="str">
            <v>Line quality Control</v>
          </cell>
          <cell r="N38" t="str">
            <v>CTP, CTQ registration &amp; management</v>
          </cell>
        </row>
        <row r="39">
          <cell r="A39" t="str">
            <v>VH009999</v>
          </cell>
          <cell r="J39" t="str">
            <v>VH000xxx</v>
          </cell>
          <cell r="M39" t="str">
            <v>Line quality Control</v>
          </cell>
          <cell r="N39" t="str">
            <v>Process defect rate management</v>
          </cell>
        </row>
        <row r="40">
          <cell r="A40" t="str">
            <v>VH009999</v>
          </cell>
          <cell r="J40" t="str">
            <v>VH000xxx</v>
          </cell>
          <cell r="M40" t="str">
            <v>Line quality Control</v>
          </cell>
          <cell r="N40" t="str">
            <v>Management of process disorder report</v>
          </cell>
        </row>
        <row r="41">
          <cell r="A41" t="str">
            <v>VH009999</v>
          </cell>
          <cell r="J41" t="str">
            <v>VH000xxx</v>
          </cell>
          <cell r="M41" t="str">
            <v>Line quality Control</v>
          </cell>
          <cell r="N41" t="str">
            <v>Management of Inspection Automation Rate</v>
          </cell>
        </row>
        <row r="42">
          <cell r="A42" t="str">
            <v>VH009999</v>
          </cell>
          <cell r="J42" t="str">
            <v>VH000xxx</v>
          </cell>
          <cell r="M42" t="str">
            <v>Line quality Control</v>
          </cell>
          <cell r="N42" t="str">
            <v>4M change management</v>
          </cell>
        </row>
        <row r="43">
          <cell r="A43" t="str">
            <v>VH009999</v>
          </cell>
          <cell r="J43" t="str">
            <v>VH000xxx</v>
          </cell>
          <cell r="M43" t="str">
            <v>Line quality Control</v>
          </cell>
          <cell r="N43" t="str">
            <v>ECO management</v>
          </cell>
        </row>
        <row r="44">
          <cell r="A44" t="str">
            <v>VH009999</v>
          </cell>
          <cell r="J44" t="str">
            <v>VH000xxx</v>
          </cell>
          <cell r="M44" t="str">
            <v>Line quality Control</v>
          </cell>
          <cell r="N44" t="str">
            <v>NCR improvement measures &amp; management</v>
          </cell>
        </row>
        <row r="45">
          <cell r="A45" t="str">
            <v>VH009999</v>
          </cell>
          <cell r="J45" t="str">
            <v>VH000xxx</v>
          </cell>
          <cell r="M45" t="str">
            <v>Line quality Control</v>
          </cell>
          <cell r="N45" t="str">
            <v>Line audit process</v>
          </cell>
        </row>
        <row r="46">
          <cell r="A46" t="str">
            <v>VH009999</v>
          </cell>
          <cell r="J46" t="str">
            <v>VH000xxx</v>
          </cell>
          <cell r="M46" t="str">
            <v>Line quality Control</v>
          </cell>
          <cell r="N46" t="str">
            <v>Fool Proof management &amp; improvement</v>
          </cell>
        </row>
        <row r="47">
          <cell r="A47" t="str">
            <v>VH009999</v>
          </cell>
          <cell r="J47" t="str">
            <v>VH000xxx</v>
          </cell>
          <cell r="M47" t="str">
            <v>New model management</v>
          </cell>
          <cell r="N47" t="str">
            <v>Compliance with the Development Event Process</v>
          </cell>
        </row>
        <row r="48">
          <cell r="A48" t="str">
            <v>VH009999</v>
          </cell>
          <cell r="J48" t="str">
            <v>VH000xxx</v>
          </cell>
          <cell r="M48" t="str">
            <v>New model management</v>
          </cell>
          <cell r="N48" t="str">
            <v>P-gate operation and management</v>
          </cell>
        </row>
        <row r="49">
          <cell r="A49" t="str">
            <v>VH009999</v>
          </cell>
          <cell r="J49" t="str">
            <v>VH000xxx</v>
          </cell>
          <cell r="M49" t="str">
            <v>New model management</v>
          </cell>
          <cell r="N49" t="str">
            <v>PV Fair reporting</v>
          </cell>
        </row>
        <row r="50">
          <cell r="A50" t="str">
            <v>VH009999</v>
          </cell>
          <cell r="J50" t="str">
            <v>VH000xxx</v>
          </cell>
          <cell r="M50" t="str">
            <v>New model management</v>
          </cell>
          <cell r="N50" t="str">
            <v>Pre-MP/MP Approval management</v>
          </cell>
        </row>
        <row r="51">
          <cell r="A51" t="str">
            <v>VH009863</v>
          </cell>
          <cell r="J51" t="str">
            <v>VH001352</v>
          </cell>
          <cell r="M51" t="str">
            <v>Basic Information Management</v>
          </cell>
          <cell r="N51" t="str">
            <v>Material KPI / Target Management</v>
          </cell>
        </row>
        <row r="52">
          <cell r="A52" t="str">
            <v>VH009863</v>
          </cell>
          <cell r="J52" t="str">
            <v>VH001352</v>
          </cell>
          <cell r="M52" t="str">
            <v>Basic Information Management</v>
          </cell>
          <cell r="N52" t="str">
            <v>BOM/ECO Management</v>
          </cell>
        </row>
        <row r="53">
          <cell r="A53" t="str">
            <v>VH009863</v>
          </cell>
          <cell r="J53" t="str">
            <v>VH001352</v>
          </cell>
          <cell r="M53" t="str">
            <v>Basic Information Management</v>
          </cell>
          <cell r="N53" t="str">
            <v>Item Master Management</v>
          </cell>
        </row>
        <row r="54">
          <cell r="A54" t="str">
            <v>VH009863</v>
          </cell>
          <cell r="J54" t="str">
            <v>VH001352</v>
          </cell>
          <cell r="M54" t="str">
            <v>Basic Information Management</v>
          </cell>
          <cell r="N54" t="str">
            <v>Understanding of Other In/Out Accounts</v>
          </cell>
        </row>
        <row r="55">
          <cell r="A55" t="str">
            <v>VH009863</v>
          </cell>
          <cell r="J55" t="str">
            <v>VH001352</v>
          </cell>
          <cell r="M55" t="str">
            <v>Supply &amp; Demand Management</v>
          </cell>
          <cell r="N55" t="str">
            <v>General Supply &amp; Demand Management</v>
          </cell>
        </row>
        <row r="56">
          <cell r="A56" t="str">
            <v>VH009863</v>
          </cell>
          <cell r="J56" t="str">
            <v>VH001352</v>
          </cell>
          <cell r="M56" t="str">
            <v>Supply &amp; Demand Management</v>
          </cell>
          <cell r="N56" t="str">
            <v>Order / Purchase Order Management</v>
          </cell>
        </row>
        <row r="57">
          <cell r="A57" t="str">
            <v>VH009863</v>
          </cell>
          <cell r="J57" t="str">
            <v>VH001352</v>
          </cell>
          <cell r="M57" t="str">
            <v>Supply &amp; Demand Management</v>
          </cell>
          <cell r="N57" t="str">
            <v>EOL Management</v>
          </cell>
        </row>
        <row r="58">
          <cell r="A58" t="str">
            <v>VH009863</v>
          </cell>
          <cell r="J58" t="str">
            <v>VH001352</v>
          </cell>
          <cell r="M58" t="str">
            <v>Supply &amp; Demand Management</v>
          </cell>
          <cell r="N58" t="str">
            <v>Strategic Material Status Management</v>
          </cell>
        </row>
        <row r="59">
          <cell r="A59" t="str">
            <v>VH009863</v>
          </cell>
          <cell r="J59" t="str">
            <v>VH001352</v>
          </cell>
          <cell r="M59" t="str">
            <v>Supply &amp; Demand Management</v>
          </cell>
          <cell r="N59" t="str">
            <v>Movement of Goods Management</v>
          </cell>
        </row>
        <row r="60">
          <cell r="A60" t="str">
            <v>VH009863</v>
          </cell>
          <cell r="J60" t="str">
            <v>VH001352</v>
          </cell>
          <cell r="M60" t="str">
            <v>CC(Customs Clearance) Management</v>
          </cell>
          <cell r="N60" t="str">
            <v>Container Management</v>
          </cell>
        </row>
        <row r="61">
          <cell r="A61" t="str">
            <v>VH009863</v>
          </cell>
          <cell r="J61" t="str">
            <v>VH001352</v>
          </cell>
          <cell r="M61" t="str">
            <v>CC(Customs Clearance) Management</v>
          </cell>
          <cell r="N61" t="str">
            <v>Customs Clearance Processing Task</v>
          </cell>
        </row>
        <row r="62">
          <cell r="A62" t="str">
            <v>VH009863</v>
          </cell>
          <cell r="J62" t="str">
            <v>VH001352</v>
          </cell>
          <cell r="M62" t="str">
            <v>Receiving Management</v>
          </cell>
          <cell r="N62" t="str">
            <v>Material Receipt</v>
          </cell>
        </row>
        <row r="63">
          <cell r="A63" t="str">
            <v>VH009863</v>
          </cell>
          <cell r="J63" t="str">
            <v>VH001352</v>
          </cell>
          <cell r="M63" t="str">
            <v>Receiving Management</v>
          </cell>
          <cell r="N63" t="str">
            <v>Progress Management</v>
          </cell>
        </row>
        <row r="64">
          <cell r="A64" t="str">
            <v>VH009863</v>
          </cell>
          <cell r="J64" t="str">
            <v>VH001352</v>
          </cell>
          <cell r="M64" t="str">
            <v>Issuance Management</v>
          </cell>
          <cell r="N64" t="str">
            <v>Mass Production Issuance</v>
          </cell>
        </row>
        <row r="65">
          <cell r="A65" t="str">
            <v>VH009863</v>
          </cell>
          <cell r="J65" t="str">
            <v>VH001352</v>
          </cell>
          <cell r="M65" t="str">
            <v>Issuance Management</v>
          </cell>
          <cell r="N65" t="str">
            <v>Non-mass Production Issuance</v>
          </cell>
        </row>
        <row r="66">
          <cell r="A66" t="str">
            <v>VH009863</v>
          </cell>
          <cell r="J66" t="str">
            <v>VH001352</v>
          </cell>
          <cell r="M66" t="str">
            <v>Issuance Management</v>
          </cell>
          <cell r="N66" t="str">
            <v>Outside Processing(Directed sourcing) Management</v>
          </cell>
        </row>
        <row r="67">
          <cell r="A67" t="str">
            <v>VH009863</v>
          </cell>
          <cell r="J67" t="str">
            <v>VH001352</v>
          </cell>
          <cell r="M67" t="str">
            <v>Return Management</v>
          </cell>
          <cell r="N67" t="str">
            <v>Remaining Materials Return Management</v>
          </cell>
        </row>
        <row r="68">
          <cell r="A68" t="str">
            <v>VH009863</v>
          </cell>
          <cell r="J68" t="str">
            <v>VH001352</v>
          </cell>
          <cell r="M68" t="str">
            <v>Return Management</v>
          </cell>
          <cell r="N68" t="str">
            <v>Defective Materials Return Management</v>
          </cell>
        </row>
        <row r="69">
          <cell r="A69" t="str">
            <v>VH009863</v>
          </cell>
          <cell r="J69" t="str">
            <v>VH001352</v>
          </cell>
          <cell r="M69" t="str">
            <v>Return Management</v>
          </cell>
          <cell r="N69" t="str">
            <v>Supplier Return Management</v>
          </cell>
        </row>
        <row r="70">
          <cell r="A70" t="str">
            <v>VH009863</v>
          </cell>
          <cell r="J70" t="str">
            <v>VH001352</v>
          </cell>
          <cell r="M70" t="str">
            <v>Inventory Management</v>
          </cell>
          <cell r="N70" t="str">
            <v>Inventory Audit</v>
          </cell>
        </row>
        <row r="71">
          <cell r="A71" t="str">
            <v>VH009863</v>
          </cell>
          <cell r="J71" t="str">
            <v>VH001352</v>
          </cell>
          <cell r="M71" t="str">
            <v>Inventory Management</v>
          </cell>
          <cell r="N71" t="str">
            <v>Appropriate Inventory Management</v>
          </cell>
        </row>
        <row r="72">
          <cell r="A72" t="str">
            <v>VH009863</v>
          </cell>
          <cell r="J72" t="str">
            <v>VH001352</v>
          </cell>
          <cell r="M72" t="str">
            <v>Inventory Management</v>
          </cell>
          <cell r="N72" t="str">
            <v>Long-term Inventory Management</v>
          </cell>
        </row>
        <row r="73">
          <cell r="A73" t="str">
            <v>VH009863</v>
          </cell>
          <cell r="J73" t="str">
            <v>VH001352</v>
          </cell>
          <cell r="M73" t="str">
            <v>Inventory Management</v>
          </cell>
          <cell r="N73" t="str">
            <v>Obsolete Inventory Management</v>
          </cell>
        </row>
        <row r="74">
          <cell r="A74" t="str">
            <v>VH009863</v>
          </cell>
          <cell r="J74" t="str">
            <v>VH001352</v>
          </cell>
          <cell r="M74" t="str">
            <v>Inventory Management</v>
          </cell>
          <cell r="N74" t="str">
            <v>Unreceived Inventory(In-transit Inventory)Management</v>
          </cell>
        </row>
        <row r="75">
          <cell r="A75" t="str">
            <v>VH009863</v>
          </cell>
          <cell r="J75" t="str">
            <v>VH001352</v>
          </cell>
          <cell r="M75" t="str">
            <v>Inventory Management</v>
          </cell>
          <cell r="N75" t="str">
            <v>Non-issuance Materials Management</v>
          </cell>
        </row>
        <row r="76">
          <cell r="A76" t="str">
            <v>VH009863</v>
          </cell>
          <cell r="J76" t="str">
            <v>VH001352</v>
          </cell>
          <cell r="M76" t="str">
            <v>Inventory Management</v>
          </cell>
          <cell r="N76" t="str">
            <v>SVC Inventory Management</v>
          </cell>
        </row>
        <row r="77">
          <cell r="A77" t="str">
            <v>VH009863</v>
          </cell>
          <cell r="J77" t="str">
            <v>VH001352</v>
          </cell>
          <cell r="M77" t="str">
            <v>Inventory Management</v>
          </cell>
          <cell r="N77" t="str">
            <v>WIP/Claim Inventory Management</v>
          </cell>
        </row>
        <row r="78">
          <cell r="A78" t="str">
            <v>VH009863</v>
          </cell>
          <cell r="J78" t="str">
            <v>VH001352</v>
          </cell>
          <cell r="M78" t="str">
            <v>Inventory Management</v>
          </cell>
          <cell r="N78" t="str">
            <v>Disposal</v>
          </cell>
        </row>
        <row r="79">
          <cell r="A79" t="str">
            <v>VH009863</v>
          </cell>
          <cell r="J79" t="str">
            <v>VH001352</v>
          </cell>
          <cell r="M79" t="str">
            <v>Receiving &amp; Issuance Management</v>
          </cell>
          <cell r="N79" t="str">
            <v>Materials Closing Management</v>
          </cell>
        </row>
        <row r="80">
          <cell r="A80" t="str">
            <v>VH009863</v>
          </cell>
          <cell r="J80" t="str">
            <v>VH001352</v>
          </cell>
          <cell r="M80" t="str">
            <v>Receiving &amp; Issuance Management</v>
          </cell>
          <cell r="N80" t="str">
            <v>Negative Inventory Management</v>
          </cell>
        </row>
        <row r="81">
          <cell r="A81" t="str">
            <v>VH009863</v>
          </cell>
          <cell r="J81" t="str">
            <v>VH001352</v>
          </cell>
          <cell r="M81" t="str">
            <v>Receiving &amp; Issuance Management</v>
          </cell>
          <cell r="N81" t="str">
            <v>Payment Management</v>
          </cell>
        </row>
        <row r="82">
          <cell r="A82" t="str">
            <v>VH009863</v>
          </cell>
          <cell r="J82" t="str">
            <v>VH001352</v>
          </cell>
          <cell r="M82" t="str">
            <v>Receiving &amp; Issuance Management</v>
          </cell>
          <cell r="N82" t="str">
            <v>Raw Material Defect Management</v>
          </cell>
        </row>
        <row r="83">
          <cell r="A83" t="str">
            <v>VH009863</v>
          </cell>
          <cell r="J83" t="str">
            <v>VH001352</v>
          </cell>
          <cell r="M83" t="str">
            <v>Receiving &amp; Issuance Management</v>
          </cell>
          <cell r="N83" t="str">
            <v>Raw Material Cost Management</v>
          </cell>
        </row>
        <row r="84">
          <cell r="A84" t="str">
            <v>VH009863</v>
          </cell>
          <cell r="J84" t="str">
            <v>VH001352</v>
          </cell>
          <cell r="M84" t="str">
            <v>Warehouse Management</v>
          </cell>
          <cell r="N84" t="str">
            <v>Materials Quality Preservation</v>
          </cell>
        </row>
        <row r="85">
          <cell r="A85" t="str">
            <v>VH100078</v>
          </cell>
          <cell r="J85" t="str">
            <v>VH008448</v>
          </cell>
          <cell r="M85" t="str">
            <v>Mid-to-Long Term Shipping Plan Management</v>
          </cell>
          <cell r="N85" t="str">
            <v>Supply Constraint Management</v>
          </cell>
        </row>
        <row r="86">
          <cell r="A86" t="str">
            <v>VH100078</v>
          </cell>
          <cell r="J86" t="str">
            <v>VH008448</v>
          </cell>
          <cell r="M86" t="str">
            <v>Mid-to-Long Term Shipping Plan Management</v>
          </cell>
          <cell r="N86" t="str">
            <v>Mid-to-Long Term Shipping Plan Review</v>
          </cell>
        </row>
        <row r="87">
          <cell r="A87" t="str">
            <v>VH100078</v>
          </cell>
          <cell r="J87" t="str">
            <v>VH008448</v>
          </cell>
          <cell r="M87" t="str">
            <v>Mid-to-Long Term Shipping Plan Management</v>
          </cell>
          <cell r="N87" t="str">
            <v>DM&amp;SA Gap management</v>
          </cell>
        </row>
        <row r="88">
          <cell r="A88" t="str">
            <v>VH100078</v>
          </cell>
          <cell r="J88" t="str">
            <v>VH008448</v>
          </cell>
          <cell r="M88" t="str">
            <v>Mid-to-Long Term Shipping Plan Management</v>
          </cell>
          <cell r="N88" t="str">
            <v>Channel Inventory management (Distribution Inventory Management)</v>
          </cell>
        </row>
        <row r="89">
          <cell r="A89" t="str">
            <v>VH100078</v>
          </cell>
          <cell r="J89" t="str">
            <v>VH008448</v>
          </cell>
          <cell r="M89" t="str">
            <v>Management of Newly Confirmed Weekly Shipping Plans</v>
          </cell>
          <cell r="N89" t="str">
            <v>Manage the shipment plan for the newly confirmed week</v>
          </cell>
        </row>
        <row r="90">
          <cell r="A90" t="str">
            <v>VH100078</v>
          </cell>
          <cell r="J90" t="str">
            <v>VH008448</v>
          </cell>
          <cell r="M90" t="str">
            <v>Management of Newly Confirmed Weekly Shipping Plans</v>
          </cell>
          <cell r="N90" t="str">
            <v>DFR management</v>
          </cell>
        </row>
        <row r="91">
          <cell r="A91" t="str">
            <v>VH100078</v>
          </cell>
          <cell r="J91" t="str">
            <v>VH008448</v>
          </cell>
          <cell r="M91" t="str">
            <v>Management of Newly Confirmed Weekly Shipping Plans</v>
          </cell>
          <cell r="N91" t="str">
            <v>SPCR management</v>
          </cell>
        </row>
        <row r="92">
          <cell r="A92" t="str">
            <v>VH100078</v>
          </cell>
          <cell r="J92" t="str">
            <v>VH008448</v>
          </cell>
          <cell r="M92" t="str">
            <v>Management of Newly Confirmed Weekly Shipping Plans</v>
          </cell>
          <cell r="N92" t="str">
            <v>OTD1 management</v>
          </cell>
        </row>
        <row r="93">
          <cell r="A93" t="str">
            <v>VH100078</v>
          </cell>
          <cell r="J93" t="str">
            <v>VH008448</v>
          </cell>
          <cell r="M93" t="str">
            <v>Production Plan management</v>
          </cell>
          <cell r="N93" t="str">
            <v>GERP Basic Information management</v>
          </cell>
        </row>
        <row r="94">
          <cell r="A94" t="str">
            <v>VH100078</v>
          </cell>
          <cell r="J94" t="str">
            <v>VH008448</v>
          </cell>
          <cell r="M94" t="str">
            <v>Production Plan management</v>
          </cell>
          <cell r="N94" t="str">
            <v>Pre-check of Production plan</v>
          </cell>
        </row>
        <row r="95">
          <cell r="A95" t="str">
            <v>VH100078</v>
          </cell>
          <cell r="J95" t="str">
            <v>VH008448</v>
          </cell>
          <cell r="M95" t="str">
            <v>Production Plan management</v>
          </cell>
          <cell r="N95" t="str">
            <v>PPA3</v>
          </cell>
        </row>
        <row r="96">
          <cell r="A96" t="str">
            <v>VH100078</v>
          </cell>
          <cell r="J96" t="str">
            <v>VH008448</v>
          </cell>
          <cell r="M96" t="str">
            <v>Production Plan Operations Considering Productivity</v>
          </cell>
          <cell r="N96" t="str">
            <v>Production Plan Operations Considering Productivity</v>
          </cell>
        </row>
        <row r="97">
          <cell r="A97" t="str">
            <v>VH100078</v>
          </cell>
          <cell r="J97" t="str">
            <v>VH008448</v>
          </cell>
          <cell r="M97" t="str">
            <v>Production Plan Operations Considering Productivity</v>
          </cell>
          <cell r="N97" t="str">
            <v>M+3 Line Operation Management</v>
          </cell>
        </row>
        <row r="98">
          <cell r="A98" t="str">
            <v>VH100078</v>
          </cell>
          <cell r="J98" t="str">
            <v>VH008448</v>
          </cell>
          <cell r="M98" t="str">
            <v>Optimization of Production SKU</v>
          </cell>
          <cell r="N98" t="str">
            <v xml:space="preserve"> LPS(Low Performance SKU) Management</v>
          </cell>
        </row>
        <row r="99">
          <cell r="A99" t="str">
            <v>VH100078</v>
          </cell>
          <cell r="J99" t="str">
            <v>VH008448</v>
          </cell>
          <cell r="M99" t="str">
            <v xml:space="preserve"> Total Inventory Management</v>
          </cell>
          <cell r="N99" t="str">
            <v xml:space="preserve"> Total Inventory Management</v>
          </cell>
        </row>
        <row r="100">
          <cell r="A100" t="str">
            <v>VH100078</v>
          </cell>
          <cell r="J100" t="str">
            <v>VH008448</v>
          </cell>
          <cell r="M100" t="str">
            <v xml:space="preserve"> Total Inventory Management</v>
          </cell>
          <cell r="N100" t="str">
            <v>Physical inventory counting (Product Inventory Audit)</v>
          </cell>
        </row>
        <row r="101">
          <cell r="A101" t="str">
            <v>VH100078</v>
          </cell>
          <cell r="J101" t="str">
            <v>VH008448</v>
          </cell>
          <cell r="M101" t="str">
            <v xml:space="preserve"> Long-term Inventory Management</v>
          </cell>
          <cell r="N101" t="str">
            <v>Long-term Product Inventory Management</v>
          </cell>
        </row>
        <row r="102">
          <cell r="A102" t="str">
            <v>VH100078</v>
          </cell>
          <cell r="J102" t="str">
            <v>VH008448</v>
          </cell>
          <cell r="M102" t="str">
            <v>Non-Available Inventory Management</v>
          </cell>
          <cell r="N102" t="str">
            <v>Non-conforming Inventory Management</v>
          </cell>
        </row>
        <row r="103">
          <cell r="A103" t="str">
            <v>VH100078</v>
          </cell>
          <cell r="J103" t="str">
            <v>VH008448</v>
          </cell>
          <cell r="M103" t="str">
            <v>Non-Available Inventory Management</v>
          </cell>
          <cell r="N103" t="str">
            <v>Manage the disposal of obsolete and returned products</v>
          </cell>
        </row>
        <row r="104">
          <cell r="A104" t="str">
            <v>VH100078</v>
          </cell>
          <cell r="J104" t="str">
            <v>VH008448</v>
          </cell>
          <cell r="M104" t="str">
            <v>Product Warehouse Management</v>
          </cell>
          <cell r="N104" t="str">
            <v>Improvement of Product Warehouse Operations</v>
          </cell>
        </row>
        <row r="105">
          <cell r="A105" t="str">
            <v>VH100078</v>
          </cell>
          <cell r="J105" t="str">
            <v>VH008448</v>
          </cell>
          <cell r="M105" t="str">
            <v>Logistics Cost Management</v>
          </cell>
          <cell r="N105" t="str">
            <v>Logistics Cost Reduction Activities</v>
          </cell>
        </row>
        <row r="106">
          <cell r="A106" t="str">
            <v>VH100078</v>
          </cell>
          <cell r="J106" t="str">
            <v>VH008448</v>
          </cell>
          <cell r="M106" t="str">
            <v>Logistics Cost Management</v>
          </cell>
          <cell r="N106" t="str">
            <v>Logistics Cost Ratio Management</v>
          </cell>
        </row>
        <row r="107">
          <cell r="A107" t="str">
            <v>VH100078</v>
          </cell>
          <cell r="J107" t="str">
            <v>VH008448</v>
          </cell>
          <cell r="M107" t="str">
            <v>Logistics Cost Management</v>
          </cell>
          <cell r="N107" t="str">
            <v>Direct Shipping Rate Management</v>
          </cell>
        </row>
        <row r="108">
          <cell r="A108" t="str">
            <v>VH100078</v>
          </cell>
          <cell r="J108" t="str">
            <v>VH008448</v>
          </cell>
          <cell r="M108" t="str">
            <v xml:space="preserve"> S&amp;OP Operations</v>
          </cell>
          <cell r="N108" t="str">
            <v>S&amp;OP Operations</v>
          </cell>
        </row>
        <row r="109">
          <cell r="A109" t="str">
            <v>VH100596</v>
          </cell>
          <cell r="J109" t="str">
            <v>VH002930</v>
          </cell>
          <cell r="M109" t="str">
            <v>Quality KPI Management</v>
          </cell>
          <cell r="N109" t="str">
            <v>Understanding of Quality KPI calculation logic</v>
          </cell>
        </row>
        <row r="110">
          <cell r="A110" t="str">
            <v>VH100596</v>
          </cell>
          <cell r="J110" t="str">
            <v>VH002930</v>
          </cell>
          <cell r="M110" t="str">
            <v>Quality KPI Management</v>
          </cell>
          <cell r="N110" t="str">
            <v>KPI indicator improvement activities</v>
          </cell>
        </row>
        <row r="111">
          <cell r="A111" t="str">
            <v>VH100596</v>
          </cell>
          <cell r="J111" t="str">
            <v>VH002930</v>
          </cell>
          <cell r="M111" t="str">
            <v>Quality KPI Management</v>
          </cell>
          <cell r="N111" t="str">
            <v>Monthly, weekly, daily reports</v>
          </cell>
        </row>
        <row r="112">
          <cell r="A112" t="str">
            <v>VH100596</v>
          </cell>
          <cell r="J112" t="str">
            <v>VH002930</v>
          </cell>
          <cell r="M112" t="str">
            <v>Quality KPI Management</v>
          </cell>
          <cell r="N112" t="str">
            <v>Daily/weekly KPI reporting</v>
          </cell>
        </row>
        <row r="113">
          <cell r="A113" t="str">
            <v>VH100596</v>
          </cell>
          <cell r="J113" t="str">
            <v>VH002930</v>
          </cell>
          <cell r="M113" t="str">
            <v>Quality Improvement</v>
          </cell>
          <cell r="N113" t="str">
            <v>Qulality Meetings</v>
          </cell>
        </row>
        <row r="114">
          <cell r="A114" t="str">
            <v>VH100596</v>
          </cell>
          <cell r="J114" t="str">
            <v>VH002930</v>
          </cell>
          <cell r="M114" t="str">
            <v>Quality Improvement</v>
          </cell>
          <cell r="N114" t="str">
            <v>Q-Bank operation</v>
          </cell>
        </row>
        <row r="115">
          <cell r="A115" t="str">
            <v>VH100596</v>
          </cell>
          <cell r="J115" t="str">
            <v>VH002930</v>
          </cell>
          <cell r="M115" t="str">
            <v>Quality Improvement</v>
          </cell>
          <cell r="N115" t="str">
            <v>Daily quality meeting report</v>
          </cell>
        </row>
        <row r="116">
          <cell r="A116" t="str">
            <v>VH100596</v>
          </cell>
          <cell r="J116" t="str">
            <v>VH002930</v>
          </cell>
          <cell r="M116" t="str">
            <v>Quality Improvement</v>
          </cell>
          <cell r="N116" t="str">
            <v>Inspection automation rate management</v>
          </cell>
        </row>
        <row r="117">
          <cell r="A117" t="str">
            <v>VH100596</v>
          </cell>
          <cell r="J117" t="str">
            <v>VH002930</v>
          </cell>
          <cell r="M117" t="str">
            <v>Quality Improvement</v>
          </cell>
          <cell r="N117" t="str">
            <v>Inspection output improvement</v>
          </cell>
        </row>
        <row r="118">
          <cell r="A118" t="str">
            <v>VH100596</v>
          </cell>
          <cell r="J118" t="str">
            <v>VH002930</v>
          </cell>
          <cell r="M118" t="str">
            <v>Line quality Control</v>
          </cell>
          <cell r="N118" t="str">
            <v>Process defect rate management</v>
          </cell>
        </row>
        <row r="119">
          <cell r="A119" t="str">
            <v>VH100596</v>
          </cell>
          <cell r="J119" t="str">
            <v>VH002930</v>
          </cell>
          <cell r="M119" t="str">
            <v>Line quality Control</v>
          </cell>
          <cell r="N119" t="str">
            <v>CTP, CTQ registration &amp; management</v>
          </cell>
        </row>
        <row r="120">
          <cell r="A120" t="str">
            <v>VH100596</v>
          </cell>
          <cell r="J120" t="str">
            <v>VH002930</v>
          </cell>
          <cell r="M120" t="str">
            <v>Line quality Control</v>
          </cell>
          <cell r="N120" t="str">
            <v>4M change management</v>
          </cell>
        </row>
        <row r="121">
          <cell r="A121" t="str">
            <v>VH100596</v>
          </cell>
          <cell r="J121" t="str">
            <v>VH002930</v>
          </cell>
          <cell r="M121" t="str">
            <v>Line quality Control</v>
          </cell>
          <cell r="N121" t="str">
            <v>Line Audit Process
- Execution of work standards
- Faithfulness to Time check
- Self sequential inspection(SSI)
- Daily quality reflection meeting
- 3R5S
- Major process control</v>
          </cell>
        </row>
        <row r="122">
          <cell r="A122" t="str">
            <v>VH100596</v>
          </cell>
          <cell r="J122" t="str">
            <v>VH002930</v>
          </cell>
          <cell r="M122" t="str">
            <v>Line Stop Management</v>
          </cell>
          <cell r="N122" t="str">
            <v>Understanding of limit defect process</v>
          </cell>
        </row>
        <row r="123">
          <cell r="A123" t="str">
            <v>VH100596</v>
          </cell>
          <cell r="J123" t="str">
            <v>VH002930</v>
          </cell>
          <cell r="M123" t="str">
            <v>Line Stop Management</v>
          </cell>
          <cell r="N123" t="str">
            <v>Execution of Line stop</v>
          </cell>
        </row>
        <row r="124">
          <cell r="A124" t="str">
            <v>VH100596</v>
          </cell>
          <cell r="J124" t="str">
            <v>VH002930</v>
          </cell>
          <cell r="M124" t="str">
            <v>Line Stop Management</v>
          </cell>
          <cell r="N124" t="str">
            <v>NCR improvement measures &amp; management</v>
          </cell>
        </row>
        <row r="125">
          <cell r="A125" t="str">
            <v>VH100596</v>
          </cell>
          <cell r="J125" t="str">
            <v>VH002930</v>
          </cell>
          <cell r="M125" t="str">
            <v>New model management</v>
          </cell>
          <cell r="N125" t="str">
            <v>Compliance with the Development Event Process</v>
          </cell>
        </row>
        <row r="126">
          <cell r="A126" t="str">
            <v>VH100596</v>
          </cell>
          <cell r="J126" t="str">
            <v>VH002930</v>
          </cell>
          <cell r="M126" t="str">
            <v>New model management</v>
          </cell>
          <cell r="N126" t="str">
            <v>Inspection Process Design and Improvement</v>
          </cell>
        </row>
        <row r="127">
          <cell r="A127" t="str">
            <v>VH100596</v>
          </cell>
          <cell r="J127" t="str">
            <v>VH002930</v>
          </cell>
          <cell r="M127" t="str">
            <v>New model management</v>
          </cell>
          <cell r="N127" t="str">
            <v>Management and revision of inspection guide</v>
          </cell>
        </row>
        <row r="128">
          <cell r="A128" t="str">
            <v>VH100596</v>
          </cell>
          <cell r="J128" t="str">
            <v>VH002930</v>
          </cell>
          <cell r="M128" t="str">
            <v>New model management</v>
          </cell>
          <cell r="N128" t="str">
            <v>ECO management</v>
          </cell>
        </row>
        <row r="129">
          <cell r="A129" t="str">
            <v>VH100596</v>
          </cell>
          <cell r="J129" t="str">
            <v>VH002930</v>
          </cell>
          <cell r="M129" t="str">
            <v>Utilization of systems</v>
          </cell>
          <cell r="N129" t="str">
            <v>Understanding and use of GMES GV/LV system</v>
          </cell>
        </row>
        <row r="130">
          <cell r="A130" t="str">
            <v>VH100596</v>
          </cell>
          <cell r="J130" t="str">
            <v>VH002930</v>
          </cell>
          <cell r="M130" t="str">
            <v>Utilization of systems</v>
          </cell>
          <cell r="N130" t="str">
            <v>Understanding and use of GERP system</v>
          </cell>
        </row>
        <row r="131">
          <cell r="A131" t="str">
            <v>VH100596</v>
          </cell>
          <cell r="J131" t="str">
            <v>VH002930</v>
          </cell>
          <cell r="M131" t="str">
            <v>Utilization of systems</v>
          </cell>
          <cell r="N131" t="str">
            <v>Understanding and use of GQMS system</v>
          </cell>
        </row>
        <row r="132">
          <cell r="A132" t="str">
            <v>VH100596</v>
          </cell>
          <cell r="J132" t="str">
            <v>VH002930</v>
          </cell>
          <cell r="M132" t="str">
            <v>Utilization of systems</v>
          </cell>
          <cell r="N132" t="str">
            <v>Understanding and use of NPDM system</v>
          </cell>
        </row>
        <row r="133">
          <cell r="A133" t="str">
            <v>VH100596</v>
          </cell>
          <cell r="J133" t="str">
            <v>VH002930</v>
          </cell>
          <cell r="M133" t="str">
            <v>Utilization of systems</v>
          </cell>
          <cell r="N133" t="str">
            <v>Understanding and use of Standard Management System(LGSS)</v>
          </cell>
        </row>
        <row r="134">
          <cell r="A134" t="str">
            <v>VH100596</v>
          </cell>
          <cell r="J134" t="str">
            <v>VH002930</v>
          </cell>
          <cell r="M134" t="str">
            <v>Communication skills</v>
          </cell>
          <cell r="N134" t="str">
            <v>Presentation &amp; reporting skills</v>
          </cell>
        </row>
        <row r="135">
          <cell r="A135" t="str">
            <v>VH100596</v>
          </cell>
          <cell r="J135" t="str">
            <v>VH002930</v>
          </cell>
          <cell r="M135" t="str">
            <v>Communication skills</v>
          </cell>
          <cell r="N135" t="str">
            <v>Improvement of problem-solving skills</v>
          </cell>
        </row>
        <row r="136">
          <cell r="A136" t="str">
            <v>VH100596</v>
          </cell>
          <cell r="J136" t="str">
            <v>VH002930</v>
          </cell>
          <cell r="M136" t="str">
            <v>Communication skills</v>
          </cell>
          <cell r="N136" t="str">
            <v>Skill enhancement and communication with other departments</v>
          </cell>
        </row>
        <row r="137">
          <cell r="A137" t="str">
            <v>VH007649</v>
          </cell>
          <cell r="J137" t="str">
            <v>VH002930</v>
          </cell>
          <cell r="M137" t="str">
            <v xml:space="preserve">SMT/ PCBA Technicial </v>
          </cell>
          <cell r="N137" t="str">
            <v>How to using GMES/ GPDM system</v>
          </cell>
        </row>
        <row r="138">
          <cell r="A138" t="str">
            <v>VH007649</v>
          </cell>
          <cell r="J138" t="str">
            <v>VH002930</v>
          </cell>
          <cell r="M138" t="str">
            <v>New model development</v>
          </cell>
          <cell r="N138" t="str">
            <v>New model readiness for 1st production in Dongdo</v>
          </cell>
        </row>
        <row r="139">
          <cell r="A139" t="str">
            <v>VH007649</v>
          </cell>
          <cell r="J139" t="str">
            <v>VH002930</v>
          </cell>
          <cell r="M139" t="str">
            <v>Process/ Buyer audit</v>
          </cell>
          <cell r="N139" t="str">
            <v>DFM for new model, how to apply lesson learned from DFM</v>
          </cell>
        </row>
        <row r="140">
          <cell r="A140" t="str">
            <v>VH007649</v>
          </cell>
          <cell r="J140" t="str">
            <v>VH002930</v>
          </cell>
          <cell r="M140" t="str">
            <v>Planning</v>
          </cell>
          <cell r="N140" t="str">
            <v>QC 7 tools basic part 1</v>
          </cell>
        </row>
        <row r="141">
          <cell r="A141" t="str">
            <v>VH007649</v>
          </cell>
          <cell r="J141" t="str">
            <v>VH002930</v>
          </cell>
          <cell r="M141" t="str">
            <v>Deliver PCBa</v>
          </cell>
          <cell r="N141" t="str">
            <v>Control SPMK</v>
          </cell>
        </row>
        <row r="142">
          <cell r="A142" t="str">
            <v>VH007649</v>
          </cell>
          <cell r="J142" t="str">
            <v>VH002930</v>
          </cell>
          <cell r="M142" t="str">
            <v>Capa analysis</v>
          </cell>
          <cell r="N142" t="str">
            <v>Training SMT/PCBA  process for all models at HSE</v>
          </cell>
        </row>
        <row r="143">
          <cell r="A143" t="str">
            <v>VH007649</v>
          </cell>
          <cell r="J143" t="str">
            <v>VH002930</v>
          </cell>
          <cell r="M143" t="str">
            <v>Planning</v>
          </cell>
          <cell r="N143" t="str">
            <v>LOB understanding</v>
          </cell>
        </row>
        <row r="144">
          <cell r="A144" t="str">
            <v>VH007649</v>
          </cell>
          <cell r="J144" t="str">
            <v>VH002930</v>
          </cell>
          <cell r="M144" t="str">
            <v>New model development</v>
          </cell>
          <cell r="N144" t="str">
            <v>New model readiness for 1st production in Dongdo</v>
          </cell>
        </row>
        <row r="145">
          <cell r="A145" t="str">
            <v>VH007649</v>
          </cell>
          <cell r="J145" t="str">
            <v>VH002930</v>
          </cell>
          <cell r="M145" t="str">
            <v>Planning</v>
          </cell>
          <cell r="N145" t="str">
            <v>PR local (Normal, Urgent, Bid waiver), weekly outspec process</v>
          </cell>
        </row>
        <row r="146">
          <cell r="A146" t="str">
            <v>VH007649</v>
          </cell>
          <cell r="J146" t="str">
            <v>VH002930</v>
          </cell>
          <cell r="M146" t="str">
            <v>Capa analysis</v>
          </cell>
          <cell r="N146" t="str">
            <v>LB improvement</v>
          </cell>
        </row>
        <row r="147">
          <cell r="A147" t="str">
            <v>VH007649</v>
          </cell>
          <cell r="J147" t="str">
            <v>VH004379</v>
          </cell>
          <cell r="M147" t="str">
            <v xml:space="preserve">SMT/ PCBA Technicial </v>
          </cell>
          <cell r="N147" t="str">
            <v>Training SLMS System﻿</v>
          </cell>
        </row>
        <row r="148">
          <cell r="A148" t="str">
            <v>VH007649</v>
          </cell>
          <cell r="J148" t="str">
            <v>VH004379</v>
          </cell>
          <cell r="M148" t="str">
            <v>Deliver PCBa</v>
          </cell>
          <cell r="N148" t="str">
            <v>FA production plan and SMT plan</v>
          </cell>
        </row>
        <row r="149">
          <cell r="A149" t="str">
            <v>VH007649</v>
          </cell>
          <cell r="J149" t="str">
            <v>VH004379</v>
          </cell>
          <cell r="M149" t="str">
            <v>Deliver PCBa</v>
          </cell>
          <cell r="N149" t="str">
            <v>Control WO remain</v>
          </cell>
        </row>
        <row r="150">
          <cell r="A150" t="str">
            <v>VH007649</v>
          </cell>
          <cell r="J150" t="str">
            <v>VH004379</v>
          </cell>
          <cell r="M150" t="str">
            <v>Capa analysis</v>
          </cell>
          <cell r="N150" t="str">
            <v>ECO,Routing,ST and WO release process</v>
          </cell>
        </row>
        <row r="151">
          <cell r="A151" t="str">
            <v>VH007649</v>
          </cell>
          <cell r="J151" t="str">
            <v>VH004379</v>
          </cell>
          <cell r="M151" t="str">
            <v>Planning</v>
          </cell>
          <cell r="N151" t="str">
            <v>4M Understanding</v>
          </cell>
        </row>
        <row r="152">
          <cell r="A152" t="str">
            <v>VH007649</v>
          </cell>
          <cell r="J152" t="str">
            <v>VH004379</v>
          </cell>
          <cell r="M152" t="str">
            <v>Deliver PCBa</v>
          </cell>
          <cell r="N152" t="str">
            <v xml:space="preserve">Moving plan, demand </v>
          </cell>
        </row>
        <row r="153">
          <cell r="A153" t="str">
            <v>VH007649</v>
          </cell>
          <cell r="J153" t="str">
            <v>VH004379</v>
          </cell>
          <cell r="M153" t="str">
            <v>Deliver PCBa</v>
          </cell>
          <cell r="N153" t="str">
            <v>Process delivery PCBA</v>
          </cell>
        </row>
        <row r="154">
          <cell r="A154" t="str">
            <v>VH007649</v>
          </cell>
          <cell r="J154" t="str">
            <v>VH004379</v>
          </cell>
          <cell r="M154" t="str">
            <v>Quality improvement</v>
          </cell>
          <cell r="N154" t="str">
            <v>How to make SPI/ AOI program to debug</v>
          </cell>
        </row>
        <row r="155">
          <cell r="A155" t="str">
            <v>VH007649</v>
          </cell>
          <cell r="J155" t="str">
            <v>VH004379</v>
          </cell>
          <cell r="M155" t="str">
            <v>Capa analysis</v>
          </cell>
          <cell r="N155" t="str">
            <v>4M change management process</v>
          </cell>
        </row>
        <row r="156">
          <cell r="A156" t="str">
            <v>VH007649</v>
          </cell>
          <cell r="J156" t="str">
            <v>VH004379</v>
          </cell>
          <cell r="M156" t="str">
            <v>Capa analysis</v>
          </cell>
          <cell r="N156" t="str">
            <v>ST, ECO control, ST improvement</v>
          </cell>
        </row>
        <row r="157">
          <cell r="A157" t="str">
            <v>VH007649</v>
          </cell>
          <cell r="J157" t="str">
            <v>VH004379</v>
          </cell>
          <cell r="M157" t="str">
            <v xml:space="preserve">SMT/ PCBA Technicial </v>
          </cell>
          <cell r="N157" t="str">
            <v>Understanding about solder- Flux- Bare PCB- Electronic Parkaging trend</v>
          </cell>
        </row>
        <row r="158">
          <cell r="A158" t="str">
            <v>VH007649</v>
          </cell>
          <cell r="J158" t="str">
            <v>VH004379</v>
          </cell>
          <cell r="M158" t="str">
            <v xml:space="preserve">SMT/ PCBA Technicial </v>
          </cell>
          <cell r="N158" t="str">
            <v>Capa up UPH in PCBA process</v>
          </cell>
        </row>
        <row r="159">
          <cell r="A159" t="str">
            <v>VH007649</v>
          </cell>
          <cell r="J159" t="str">
            <v>VH004379</v>
          </cell>
          <cell r="M159" t="str">
            <v>Deliver PCBa</v>
          </cell>
          <cell r="N159" t="str">
            <v>Departure pending</v>
          </cell>
        </row>
        <row r="160">
          <cell r="A160" t="str">
            <v>VH007649</v>
          </cell>
          <cell r="J160" t="str">
            <v>VH004379</v>
          </cell>
          <cell r="M160" t="str">
            <v xml:space="preserve">SMT/ PCBA Technicial </v>
          </cell>
          <cell r="N160" t="str">
            <v>Under standing about Solder Wave - Management condition &amp; Trouble shooting</v>
          </cell>
        </row>
        <row r="161">
          <cell r="A161" t="str">
            <v>VH007649</v>
          </cell>
          <cell r="J161" t="str">
            <v>VH004379</v>
          </cell>
          <cell r="M161" t="str">
            <v>Deliver PCBa</v>
          </cell>
          <cell r="N161" t="str">
            <v>Control PCBA surplus</v>
          </cell>
        </row>
        <row r="162">
          <cell r="A162" t="str">
            <v>VH007649</v>
          </cell>
          <cell r="J162" t="str">
            <v>VH004379</v>
          </cell>
          <cell r="M162" t="str">
            <v>Deliver PCBa</v>
          </cell>
          <cell r="N162" t="str">
            <v>Request SPMK 4P manual</v>
          </cell>
        </row>
        <row r="163">
          <cell r="A163" t="str">
            <v>VH007649</v>
          </cell>
          <cell r="J163" t="str">
            <v>VH004379</v>
          </cell>
          <cell r="M163" t="str">
            <v xml:space="preserve">SMT/ PCBA Technicial </v>
          </cell>
          <cell r="N163" t="str">
            <v>Under standing about  ICT &amp; Dispenser &amp; Printer machine</v>
          </cell>
        </row>
        <row r="164">
          <cell r="A164" t="str">
            <v>VH007649</v>
          </cell>
          <cell r="J164" t="str">
            <v>VH004379</v>
          </cell>
          <cell r="M164" t="str">
            <v>Quality improvement</v>
          </cell>
          <cell r="N164" t="str">
            <v>SMT defect_ Example some case improved successfully</v>
          </cell>
        </row>
        <row r="165">
          <cell r="A165" t="str">
            <v>VH007649</v>
          </cell>
          <cell r="J165" t="str">
            <v>VH004379</v>
          </cell>
          <cell r="M165" t="str">
            <v>New model development</v>
          </cell>
          <cell r="N165" t="str">
            <v>Payment for stencil, block, router jig for suppliers,GEVS system</v>
          </cell>
        </row>
        <row r="166">
          <cell r="A166" t="str">
            <v>VH007649</v>
          </cell>
          <cell r="J166" t="str">
            <v>VH004379</v>
          </cell>
          <cell r="M166" t="str">
            <v>Deliver PCBa</v>
          </cell>
          <cell r="N166" t="str">
            <v>Input Invoice and SD for EPE Supplier</v>
          </cell>
        </row>
        <row r="167">
          <cell r="A167" t="str">
            <v>VH007649</v>
          </cell>
          <cell r="J167" t="str">
            <v>VH004379</v>
          </cell>
          <cell r="M167" t="str">
            <v>Capa analysis</v>
          </cell>
          <cell r="N167" t="str">
            <v xml:space="preserve">Budget control and transfer, KPI control, Saving cost </v>
          </cell>
        </row>
        <row r="168">
          <cell r="A168" t="str">
            <v>VH007649</v>
          </cell>
          <cell r="J168" t="str">
            <v>VH004379</v>
          </cell>
          <cell r="M168" t="str">
            <v xml:space="preserve">SMT/ PCBA Technicial </v>
          </cell>
          <cell r="N168" t="str">
            <v>Study about the SPI, AOI, MOI machine</v>
          </cell>
        </row>
        <row r="169">
          <cell r="A169" t="str">
            <v>VH007649</v>
          </cell>
          <cell r="J169" t="str">
            <v>VH004379</v>
          </cell>
          <cell r="M169" t="str">
            <v>Capa analysis</v>
          </cell>
          <cell r="N169" t="str">
            <v>Process submit 4P change on GQMS system</v>
          </cell>
        </row>
        <row r="170">
          <cell r="A170" t="str">
            <v>VH007649</v>
          </cell>
          <cell r="J170" t="str">
            <v>VH004379</v>
          </cell>
          <cell r="M170" t="str">
            <v>Deliver PCBa</v>
          </cell>
          <cell r="N170" t="str">
            <v>Process EPE recieving on CMM system</v>
          </cell>
        </row>
        <row r="171">
          <cell r="A171" t="str">
            <v>VH007649</v>
          </cell>
          <cell r="J171" t="str">
            <v>VH004379</v>
          </cell>
          <cell r="M171" t="str">
            <v>Deliver PCBa</v>
          </cell>
          <cell r="N171" t="str">
            <v>Process prepare PCBA for pre-production</v>
          </cell>
        </row>
        <row r="172">
          <cell r="A172" t="str">
            <v>VH007649</v>
          </cell>
          <cell r="J172" t="str">
            <v>VH004379</v>
          </cell>
          <cell r="M172" t="str">
            <v xml:space="preserve">SMT/ PCBA Technicial </v>
          </cell>
          <cell r="N172" t="str">
            <v>Study about Solder Printer machine</v>
          </cell>
        </row>
        <row r="173">
          <cell r="A173" t="str">
            <v>VH007649</v>
          </cell>
          <cell r="J173" t="str">
            <v>VH004379</v>
          </cell>
          <cell r="M173" t="str">
            <v>New model development</v>
          </cell>
          <cell r="N173" t="str">
            <v>Geber file and application, the most important material in SMT</v>
          </cell>
        </row>
        <row r="174">
          <cell r="A174" t="str">
            <v>VH007649</v>
          </cell>
          <cell r="J174" t="str">
            <v>VH004379</v>
          </cell>
          <cell r="M174" t="str">
            <v xml:space="preserve">Quality preventation </v>
          </cell>
          <cell r="N174" t="str">
            <v>Raw holding material</v>
          </cell>
        </row>
        <row r="175">
          <cell r="A175" t="str">
            <v>VH007649</v>
          </cell>
          <cell r="J175" t="str">
            <v>VH004379</v>
          </cell>
          <cell r="M175" t="str">
            <v>Capa analysis</v>
          </cell>
          <cell r="N175" t="str">
            <v xml:space="preserve">4M change status update, moving expense &amp; invest update </v>
          </cell>
        </row>
        <row r="176">
          <cell r="A176" t="str">
            <v>VH007649</v>
          </cell>
          <cell r="J176" t="str">
            <v>VH004379</v>
          </cell>
          <cell r="M176" t="str">
            <v xml:space="preserve">SMT/ PCBA Technicial </v>
          </cell>
          <cell r="N176" t="str">
            <v>Study about Mounter machine</v>
          </cell>
        </row>
        <row r="177">
          <cell r="A177" t="str">
            <v>VH007649</v>
          </cell>
          <cell r="J177" t="str">
            <v>VH004379</v>
          </cell>
          <cell r="M177" t="str">
            <v>Process/ Buyer audit</v>
          </cell>
          <cell r="N177" t="str">
            <v>CQI 17 Soldering system assessment part 1 (Special process)</v>
          </cell>
        </row>
        <row r="178">
          <cell r="A178" t="str">
            <v>VH007649</v>
          </cell>
          <cell r="J178" t="str">
            <v>VH004379</v>
          </cell>
          <cell r="M178" t="str">
            <v>Deliver PCBa</v>
          </cell>
          <cell r="N178" t="str">
            <v>Change plan in fixed perious</v>
          </cell>
        </row>
        <row r="179">
          <cell r="A179" t="str">
            <v>VH007649</v>
          </cell>
          <cell r="J179" t="str">
            <v>VH004379</v>
          </cell>
          <cell r="M179" t="str">
            <v>Planning</v>
          </cell>
          <cell r="N179" t="str">
            <v>SMT KPI (OEE1.2, UPPH 1.2.3, Idle time rate)</v>
          </cell>
        </row>
        <row r="180">
          <cell r="A180" t="str">
            <v>VH007649</v>
          </cell>
          <cell r="J180" t="str">
            <v>VH004379</v>
          </cell>
          <cell r="M180" t="str">
            <v xml:space="preserve">Quality preventation </v>
          </cell>
          <cell r="N180" t="str">
            <v xml:space="preserve">8D, Qbank </v>
          </cell>
        </row>
        <row r="181">
          <cell r="A181" t="str">
            <v>VH007649</v>
          </cell>
          <cell r="J181" t="str">
            <v>VH004379</v>
          </cell>
          <cell r="M181" t="str">
            <v>New model development</v>
          </cell>
          <cell r="N181" t="str">
            <v>Basic understanding about OSP quality employee job</v>
          </cell>
        </row>
        <row r="182">
          <cell r="A182" t="str">
            <v>VH007649</v>
          </cell>
          <cell r="J182" t="str">
            <v>VH004379</v>
          </cell>
          <cell r="M182" t="str">
            <v xml:space="preserve">Quality preventation </v>
          </cell>
          <cell r="N182" t="str">
            <v>Studying about the rework process for PCBA</v>
          </cell>
        </row>
        <row r="183">
          <cell r="A183" t="str">
            <v>VH007649</v>
          </cell>
          <cell r="J183" t="str">
            <v>VH004379</v>
          </cell>
          <cell r="M183" t="str">
            <v>Process/ Buyer audit</v>
          </cell>
          <cell r="N183" t="str">
            <v>CQI 17 Soldering system assessment part 2 (CQI 17 document section1)</v>
          </cell>
        </row>
        <row r="184">
          <cell r="A184" t="str">
            <v>VH007649</v>
          </cell>
          <cell r="J184" t="str">
            <v>VH004379</v>
          </cell>
          <cell r="M184" t="str">
            <v>New model development</v>
          </cell>
          <cell r="N184" t="str">
            <v>DDE IVI PCBA Introduction</v>
          </cell>
        </row>
        <row r="185">
          <cell r="A185" t="str">
            <v>VH007649</v>
          </cell>
          <cell r="J185" t="str">
            <v>VH004379</v>
          </cell>
          <cell r="M185" t="str">
            <v>Quality improvement</v>
          </cell>
          <cell r="N185" t="str">
            <v>Part defect payment clear process</v>
          </cell>
        </row>
        <row r="186">
          <cell r="A186" t="str">
            <v>VH007649</v>
          </cell>
          <cell r="J186" t="str">
            <v>VH004379</v>
          </cell>
          <cell r="M186" t="str">
            <v xml:space="preserve">SMT/ PCBA Technicial </v>
          </cell>
          <cell r="N186" t="str">
            <v>Study about Mounter machine</v>
          </cell>
        </row>
        <row r="187">
          <cell r="A187" t="str">
            <v>VH007649</v>
          </cell>
          <cell r="J187" t="str">
            <v>VH004379</v>
          </cell>
          <cell r="M187" t="str">
            <v xml:space="preserve">Quality preventation </v>
          </cell>
          <cell r="N187" t="str">
            <v>CQI 17 Soldering system assessment part 3 (CQI 17 document section2)</v>
          </cell>
        </row>
        <row r="188">
          <cell r="A188" t="str">
            <v>VH007649</v>
          </cell>
          <cell r="J188" t="str">
            <v>VH004379</v>
          </cell>
          <cell r="M188" t="str">
            <v>ESD/ EOS &amp; Particle</v>
          </cell>
          <cell r="N188" t="str">
            <v>ESD/EOS understanding part 1</v>
          </cell>
        </row>
        <row r="189">
          <cell r="A189" t="str">
            <v>VH007649</v>
          </cell>
          <cell r="J189" t="str">
            <v>VH004379</v>
          </cell>
          <cell r="M189" t="str">
            <v>ESD/ EOS &amp; Particle</v>
          </cell>
          <cell r="N189" t="str">
            <v>ESD/EOS understanding part 2</v>
          </cell>
        </row>
        <row r="190">
          <cell r="A190" t="str">
            <v>VH007649</v>
          </cell>
          <cell r="J190" t="str">
            <v>VH004379</v>
          </cell>
          <cell r="M190" t="str">
            <v>New model development</v>
          </cell>
          <cell r="N190" t="str">
            <v>QC 7 tools basic</v>
          </cell>
        </row>
        <row r="191">
          <cell r="A191" t="str">
            <v>VH007649</v>
          </cell>
          <cell r="J191" t="str">
            <v>VH004379</v>
          </cell>
          <cell r="M191" t="str">
            <v>New model development</v>
          </cell>
          <cell r="N191" t="str">
            <v>Printer_Geber file and application</v>
          </cell>
        </row>
        <row r="192">
          <cell r="A192" t="str">
            <v>VH007649</v>
          </cell>
          <cell r="J192" t="str">
            <v>VH004379</v>
          </cell>
          <cell r="M192" t="str">
            <v>Capa analysis</v>
          </cell>
          <cell r="N192" t="str">
            <v>ST understanding.</v>
          </cell>
        </row>
        <row r="193">
          <cell r="A193" t="str">
            <v>VH007649</v>
          </cell>
          <cell r="J193" t="str">
            <v>VH004379</v>
          </cell>
          <cell r="M193" t="str">
            <v>Capa analysis</v>
          </cell>
          <cell r="N193" t="str">
            <v>Routing ST, ST calculation.</v>
          </cell>
        </row>
        <row r="194">
          <cell r="A194" t="str">
            <v>VH008685</v>
          </cell>
          <cell r="J194" t="str">
            <v>VH002930</v>
          </cell>
          <cell r="M194" t="str">
            <v>BIQS check sheet, ASES audit check sheet preparation, VDA 6.3/6.5 check sheet.</v>
          </cell>
          <cell r="N194" t="str">
            <v>ASES check sheet</v>
          </cell>
        </row>
        <row r="195">
          <cell r="A195" t="str">
            <v>VH008685</v>
          </cell>
          <cell r="J195" t="str">
            <v>VH002930</v>
          </cell>
          <cell r="M195" t="str">
            <v>ECO checking (Tact time, 4M check sheet, notification, …)</v>
          </cell>
          <cell r="N195" t="str">
            <v>4M check sheet, notification (advance)</v>
          </cell>
        </row>
        <row r="196">
          <cell r="A196" t="str">
            <v>VH008685</v>
          </cell>
          <cell r="J196" t="str">
            <v>VH002930</v>
          </cell>
          <cell r="M196" t="str">
            <v>Set option, Label spec checking DID. Defect symptom input, control…</v>
          </cell>
          <cell r="N196" t="str">
            <v>Defect raw data preparation</v>
          </cell>
        </row>
        <row r="197">
          <cell r="A197" t="str">
            <v>VH008685</v>
          </cell>
          <cell r="J197" t="str">
            <v>VH002930</v>
          </cell>
          <cell r="M197" t="str">
            <v>Audit check sheet (CP, PFMEA, WI, Check sheet, …)</v>
          </cell>
          <cell r="N197" t="str">
            <v>Audit check sheet (PFMEA,  WI, Check sheet, …) (advance)</v>
          </cell>
        </row>
        <row r="198">
          <cell r="A198" t="str">
            <v>VH008685</v>
          </cell>
          <cell r="J198" t="str">
            <v>VH002930</v>
          </cell>
          <cell r="M198" t="str">
            <v xml:space="preserve">Control chart, SPC set up, six sigma,  </v>
          </cell>
          <cell r="N198" t="str">
            <v>SPC - Control chart understanding</v>
          </cell>
        </row>
        <row r="199">
          <cell r="A199" t="str">
            <v>VH008685</v>
          </cell>
          <cell r="J199" t="str">
            <v>VH002930</v>
          </cell>
          <cell r="M199" t="str">
            <v>Set option, Label spec checking DID. Defect symptom input, control…</v>
          </cell>
          <cell r="N199" t="str">
            <v>How to register defect on system</v>
          </cell>
        </row>
        <row r="200">
          <cell r="A200" t="str">
            <v>VH008685</v>
          </cell>
          <cell r="J200" t="str">
            <v>VH002930</v>
          </cell>
          <cell r="M200" t="str">
            <v>Self/sequence map, improve action, Quality reflection, update data (change map, checking item)</v>
          </cell>
          <cell r="N200" t="str">
            <v>Self/sequence map, improve action</v>
          </cell>
        </row>
        <row r="201">
          <cell r="A201" t="str">
            <v>VH008685</v>
          </cell>
          <cell r="J201" t="str">
            <v>VH002930</v>
          </cell>
          <cell r="M201" t="str">
            <v>Self/sequence map, improve action, Quality reflection, update data (change map, checking item)</v>
          </cell>
          <cell r="N201" t="str">
            <v>How to make SSI report</v>
          </cell>
        </row>
        <row r="202">
          <cell r="A202" t="str">
            <v>VH008685</v>
          </cell>
          <cell r="J202" t="str">
            <v>VH002930</v>
          </cell>
          <cell r="M202" t="str">
            <v>NCR handling process</v>
          </cell>
          <cell r="N202" t="str">
            <v>Repair process</v>
          </cell>
        </row>
        <row r="203">
          <cell r="A203" t="str">
            <v>VH008685</v>
          </cell>
          <cell r="J203" t="str">
            <v>VH002930</v>
          </cell>
          <cell r="M203" t="str">
            <v>BIQS check sheet, ASES audit check sheet preparation, VDA 6.3/6.5 check sheet.</v>
          </cell>
          <cell r="N203" t="str">
            <v>BIQS check sheet</v>
          </cell>
        </row>
        <row r="204">
          <cell r="A204" t="str">
            <v>VH008685</v>
          </cell>
          <cell r="J204" t="str">
            <v>VH002930</v>
          </cell>
          <cell r="M204" t="str">
            <v>Issue analysis, NCR management master sheet control, feedback and request relate department. PRR issue list management.</v>
          </cell>
          <cell r="N204" t="str">
            <v>Issue analysis,.</v>
          </cell>
        </row>
        <row r="205">
          <cell r="A205" t="str">
            <v>VH008685</v>
          </cell>
          <cell r="J205" t="str">
            <v>VH002930</v>
          </cell>
          <cell r="M205" t="str">
            <v>Training system, Job observation, Unusual situation</v>
          </cell>
          <cell r="N205" t="str">
            <v>Job observation process</v>
          </cell>
        </row>
        <row r="206">
          <cell r="A206" t="str">
            <v>VH008685</v>
          </cell>
          <cell r="J206" t="str">
            <v>VH002930</v>
          </cell>
          <cell r="M206" t="str">
            <v>Core tool (SPC, PPAP, MSA, APQP)</v>
          </cell>
          <cell r="N206" t="str">
            <v>Core tools - PPAP</v>
          </cell>
        </row>
        <row r="207">
          <cell r="A207" t="str">
            <v>VH008685</v>
          </cell>
          <cell r="J207" t="str">
            <v>VH002930</v>
          </cell>
          <cell r="M207" t="str">
            <v>Quality report management</v>
          </cell>
          <cell r="N207" t="str">
            <v>Daily quality meeting</v>
          </cell>
        </row>
        <row r="208">
          <cell r="A208" t="str">
            <v>VH008685</v>
          </cell>
          <cell r="J208" t="str">
            <v>VH002930</v>
          </cell>
          <cell r="M208" t="str">
            <v>ECO checking (Tact time, 4M check sheet, notification, …)</v>
          </cell>
          <cell r="N208" t="str">
            <v>ECO checking follow up (advance)</v>
          </cell>
        </row>
        <row r="209">
          <cell r="A209" t="str">
            <v>VH008685</v>
          </cell>
          <cell r="J209" t="str">
            <v>VH002930</v>
          </cell>
          <cell r="M209" t="str">
            <v>Training system, Job observation, Unusual situation</v>
          </cell>
          <cell r="N209" t="str">
            <v>Multi skill training &amp; new project training</v>
          </cell>
        </row>
        <row r="210">
          <cell r="A210" t="str">
            <v>VH008685</v>
          </cell>
          <cell r="J210" t="str">
            <v>VH002930</v>
          </cell>
          <cell r="M210" t="str">
            <v xml:space="preserve">Control chart, SPC set up, six sigma,  </v>
          </cell>
          <cell r="N210" t="str">
            <v>SPC set up/ Process capability</v>
          </cell>
        </row>
        <row r="211">
          <cell r="A211" t="str">
            <v>VH008685</v>
          </cell>
          <cell r="J211" t="str">
            <v>VH002930</v>
          </cell>
          <cell r="M211" t="str">
            <v>Training system, Job observation, Unusual situation</v>
          </cell>
          <cell r="N211" t="str">
            <v>Unusual situation handling process</v>
          </cell>
        </row>
        <row r="212">
          <cell r="A212" t="str">
            <v>VH008685</v>
          </cell>
          <cell r="J212" t="str">
            <v>VH002930</v>
          </cell>
          <cell r="M212" t="str">
            <v>Quality report management</v>
          </cell>
          <cell r="N212" t="str">
            <v>Tableu and how to make report by tableu</v>
          </cell>
        </row>
        <row r="213">
          <cell r="A213" t="str">
            <v>VH008685</v>
          </cell>
          <cell r="J213" t="str">
            <v>VH002930</v>
          </cell>
          <cell r="M213" t="str">
            <v>Quality report management</v>
          </cell>
          <cell r="N213" t="str">
            <v>Qbank defination? How to update Qbank report</v>
          </cell>
        </row>
        <row r="214">
          <cell r="A214" t="str">
            <v>VH008685</v>
          </cell>
          <cell r="J214" t="str">
            <v>VH002930</v>
          </cell>
          <cell r="M214" t="str">
            <v>BIQS check sheet, ASES audit check sheet preparation, VDA 6.3/6.5 check sheet.</v>
          </cell>
          <cell r="N214" t="str">
            <v>VDA check sheet</v>
          </cell>
        </row>
        <row r="215">
          <cell r="A215" t="str">
            <v>VH008685</v>
          </cell>
          <cell r="J215" t="str">
            <v>VH002930</v>
          </cell>
          <cell r="M215" t="str">
            <v>Production preparation check sheet, new model issue rasing, meeting, monitoring, KPI simulation, …</v>
          </cell>
          <cell r="N215" t="str">
            <v xml:space="preserve">New line set up, and new line stabilization </v>
          </cell>
        </row>
        <row r="216">
          <cell r="A216" t="str">
            <v>VH008685</v>
          </cell>
          <cell r="J216" t="str">
            <v>VH002930</v>
          </cell>
          <cell r="M216" t="str">
            <v xml:space="preserve">Manpower management </v>
          </cell>
          <cell r="N216" t="str">
            <v xml:space="preserve">HC moving plan monthly </v>
          </cell>
        </row>
        <row r="217">
          <cell r="A217" t="str">
            <v>VH008685</v>
          </cell>
          <cell r="J217" t="str">
            <v>VH002930</v>
          </cell>
          <cell r="M217" t="str">
            <v>Quality report management</v>
          </cell>
          <cell r="N217" t="str">
            <v>Qmap report</v>
          </cell>
        </row>
        <row r="218">
          <cell r="A218" t="str">
            <v>VH008685</v>
          </cell>
          <cell r="J218" t="str">
            <v>VH002930</v>
          </cell>
          <cell r="M218" t="str">
            <v>Training system, Job observation, Unusual situation</v>
          </cell>
          <cell r="N218" t="str">
            <v>New comer OS &amp; new comer regular training system</v>
          </cell>
        </row>
        <row r="219">
          <cell r="A219" t="str">
            <v>VH008685</v>
          </cell>
          <cell r="J219" t="str">
            <v>VH002930</v>
          </cell>
          <cell r="M219" t="str">
            <v>Core tool (SPC, PPAP, MSA, APQP)</v>
          </cell>
          <cell r="N219" t="str">
            <v>Core tools - SPC</v>
          </cell>
        </row>
        <row r="220">
          <cell r="A220" t="str">
            <v>VH008685</v>
          </cell>
          <cell r="J220" t="str">
            <v>VH002930</v>
          </cell>
          <cell r="M220" t="str">
            <v>Core tool (SPC, PPAP, MSA, APQP)</v>
          </cell>
          <cell r="N220" t="str">
            <v>Core tools - APQP</v>
          </cell>
        </row>
        <row r="221">
          <cell r="A221" t="str">
            <v>VH008685</v>
          </cell>
          <cell r="J221" t="str">
            <v>VH002930</v>
          </cell>
          <cell r="M221" t="str">
            <v>NCR handling process</v>
          </cell>
          <cell r="N221" t="str">
            <v>Rework defect control</v>
          </cell>
        </row>
        <row r="222">
          <cell r="A222" t="str">
            <v>VH008685</v>
          </cell>
          <cell r="J222" t="str">
            <v>VH002930</v>
          </cell>
          <cell r="M222" t="str">
            <v>Buyer Audit improvement</v>
          </cell>
          <cell r="N222" t="str">
            <v>Buyer Audit improvement</v>
          </cell>
        </row>
        <row r="223">
          <cell r="A223" t="str">
            <v>VH008685</v>
          </cell>
          <cell r="J223" t="str">
            <v>VH002930</v>
          </cell>
          <cell r="M223" t="str">
            <v>Core tool (SPC, PPAP, MSA, APQP)</v>
          </cell>
          <cell r="N223" t="str">
            <v>Core tools - MSA</v>
          </cell>
        </row>
        <row r="224">
          <cell r="A224" t="str">
            <v>VH008685</v>
          </cell>
          <cell r="J224" t="str">
            <v>VH002930</v>
          </cell>
          <cell r="M224" t="str">
            <v xml:space="preserve">Control chart, SPC set up, six sigma,  </v>
          </cell>
          <cell r="N224" t="str">
            <v>SC/CC/FC</v>
          </cell>
        </row>
        <row r="225">
          <cell r="A225" t="str">
            <v>VH008685</v>
          </cell>
          <cell r="J225" t="str">
            <v>VH002930</v>
          </cell>
          <cell r="M225" t="str">
            <v>Production capability improvement</v>
          </cell>
          <cell r="N225" t="str">
            <v>IF cost and how to manage IF cost</v>
          </cell>
        </row>
        <row r="226">
          <cell r="A226" t="str">
            <v>VH008685</v>
          </cell>
          <cell r="J226" t="str">
            <v>VH002930</v>
          </cell>
          <cell r="M226" t="str">
            <v>Quality report management</v>
          </cell>
          <cell r="N226" t="str">
            <v>Weekly quality report</v>
          </cell>
        </row>
        <row r="227">
          <cell r="A227" t="str">
            <v>VH008685</v>
          </cell>
          <cell r="J227" t="str">
            <v>VH002930</v>
          </cell>
          <cell r="M227" t="str">
            <v>KPI management</v>
          </cell>
          <cell r="N227" t="str">
            <v>KPI management</v>
          </cell>
        </row>
        <row r="228">
          <cell r="A228" t="str">
            <v>VH008685</v>
          </cell>
          <cell r="J228" t="str">
            <v>VH002930</v>
          </cell>
          <cell r="M228" t="str">
            <v xml:space="preserve">Control chart, SPC set up, six sigma,  </v>
          </cell>
          <cell r="N228" t="str">
            <v>six sigma.(advance)</v>
          </cell>
        </row>
        <row r="229">
          <cell r="A229" t="str">
            <v>VH008685</v>
          </cell>
          <cell r="J229" t="str">
            <v>VH002930</v>
          </cell>
          <cell r="M229" t="str">
            <v>Quality report management</v>
          </cell>
          <cell r="N229" t="str">
            <v>FR meeting concept/ control method</v>
          </cell>
        </row>
        <row r="230">
          <cell r="A230" t="str">
            <v>VH008685</v>
          </cell>
          <cell r="J230" t="str">
            <v>VH002930</v>
          </cell>
          <cell r="M230" t="str">
            <v>Audit &amp; preparation operation</v>
          </cell>
          <cell r="N230" t="str">
            <v>ILO concept/ control</v>
          </cell>
        </row>
        <row r="231">
          <cell r="A231" t="str">
            <v>VH008685</v>
          </cell>
          <cell r="J231" t="str">
            <v>VH002930</v>
          </cell>
          <cell r="M231" t="str">
            <v>Audit &amp; preparation operation</v>
          </cell>
          <cell r="N231" t="str">
            <v>Buyer audit f-up/ repair preparation</v>
          </cell>
        </row>
        <row r="232">
          <cell r="A232" t="str">
            <v>VH008685</v>
          </cell>
          <cell r="J232" t="str">
            <v>VH002930</v>
          </cell>
          <cell r="M232" t="str">
            <v>Risk and Reduction Plan</v>
          </cell>
          <cell r="N232" t="str">
            <v>Fool proof report</v>
          </cell>
        </row>
        <row r="233">
          <cell r="A233" t="str">
            <v>VH008685</v>
          </cell>
          <cell r="J233" t="str">
            <v>VH002930</v>
          </cell>
          <cell r="M233" t="str">
            <v>NCR handling process</v>
          </cell>
          <cell r="N233" t="str">
            <v>PCBA Analysis process</v>
          </cell>
        </row>
        <row r="234">
          <cell r="A234" t="str">
            <v>VH008685</v>
          </cell>
          <cell r="J234" t="str">
            <v>VH002930</v>
          </cell>
          <cell r="M234" t="str">
            <v>System knowledge</v>
          </cell>
          <cell r="N234" t="str">
            <v xml:space="preserve">TAM </v>
          </cell>
        </row>
        <row r="235">
          <cell r="A235" t="str">
            <v>VH008685</v>
          </cell>
          <cell r="J235" t="str">
            <v>VH002930</v>
          </cell>
          <cell r="M235" t="str">
            <v>System knowledge</v>
          </cell>
          <cell r="N235" t="str">
            <v>LAM</v>
          </cell>
        </row>
        <row r="236">
          <cell r="A236" t="str">
            <v>VH008685</v>
          </cell>
          <cell r="J236" t="str">
            <v>VH002930</v>
          </cell>
          <cell r="M236" t="str">
            <v>System knowledge</v>
          </cell>
          <cell r="N236" t="str">
            <v>GMES 2.0</v>
          </cell>
        </row>
        <row r="237">
          <cell r="A237" t="str">
            <v>VH008685</v>
          </cell>
          <cell r="J237" t="str">
            <v>VH002930</v>
          </cell>
          <cell r="M237" t="str">
            <v>System knowledge</v>
          </cell>
          <cell r="N237" t="str">
            <v>Calibration</v>
          </cell>
        </row>
        <row r="238">
          <cell r="A238" t="str">
            <v>VH004589</v>
          </cell>
          <cell r="J238" t="str">
            <v>VH001526</v>
          </cell>
          <cell r="M238" t="str">
            <v>AGV</v>
          </cell>
          <cell r="N238" t="str">
            <v>AGV layout control</v>
          </cell>
        </row>
        <row r="239">
          <cell r="A239" t="str">
            <v>VH004589</v>
          </cell>
          <cell r="J239" t="str">
            <v>VH001526</v>
          </cell>
          <cell r="M239" t="str">
            <v>PLANNING</v>
          </cell>
          <cell r="N239" t="str">
            <v>Overview about GMRP system</v>
          </cell>
        </row>
        <row r="240">
          <cell r="A240" t="str">
            <v>VH004589</v>
          </cell>
          <cell r="J240" t="str">
            <v>VH001526</v>
          </cell>
          <cell r="M240" t="str">
            <v>INVENTORY</v>
          </cell>
          <cell r="N240" t="str">
            <v>BOM checking</v>
          </cell>
        </row>
        <row r="241">
          <cell r="A241" t="str">
            <v>VH004589</v>
          </cell>
          <cell r="J241" t="str">
            <v>VH001526</v>
          </cell>
          <cell r="M241" t="str">
            <v>SVC</v>
          </cell>
          <cell r="N241" t="str">
            <v>Book shipment, Delivery</v>
          </cell>
        </row>
        <row r="242">
          <cell r="A242" t="str">
            <v>VH004589</v>
          </cell>
          <cell r="J242" t="str">
            <v>VH001526</v>
          </cell>
          <cell r="M242" t="str">
            <v>KPI</v>
          </cell>
          <cell r="N242" t="str">
            <v>How to control main KPI</v>
          </cell>
        </row>
        <row r="243">
          <cell r="A243" t="str">
            <v>VH004589</v>
          </cell>
          <cell r="J243" t="str">
            <v>VH001526</v>
          </cell>
          <cell r="M243" t="str">
            <v>KPI</v>
          </cell>
          <cell r="N243" t="str">
            <v>How to control sub KPI</v>
          </cell>
        </row>
        <row r="244">
          <cell r="A244" t="str">
            <v>VH004589</v>
          </cell>
          <cell r="J244" t="str">
            <v>VH001526</v>
          </cell>
          <cell r="M244" t="str">
            <v>PLANNING</v>
          </cell>
          <cell r="N244" t="str">
            <v>Issue PO and Control delivery</v>
          </cell>
        </row>
        <row r="245">
          <cell r="A245" t="str">
            <v>VH004589</v>
          </cell>
          <cell r="J245" t="str">
            <v>VH001526</v>
          </cell>
          <cell r="M245" t="str">
            <v>EPZ</v>
          </cell>
          <cell r="N245" t="str">
            <v>EPZ management</v>
          </cell>
        </row>
        <row r="246">
          <cell r="A246" t="str">
            <v>VH004589</v>
          </cell>
          <cell r="J246" t="str">
            <v>VH001526</v>
          </cell>
          <cell r="M246" t="str">
            <v>SVC</v>
          </cell>
          <cell r="N246" t="str">
            <v>GERP SVC system control</v>
          </cell>
        </row>
        <row r="247">
          <cell r="A247" t="str">
            <v>VH004589</v>
          </cell>
          <cell r="J247" t="str">
            <v>VH001526</v>
          </cell>
          <cell r="M247" t="str">
            <v>CLOSING</v>
          </cell>
          <cell r="N247" t="str">
            <v>Closing system</v>
          </cell>
        </row>
        <row r="248">
          <cell r="A248" t="str">
            <v>VH004589</v>
          </cell>
          <cell r="J248" t="str">
            <v>VH001526</v>
          </cell>
          <cell r="M248" t="str">
            <v>RMA</v>
          </cell>
          <cell r="N248" t="str">
            <v>GEVS system</v>
          </cell>
        </row>
        <row r="249">
          <cell r="A249" t="str">
            <v>VH004589</v>
          </cell>
          <cell r="J249" t="str">
            <v>VH001526</v>
          </cell>
          <cell r="M249" t="str">
            <v>PLANNING</v>
          </cell>
          <cell r="N249" t="str">
            <v>How to set up all condition in GMRP sys</v>
          </cell>
        </row>
        <row r="250">
          <cell r="A250" t="str">
            <v>VH004589</v>
          </cell>
          <cell r="J250" t="str">
            <v>VH001526</v>
          </cell>
          <cell r="M250" t="str">
            <v>PLANNING</v>
          </cell>
          <cell r="N250" t="str">
            <v>Specialiized PSI base on GMRP</v>
          </cell>
        </row>
        <row r="251">
          <cell r="A251" t="str">
            <v>VH004589</v>
          </cell>
          <cell r="J251" t="str">
            <v>VH001526</v>
          </cell>
          <cell r="M251" t="str">
            <v>INVENTORY</v>
          </cell>
          <cell r="N251" t="str">
            <v>Other department request control</v>
          </cell>
        </row>
        <row r="252">
          <cell r="A252" t="str">
            <v>VH004589</v>
          </cell>
          <cell r="J252" t="str">
            <v>VH001526</v>
          </cell>
          <cell r="M252" t="str">
            <v>INVENTORY</v>
          </cell>
          <cell r="N252" t="str">
            <v>Inventory accuracy control</v>
          </cell>
        </row>
        <row r="253">
          <cell r="A253" t="str">
            <v>VH004589</v>
          </cell>
          <cell r="J253" t="str">
            <v>VH001526</v>
          </cell>
          <cell r="M253" t="str">
            <v>PLANNING</v>
          </cell>
          <cell r="N253" t="str">
            <v xml:space="preserve">Longterm following GMRP </v>
          </cell>
        </row>
        <row r="254">
          <cell r="A254" t="str">
            <v>VH004589</v>
          </cell>
          <cell r="J254" t="str">
            <v>VH001526</v>
          </cell>
          <cell r="M254" t="str">
            <v>INVENTORY</v>
          </cell>
          <cell r="N254" t="str">
            <v>Items master control</v>
          </cell>
        </row>
        <row r="255">
          <cell r="A255" t="str">
            <v>VH004589</v>
          </cell>
          <cell r="J255" t="str">
            <v>VH001526</v>
          </cell>
          <cell r="M255" t="str">
            <v>INVENTORY</v>
          </cell>
          <cell r="N255" t="str">
            <v>i-WMS control, setup locator</v>
          </cell>
        </row>
        <row r="256">
          <cell r="A256" t="str">
            <v>VH004589</v>
          </cell>
          <cell r="J256" t="str">
            <v>VH001526</v>
          </cell>
          <cell r="M256" t="str">
            <v>SVC</v>
          </cell>
          <cell r="N256" t="str">
            <v>Material Issue and Receipt</v>
          </cell>
        </row>
        <row r="257">
          <cell r="A257" t="str">
            <v>VH004589</v>
          </cell>
          <cell r="J257" t="str">
            <v>VH001526</v>
          </cell>
          <cell r="M257" t="str">
            <v>INVENTORY</v>
          </cell>
          <cell r="N257" t="str">
            <v>Negative onhand control</v>
          </cell>
        </row>
        <row r="258">
          <cell r="A258" t="str">
            <v>VH004589</v>
          </cell>
          <cell r="J258" t="str">
            <v>VH001526</v>
          </cell>
          <cell r="M258" t="str">
            <v>SVC</v>
          </cell>
          <cell r="N258" t="str">
            <v>PO management</v>
          </cell>
        </row>
        <row r="259">
          <cell r="A259" t="str">
            <v>VH004589</v>
          </cell>
          <cell r="J259" t="str">
            <v>VH001526</v>
          </cell>
          <cell r="M259" t="str">
            <v>PLANNING</v>
          </cell>
          <cell r="N259" t="str">
            <v>Quality management</v>
          </cell>
        </row>
        <row r="260">
          <cell r="A260" t="str">
            <v>VH004589</v>
          </cell>
          <cell r="J260" t="str">
            <v>VH001526</v>
          </cell>
          <cell r="M260" t="str">
            <v>INVENTORY</v>
          </cell>
          <cell r="N260" t="str">
            <v>W/O management</v>
          </cell>
        </row>
        <row r="261">
          <cell r="A261" t="str">
            <v>VH004589</v>
          </cell>
          <cell r="J261" t="str">
            <v>VH001526</v>
          </cell>
          <cell r="M261" t="str">
            <v>RMA</v>
          </cell>
          <cell r="N261" t="str">
            <v>RMA process</v>
          </cell>
        </row>
        <row r="262">
          <cell r="A262" t="str">
            <v>VH004589</v>
          </cell>
          <cell r="J262" t="str">
            <v>VH001526</v>
          </cell>
          <cell r="M262" t="str">
            <v>INVENTORY</v>
          </cell>
          <cell r="N262" t="str">
            <v>Scrap process</v>
          </cell>
        </row>
        <row r="263">
          <cell r="A263" t="str">
            <v>VH004589</v>
          </cell>
          <cell r="J263" t="str">
            <v>VH001526</v>
          </cell>
          <cell r="M263" t="str">
            <v>AGV</v>
          </cell>
          <cell r="N263" t="str">
            <v>Solution improve AGV</v>
          </cell>
        </row>
        <row r="264">
          <cell r="A264" t="str">
            <v>VH004589</v>
          </cell>
          <cell r="J264" t="str">
            <v>VH001526</v>
          </cell>
          <cell r="M264" t="str">
            <v>AGV</v>
          </cell>
          <cell r="N264" t="str">
            <v>System control AGV</v>
          </cell>
        </row>
        <row r="265">
          <cell r="A265" t="str">
            <v>VH004589</v>
          </cell>
          <cell r="J265" t="str">
            <v>VH001526</v>
          </cell>
          <cell r="M265" t="str">
            <v>SVC</v>
          </cell>
          <cell r="N265" t="str">
            <v xml:space="preserve">Warehouse Control </v>
          </cell>
        </row>
        <row r="266">
          <cell r="A266" t="str">
            <v>VH004589</v>
          </cell>
          <cell r="J266" t="str">
            <v>VH001526</v>
          </cell>
          <cell r="M266" t="str">
            <v>INVENTORY</v>
          </cell>
          <cell r="N266" t="str">
            <v>Warehouse management</v>
          </cell>
        </row>
        <row r="267">
          <cell r="A267" t="str">
            <v>VH004589</v>
          </cell>
          <cell r="J267" t="str">
            <v>VH001526</v>
          </cell>
          <cell r="M267" t="str">
            <v>PLANNING</v>
          </cell>
          <cell r="N267" t="str">
            <v>Neck items control</v>
          </cell>
        </row>
        <row r="268">
          <cell r="A268" t="str">
            <v>VH004589</v>
          </cell>
          <cell r="J268" t="str">
            <v>VH001526</v>
          </cell>
          <cell r="M268" t="str">
            <v>PLANNING</v>
          </cell>
          <cell r="N268" t="str">
            <v>Inventory report</v>
          </cell>
        </row>
        <row r="269">
          <cell r="A269" t="str">
            <v>VH008783</v>
          </cell>
          <cell r="J269" t="str">
            <v>VN101968</v>
          </cell>
          <cell r="M269" t="str">
            <v>Inventory management</v>
          </cell>
          <cell r="N269" t="str">
            <v>Inventory category introduction (Good set / Grade / Disuse / DR)</v>
          </cell>
        </row>
        <row r="270">
          <cell r="A270" t="str">
            <v>VH008783</v>
          </cell>
          <cell r="J270" t="str">
            <v>VN101968</v>
          </cell>
          <cell r="M270" t="str">
            <v>Production Plan Operation</v>
          </cell>
          <cell r="N270" t="str">
            <v>Small lot management</v>
          </cell>
        </row>
        <row r="271">
          <cell r="A271" t="str">
            <v>VH008783</v>
          </cell>
          <cell r="J271" t="str">
            <v>VN101968</v>
          </cell>
          <cell r="M271" t="str">
            <v xml:space="preserve">SCM KPI management </v>
          </cell>
          <cell r="N271" t="str">
            <v>Marginal profit &amp; COI</v>
          </cell>
        </row>
        <row r="272">
          <cell r="A272" t="str">
            <v>VH008783</v>
          </cell>
          <cell r="J272" t="str">
            <v>VN101968</v>
          </cell>
          <cell r="M272" t="str">
            <v>Inventory management</v>
          </cell>
          <cell r="N272" t="str">
            <v>DIO management</v>
          </cell>
        </row>
        <row r="273">
          <cell r="A273" t="str">
            <v>VH008783</v>
          </cell>
          <cell r="J273" t="str">
            <v>VN101968</v>
          </cell>
          <cell r="M273" t="str">
            <v>Production Plan Operation</v>
          </cell>
          <cell r="N273" t="str">
            <v>Production plan issue trouble shooting</v>
          </cell>
        </row>
        <row r="274">
          <cell r="A274" t="str">
            <v>VH008783</v>
          </cell>
          <cell r="J274" t="str">
            <v>VN101968</v>
          </cell>
          <cell r="M274" t="str">
            <v>Common system</v>
          </cell>
          <cell r="N274" t="str">
            <v>SCM Dashboard &amp; EDW</v>
          </cell>
        </row>
        <row r="275">
          <cell r="A275" t="str">
            <v>VH008783</v>
          </cell>
          <cell r="J275" t="str">
            <v>VN101968</v>
          </cell>
          <cell r="M275" t="str">
            <v xml:space="preserve">SCM KPI management </v>
          </cell>
          <cell r="N275" t="str">
            <v>Longterm FG</v>
          </cell>
        </row>
        <row r="276">
          <cell r="A276" t="str">
            <v>VH008783</v>
          </cell>
          <cell r="J276" t="str">
            <v>VN101968</v>
          </cell>
          <cell r="M276" t="str">
            <v>Demand management</v>
          </cell>
          <cell r="N276" t="str">
            <v>SP water fall</v>
          </cell>
        </row>
        <row r="277">
          <cell r="A277" t="str">
            <v>VH008783</v>
          </cell>
          <cell r="J277" t="str">
            <v>VN101968</v>
          </cell>
          <cell r="M277" t="str">
            <v>Logistics Cost Management</v>
          </cell>
          <cell r="N277" t="str">
            <v xml:space="preserve">Direct delivery management </v>
          </cell>
        </row>
        <row r="278">
          <cell r="A278" t="str">
            <v>VH008783</v>
          </cell>
          <cell r="J278" t="str">
            <v>VN101968</v>
          </cell>
          <cell r="M278" t="str">
            <v xml:space="preserve">Material management </v>
          </cell>
          <cell r="N278" t="str">
            <v xml:space="preserve">Checking material PSI, history (GERP/GMRP), MAP </v>
          </cell>
        </row>
        <row r="279">
          <cell r="A279" t="str">
            <v>VH008783</v>
          </cell>
          <cell r="J279" t="str">
            <v>VN101968</v>
          </cell>
          <cell r="M279" t="str">
            <v>Production Plan Operation</v>
          </cell>
          <cell r="N279" t="str">
            <v>Demand type management  &amp; PMS-SMS allocation</v>
          </cell>
        </row>
        <row r="280">
          <cell r="A280" t="str">
            <v>VH008783</v>
          </cell>
          <cell r="J280" t="str">
            <v>VN101968</v>
          </cell>
          <cell r="M280" t="str">
            <v>Demand Management</v>
          </cell>
          <cell r="N280" t="str">
            <v>How to solve PO error</v>
          </cell>
        </row>
        <row r="281">
          <cell r="A281" t="str">
            <v>VH008783</v>
          </cell>
          <cell r="J281" t="str">
            <v>VN101968</v>
          </cell>
          <cell r="M281" t="str">
            <v>Product Understanding</v>
          </cell>
          <cell r="N281" t="str">
            <v>REF product introduction</v>
          </cell>
        </row>
        <row r="282">
          <cell r="A282" t="str">
            <v>VH008783</v>
          </cell>
          <cell r="J282" t="str">
            <v>VN101968</v>
          </cell>
          <cell r="M282" t="str">
            <v xml:space="preserve">Material management </v>
          </cell>
          <cell r="N282" t="str">
            <v xml:space="preserve">BOM understanding , BOM cost understanding </v>
          </cell>
        </row>
        <row r="283">
          <cell r="A283" t="str">
            <v>VH008783</v>
          </cell>
          <cell r="J283" t="str">
            <v>VN101968</v>
          </cell>
          <cell r="M283" t="str">
            <v>Common system</v>
          </cell>
          <cell r="N283" t="str">
            <v>GSCP System</v>
          </cell>
        </row>
        <row r="284">
          <cell r="A284" t="str">
            <v>VH008783</v>
          </cell>
          <cell r="J284" t="str">
            <v>VN101968</v>
          </cell>
          <cell r="M284" t="str">
            <v>Production Plan Operation</v>
          </cell>
          <cell r="N284" t="str">
            <v>M+3 PSI making  &amp; Line Operation plan</v>
          </cell>
        </row>
        <row r="285">
          <cell r="A285" t="str">
            <v>VH008783</v>
          </cell>
          <cell r="J285" t="str">
            <v>VN101968</v>
          </cell>
          <cell r="M285" t="str">
            <v>Logistics Understanding</v>
          </cell>
          <cell r="N285" t="str">
            <v>Oversea logistics (+Inco terms)</v>
          </cell>
        </row>
        <row r="286">
          <cell r="A286" t="str">
            <v>VH008783</v>
          </cell>
          <cell r="J286" t="str">
            <v>VN101968</v>
          </cell>
          <cell r="M286" t="str">
            <v>Logistics Cost Management</v>
          </cell>
          <cell r="N286" t="str">
            <v xml:space="preserve">Logistics cost / rate Understanding </v>
          </cell>
        </row>
        <row r="287">
          <cell r="A287" t="str">
            <v>VH008783</v>
          </cell>
          <cell r="J287" t="str">
            <v>VN101968</v>
          </cell>
          <cell r="M287" t="str">
            <v xml:space="preserve">SCM KPI management </v>
          </cell>
          <cell r="N287" t="str">
            <v>SCM Weekly report (DIO, LTI)</v>
          </cell>
        </row>
        <row r="288">
          <cell r="A288" t="str">
            <v>VH008783</v>
          </cell>
          <cell r="J288" t="str">
            <v>VN101968</v>
          </cell>
          <cell r="M288" t="str">
            <v>DFR Understanding</v>
          </cell>
          <cell r="N288" t="str">
            <v>DFR understanding</v>
          </cell>
        </row>
        <row r="289">
          <cell r="A289" t="str">
            <v>VH008783</v>
          </cell>
          <cell r="J289" t="str">
            <v>VN101968</v>
          </cell>
          <cell r="M289" t="str">
            <v>Demand management</v>
          </cell>
          <cell r="N289" t="str">
            <v>RMA order management</v>
          </cell>
        </row>
        <row r="290">
          <cell r="A290" t="str">
            <v>VH008783</v>
          </cell>
          <cell r="J290" t="str">
            <v>VN101968</v>
          </cell>
          <cell r="M290" t="str">
            <v>Logistics Understanding</v>
          </cell>
          <cell r="N290" t="str">
            <v>Making export plan</v>
          </cell>
        </row>
        <row r="291">
          <cell r="A291" t="str">
            <v>VH008783</v>
          </cell>
          <cell r="J291" t="str">
            <v>VN101968</v>
          </cell>
          <cell r="M291" t="str">
            <v xml:space="preserve">Material management </v>
          </cell>
          <cell r="N291" t="str">
            <v xml:space="preserve">Understand Material leadtime </v>
          </cell>
        </row>
        <row r="292">
          <cell r="A292" t="str">
            <v>VH008783</v>
          </cell>
          <cell r="J292" t="str">
            <v>VN101968</v>
          </cell>
          <cell r="M292" t="str">
            <v>NPI/EOL control</v>
          </cell>
          <cell r="N292" t="str">
            <v>Control EOL &amp; Preparing first lot supply</v>
          </cell>
        </row>
        <row r="293">
          <cell r="A293" t="str">
            <v>VH008783</v>
          </cell>
          <cell r="J293" t="str">
            <v>VN101968</v>
          </cell>
          <cell r="M293" t="str">
            <v>Demand management</v>
          </cell>
          <cell r="N293" t="str">
            <v xml:space="preserve">SP confirmation process </v>
          </cell>
        </row>
        <row r="294">
          <cell r="A294" t="str">
            <v>VH008783</v>
          </cell>
          <cell r="J294" t="str">
            <v>VN101968</v>
          </cell>
          <cell r="M294" t="str">
            <v>Inventory management</v>
          </cell>
          <cell r="N294" t="str">
            <v xml:space="preserve">WH management / load rate &amp; operation </v>
          </cell>
        </row>
        <row r="295">
          <cell r="A295" t="str">
            <v>VH008783</v>
          </cell>
          <cell r="J295" t="str">
            <v>VN101968</v>
          </cell>
          <cell r="M295" t="str">
            <v>Production SKU Management</v>
          </cell>
          <cell r="N295" t="str">
            <v>Concept &amp; Logic of LPS calculation</v>
          </cell>
        </row>
        <row r="296">
          <cell r="A296" t="str">
            <v>VH008783</v>
          </cell>
          <cell r="J296" t="str">
            <v>VN101968</v>
          </cell>
          <cell r="M296" t="str">
            <v>Production SKU Management</v>
          </cell>
          <cell r="N296" t="str">
            <v>Monthly SKU optimization process</v>
          </cell>
        </row>
        <row r="297">
          <cell r="A297" t="str">
            <v>VH008783</v>
          </cell>
          <cell r="J297" t="str">
            <v>VN101968</v>
          </cell>
          <cell r="M297" t="str">
            <v>NPI/EOL control</v>
          </cell>
          <cell r="N297" t="str">
            <v>LGE NPI Process</v>
          </cell>
        </row>
        <row r="298">
          <cell r="A298" t="str">
            <v>VH008783</v>
          </cell>
          <cell r="J298" t="str">
            <v>VN101968</v>
          </cell>
          <cell r="M298" t="str">
            <v>OTD1 Management</v>
          </cell>
          <cell r="N298" t="str">
            <v xml:space="preserve">OTD1/ OTD0/ SPCR understanding &amp; expecation </v>
          </cell>
        </row>
        <row r="299">
          <cell r="A299" t="str">
            <v>VH008783</v>
          </cell>
          <cell r="J299" t="str">
            <v>VN101968</v>
          </cell>
          <cell r="M299" t="str">
            <v>Inventory management</v>
          </cell>
          <cell r="N299" t="str">
            <v>Managing Export / Domestic inventory aging</v>
          </cell>
        </row>
        <row r="300">
          <cell r="A300" t="str">
            <v>VH008783</v>
          </cell>
          <cell r="J300" t="str">
            <v>VN101968</v>
          </cell>
          <cell r="M300" t="str">
            <v>Product Understanding</v>
          </cell>
          <cell r="N300" t="str">
            <v>W/M product Introduction</v>
          </cell>
        </row>
        <row r="301">
          <cell r="A301" t="str">
            <v>VH008783</v>
          </cell>
          <cell r="J301" t="str">
            <v>VN101968</v>
          </cell>
          <cell r="M301" t="str">
            <v>Logistics Cost Management</v>
          </cell>
          <cell r="N301" t="str">
            <v xml:space="preserve">Stuffing rate / mix loading management </v>
          </cell>
        </row>
        <row r="302">
          <cell r="A302" t="str">
            <v>VH008783</v>
          </cell>
          <cell r="J302" t="str">
            <v>VN101968</v>
          </cell>
          <cell r="M302" t="str">
            <v>Product Understanding</v>
          </cell>
          <cell r="N302" t="str">
            <v>VCC product introduction</v>
          </cell>
        </row>
        <row r="303">
          <cell r="A303" t="str">
            <v>VH008783</v>
          </cell>
          <cell r="J303" t="str">
            <v>VN101968</v>
          </cell>
          <cell r="M303" t="str">
            <v>Common system</v>
          </cell>
          <cell r="N303" t="str">
            <v xml:space="preserve">GERP &amp; GMES System </v>
          </cell>
        </row>
        <row r="304">
          <cell r="A304" t="str">
            <v>VH008783</v>
          </cell>
          <cell r="J304" t="str">
            <v>VN101968</v>
          </cell>
          <cell r="M304" t="str">
            <v>Demand management</v>
          </cell>
          <cell r="N304" t="str">
            <v>PO management</v>
          </cell>
        </row>
        <row r="305">
          <cell r="A305" t="str">
            <v>VH008783</v>
          </cell>
          <cell r="J305" t="str">
            <v>VN101968</v>
          </cell>
          <cell r="M305" t="str">
            <v xml:space="preserve">SCM KPI management </v>
          </cell>
          <cell r="N305" t="str">
            <v>PPA/ POR/ PCR</v>
          </cell>
        </row>
        <row r="306">
          <cell r="A306" t="str">
            <v>VH008783</v>
          </cell>
          <cell r="J306" t="str">
            <v>VN101968</v>
          </cell>
          <cell r="M306" t="str">
            <v>Production Plan Operation</v>
          </cell>
          <cell r="N306" t="str">
            <v>Pull-demand management</v>
          </cell>
        </row>
        <row r="307">
          <cell r="A307" t="str">
            <v>VH008783</v>
          </cell>
          <cell r="J307" t="str">
            <v>VN101968</v>
          </cell>
          <cell r="M307" t="str">
            <v>Logistics Cost Management</v>
          </cell>
          <cell r="N307" t="str">
            <v xml:space="preserve">Logistics cost improve activity </v>
          </cell>
        </row>
        <row r="308">
          <cell r="A308" t="str">
            <v>VH008783</v>
          </cell>
          <cell r="J308" t="str">
            <v>VN101968</v>
          </cell>
          <cell r="M308" t="str">
            <v>Logistics Cost Management</v>
          </cell>
          <cell r="N308" t="str">
            <v>Extra logistic cost management</v>
          </cell>
        </row>
        <row r="309">
          <cell r="A309" t="str">
            <v>VH008783</v>
          </cell>
          <cell r="J309" t="str">
            <v>VN101968</v>
          </cell>
          <cell r="M309" t="str">
            <v>Demand management</v>
          </cell>
          <cell r="N309" t="str">
            <v>Sales demand &amp; allocation</v>
          </cell>
        </row>
        <row r="310">
          <cell r="A310" t="str">
            <v>VH008783</v>
          </cell>
          <cell r="J310" t="str">
            <v>VN101968</v>
          </cell>
          <cell r="M310" t="str">
            <v xml:space="preserve">Material management </v>
          </cell>
          <cell r="N310" t="str">
            <v>Introduction of local part supplier capa  (Mold)</v>
          </cell>
        </row>
        <row r="311">
          <cell r="A311" t="str">
            <v>VH008783</v>
          </cell>
          <cell r="J311" t="str">
            <v>VN101968</v>
          </cell>
          <cell r="M311" t="str">
            <v xml:space="preserve">SCM KPI management </v>
          </cell>
          <cell r="N311" t="str">
            <v>Conversion cost per unit &amp; PALC</v>
          </cell>
        </row>
        <row r="312">
          <cell r="A312" t="str">
            <v>VH008783</v>
          </cell>
          <cell r="J312" t="str">
            <v>VN101968</v>
          </cell>
          <cell r="M312" t="str">
            <v>Logistics Cost Management</v>
          </cell>
          <cell r="N312" t="str">
            <v xml:space="preserve">OCAR understanding </v>
          </cell>
        </row>
        <row r="313">
          <cell r="A313" t="str">
            <v>VH008783</v>
          </cell>
          <cell r="J313" t="str">
            <v>VN101968</v>
          </cell>
          <cell r="M313" t="str">
            <v>Logistics Cost Management</v>
          </cell>
          <cell r="N313" t="str">
            <v xml:space="preserve">GB understanding </v>
          </cell>
        </row>
        <row r="314">
          <cell r="A314" t="str">
            <v>VH006291</v>
          </cell>
          <cell r="J314" t="str">
            <v>VH001716</v>
          </cell>
          <cell r="M314" t="str">
            <v>Building management</v>
          </cell>
          <cell r="N314" t="str">
            <v>Material saving and reuse</v>
          </cell>
        </row>
        <row r="315">
          <cell r="A315" t="str">
            <v>VH006291</v>
          </cell>
          <cell r="J315" t="str">
            <v>VH001716</v>
          </cell>
          <cell r="M315" t="str">
            <v>ESH management</v>
          </cell>
          <cell r="N315" t="str">
            <v>Operator management skill P1</v>
          </cell>
        </row>
        <row r="316">
          <cell r="A316" t="str">
            <v>VH006291</v>
          </cell>
          <cell r="J316" t="str">
            <v>VH001716</v>
          </cell>
          <cell r="M316" t="str">
            <v>Electricity Management</v>
          </cell>
          <cell r="N316" t="str">
            <v xml:space="preserve">Electric cabinet management </v>
          </cell>
        </row>
        <row r="317">
          <cell r="A317" t="str">
            <v>VH006291</v>
          </cell>
          <cell r="J317" t="str">
            <v>VH001716</v>
          </cell>
          <cell r="M317" t="str">
            <v>Utility facility operation management</v>
          </cell>
          <cell r="N317" t="str">
            <v>CDA operation and maintain skill</v>
          </cell>
        </row>
        <row r="318">
          <cell r="A318" t="str">
            <v>VH006291</v>
          </cell>
          <cell r="J318" t="str">
            <v>VH001716</v>
          </cell>
          <cell r="M318" t="str">
            <v>ESH management</v>
          </cell>
          <cell r="N318" t="str">
            <v>LOTO system management</v>
          </cell>
        </row>
        <row r="319">
          <cell r="A319" t="str">
            <v>VH006291</v>
          </cell>
          <cell r="J319" t="str">
            <v>VH001716</v>
          </cell>
          <cell r="M319" t="str">
            <v>Building management</v>
          </cell>
          <cell r="N319" t="str">
            <v>Disaster preventation</v>
          </cell>
        </row>
        <row r="320">
          <cell r="A320" t="str">
            <v>VH006291</v>
          </cell>
          <cell r="J320" t="str">
            <v>VH001716</v>
          </cell>
          <cell r="M320" t="str">
            <v>Utility facility operation management</v>
          </cell>
          <cell r="N320" t="str">
            <v>BdMS system control and management</v>
          </cell>
        </row>
        <row r="321">
          <cell r="A321" t="str">
            <v>VH006291</v>
          </cell>
          <cell r="J321" t="str">
            <v>VH001716</v>
          </cell>
          <cell r="M321" t="str">
            <v>ESH management</v>
          </cell>
          <cell r="N321" t="str">
            <v>Operator management skill P2</v>
          </cell>
        </row>
        <row r="322">
          <cell r="A322" t="str">
            <v>VH006291</v>
          </cell>
          <cell r="J322" t="str">
            <v>VH001716</v>
          </cell>
          <cell r="M322" t="str">
            <v>ESH management</v>
          </cell>
          <cell r="N322" t="str">
            <v>Safety warehouse management</v>
          </cell>
        </row>
        <row r="323">
          <cell r="A323" t="str">
            <v>VH006291</v>
          </cell>
          <cell r="J323" t="str">
            <v>VH001716</v>
          </cell>
          <cell r="M323" t="str">
            <v>Electricity Management</v>
          </cell>
          <cell r="N323" t="str">
            <v>22KV Drawings</v>
          </cell>
        </row>
        <row r="324">
          <cell r="A324" t="str">
            <v>VH006291</v>
          </cell>
          <cell r="J324" t="str">
            <v>VH001716</v>
          </cell>
          <cell r="M324" t="str">
            <v>Building management</v>
          </cell>
          <cell r="N324" t="str">
            <v>Method statement of construction works in factory</v>
          </cell>
        </row>
        <row r="325">
          <cell r="A325" t="str">
            <v>VH006291</v>
          </cell>
          <cell r="J325" t="str">
            <v>VH001716</v>
          </cell>
          <cell r="M325" t="str">
            <v>Utility facility operation management</v>
          </cell>
          <cell r="N325" t="str">
            <v>Perfect UT supply</v>
          </cell>
        </row>
        <row r="326">
          <cell r="A326" t="str">
            <v>VH006291</v>
          </cell>
          <cell r="J326" t="str">
            <v>VH001716</v>
          </cell>
          <cell r="M326" t="str">
            <v>ESH management</v>
          </cell>
          <cell r="N326" t="str">
            <v>Operator management Skill P3</v>
          </cell>
        </row>
        <row r="327">
          <cell r="A327" t="str">
            <v>VH006291</v>
          </cell>
          <cell r="J327" t="str">
            <v>VH001716</v>
          </cell>
          <cell r="M327" t="str">
            <v>Utility facility operation management</v>
          </cell>
          <cell r="N327" t="str">
            <v>Water pumps maintenance skill</v>
          </cell>
        </row>
        <row r="328">
          <cell r="A328" t="str">
            <v>VH006291</v>
          </cell>
          <cell r="J328" t="str">
            <v>VH001716</v>
          </cell>
          <cell r="M328" t="str">
            <v>Fire fighting Management</v>
          </cell>
          <cell r="N328" t="str">
            <v>Simplex Fault &amp; Assisstance Guide</v>
          </cell>
        </row>
        <row r="329">
          <cell r="A329" t="str">
            <v>VH006291</v>
          </cell>
          <cell r="J329" t="str">
            <v>VH001716</v>
          </cell>
          <cell r="M329" t="str">
            <v>Building management</v>
          </cell>
          <cell r="N329" t="str">
            <v>Local material using in factory</v>
          </cell>
        </row>
        <row r="330">
          <cell r="A330" t="str">
            <v>VH006291</v>
          </cell>
          <cell r="J330" t="str">
            <v>VH001716</v>
          </cell>
          <cell r="M330" t="str">
            <v>Utility facility operation management</v>
          </cell>
          <cell r="N330" t="str">
            <v>AHU trouble solving skill</v>
          </cell>
        </row>
        <row r="331">
          <cell r="A331" t="str">
            <v>VH006291</v>
          </cell>
          <cell r="J331" t="str">
            <v>VH001716</v>
          </cell>
          <cell r="M331" t="str">
            <v>ESH management</v>
          </cell>
          <cell r="N331" t="str">
            <v>Emergency respond plan</v>
          </cell>
        </row>
        <row r="332">
          <cell r="A332" t="str">
            <v>VH006291</v>
          </cell>
          <cell r="J332" t="str">
            <v>VH001716</v>
          </cell>
          <cell r="M332" t="str">
            <v>Utility facility operation management</v>
          </cell>
          <cell r="N332" t="str">
            <v>Bdms system maintain</v>
          </cell>
        </row>
        <row r="333">
          <cell r="A333" t="str">
            <v>VH006291</v>
          </cell>
          <cell r="J333" t="str">
            <v>VH001716</v>
          </cell>
          <cell r="M333" t="str">
            <v>Fire fighting Management</v>
          </cell>
          <cell r="N333" t="str">
            <v>Electric risk evaluation</v>
          </cell>
        </row>
        <row r="334">
          <cell r="A334" t="str">
            <v>VH006291</v>
          </cell>
          <cell r="J334" t="str">
            <v>VH001716</v>
          </cell>
          <cell r="M334" t="str">
            <v>Building management</v>
          </cell>
          <cell r="N334" t="str">
            <v>Master schedule for overhaul and maintain equipment</v>
          </cell>
        </row>
        <row r="335">
          <cell r="A335" t="str">
            <v>VH006291</v>
          </cell>
          <cell r="J335" t="str">
            <v>VH001716</v>
          </cell>
          <cell r="M335" t="str">
            <v>Utility facility operation management</v>
          </cell>
          <cell r="N335" t="str">
            <v>AC multi V4 trouble solving skill</v>
          </cell>
        </row>
        <row r="336">
          <cell r="A336" t="str">
            <v>VH006291</v>
          </cell>
          <cell r="J336" t="str">
            <v>VH001716</v>
          </cell>
          <cell r="M336" t="str">
            <v>ESH management</v>
          </cell>
          <cell r="N336" t="str">
            <v>Safety management in factory</v>
          </cell>
        </row>
      </sheetData>
      <sheetData sheetId="9"/>
      <sheetData sheetId="10"/>
      <sheetData sheetId="11"/>
      <sheetData sheetId="12"/>
      <sheetData sheetId="13">
        <row r="26">
          <cell r="C26" t="str">
            <v>AGV</v>
          </cell>
          <cell r="R26">
            <v>0</v>
          </cell>
          <cell r="U26">
            <v>0.32258064516129031</v>
          </cell>
          <cell r="X26">
            <v>0.32258064516129031</v>
          </cell>
          <cell r="AA26">
            <v>0.4838709677419355</v>
          </cell>
        </row>
        <row r="27">
          <cell r="C27" t="str">
            <v>PLANNING</v>
          </cell>
          <cell r="R27">
            <v>0.49801924165251837</v>
          </cell>
          <cell r="U27">
            <v>1.1431805319750992</v>
          </cell>
          <cell r="X27">
            <v>1.5676287492925867</v>
          </cell>
          <cell r="AA27">
            <v>1.7289190718732319</v>
          </cell>
        </row>
        <row r="28">
          <cell r="C28" t="str">
            <v>INVENTORY</v>
          </cell>
          <cell r="R28">
            <v>0.4838709677419355</v>
          </cell>
          <cell r="U28">
            <v>0.96774193548387089</v>
          </cell>
          <cell r="X28">
            <v>1.4516129032258063</v>
          </cell>
          <cell r="AA28">
            <v>1.4516129032258063</v>
          </cell>
        </row>
        <row r="29">
          <cell r="C29" t="str">
            <v>SVC</v>
          </cell>
          <cell r="R29">
            <v>0</v>
          </cell>
          <cell r="U29">
            <v>0.16129032258064516</v>
          </cell>
          <cell r="X29">
            <v>0.64516129032258063</v>
          </cell>
          <cell r="AA29">
            <v>0.80645161290322576</v>
          </cell>
        </row>
        <row r="30">
          <cell r="C30" t="str">
            <v>KPI</v>
          </cell>
          <cell r="R30">
            <v>0</v>
          </cell>
          <cell r="U30">
            <v>0.32258064516129031</v>
          </cell>
          <cell r="X30">
            <v>0.32258064516129031</v>
          </cell>
          <cell r="AA30">
            <v>0.32258064516129031</v>
          </cell>
        </row>
        <row r="31">
          <cell r="C31" t="str">
            <v>EPZ</v>
          </cell>
          <cell r="R31">
            <v>0</v>
          </cell>
          <cell r="U31">
            <v>0</v>
          </cell>
          <cell r="X31">
            <v>0.16129032258064516</v>
          </cell>
          <cell r="AA31">
            <v>0.16129032258064516</v>
          </cell>
        </row>
        <row r="32">
          <cell r="C32" t="str">
            <v>CLOSING</v>
          </cell>
          <cell r="R32">
            <v>0</v>
          </cell>
          <cell r="U32">
            <v>0.16129032258064516</v>
          </cell>
          <cell r="X32">
            <v>0.16129032258064516</v>
          </cell>
          <cell r="AA32">
            <v>0.16129032258064516</v>
          </cell>
        </row>
        <row r="33">
          <cell r="C33" t="str">
            <v>RMA</v>
          </cell>
          <cell r="R33">
            <v>0</v>
          </cell>
          <cell r="U33">
            <v>0.32258064516129031</v>
          </cell>
          <cell r="X33">
            <v>0.32258064516129031</v>
          </cell>
          <cell r="AA33">
            <v>0.32258064516129031</v>
          </cell>
        </row>
        <row r="34">
          <cell r="C34" t="str">
            <v>-</v>
          </cell>
          <cell r="R34" t="str">
            <v>-</v>
          </cell>
          <cell r="U34" t="str">
            <v>-</v>
          </cell>
          <cell r="X34" t="str">
            <v>-</v>
          </cell>
          <cell r="AA34" t="str">
            <v>-</v>
          </cell>
        </row>
        <row r="35">
          <cell r="C35" t="str">
            <v>-</v>
          </cell>
          <cell r="R35" t="str">
            <v>-</v>
          </cell>
          <cell r="U35" t="str">
            <v>-</v>
          </cell>
          <cell r="X35" t="str">
            <v>-</v>
          </cell>
          <cell r="AA35" t="str">
            <v>-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list"/>
      <sheetName val="Team capa"/>
      <sheetName val="Capability Evaluation"/>
      <sheetName val="2017 Phase 1 plan"/>
      <sheetName val="individual plan"/>
      <sheetName val="Team Capa level"/>
      <sheetName val="Capa setup"/>
      <sheetName val="3rd OJT Schedule"/>
      <sheetName val="Individual capa level+target"/>
      <sheetName val="2017 Phase 1 plan (2)"/>
      <sheetName val="QA list"/>
      <sheetName val="Team Capa Update"/>
      <sheetName val="Individual session level update"/>
      <sheetName val="Individual capa level 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Emp_Name</v>
          </cell>
          <cell r="B2" t="str">
            <v>Emp_No</v>
          </cell>
        </row>
        <row r="3">
          <cell r="A3" t="str">
            <v>Pham Quang Toan</v>
          </cell>
          <cell r="B3" t="str">
            <v>VN101118</v>
          </cell>
        </row>
        <row r="4">
          <cell r="A4" t="str">
            <v>Pham Thi Thuy Duong</v>
          </cell>
          <cell r="B4" t="str">
            <v>VN102342</v>
          </cell>
        </row>
        <row r="5">
          <cell r="A5" t="str">
            <v>Tran Thi Kim Ngan</v>
          </cell>
          <cell r="B5" t="str">
            <v>VN101640</v>
          </cell>
        </row>
        <row r="6">
          <cell r="A6" t="str">
            <v>Vu Quoc Duong</v>
          </cell>
          <cell r="B6" t="str">
            <v>VN103083</v>
          </cell>
        </row>
        <row r="7">
          <cell r="A7" t="str">
            <v>Nguyen Nhat Huy</v>
          </cell>
          <cell r="B7" t="str">
            <v>VH001251</v>
          </cell>
        </row>
        <row r="8">
          <cell r="A8" t="str">
            <v>Bui Mai Linh</v>
          </cell>
          <cell r="B8" t="str">
            <v>VH001227</v>
          </cell>
        </row>
        <row r="9">
          <cell r="A9" t="str">
            <v>Nguyen Quang Huy</v>
          </cell>
          <cell r="B9" t="str">
            <v>VN103454</v>
          </cell>
        </row>
        <row r="10">
          <cell r="A10" t="str">
            <v>Le Dai Ton</v>
          </cell>
          <cell r="B10" t="str">
            <v>VH000222</v>
          </cell>
        </row>
        <row r="11">
          <cell r="A11" t="str">
            <v>Pham Vu Khanh</v>
          </cell>
          <cell r="B11" t="str">
            <v>VH000223</v>
          </cell>
        </row>
        <row r="12">
          <cell r="A12" t="str">
            <v>Nguyen Quoc Viet</v>
          </cell>
          <cell r="B12" t="str">
            <v>VH000225</v>
          </cell>
        </row>
        <row r="13">
          <cell r="A13" t="str">
            <v>Hoang Thi Hong Nhung</v>
          </cell>
          <cell r="B13" t="str">
            <v>VN103444</v>
          </cell>
        </row>
        <row r="14">
          <cell r="A14" t="str">
            <v>Ta Van Tung</v>
          </cell>
          <cell r="B14" t="str">
            <v>VH001224</v>
          </cell>
        </row>
        <row r="15">
          <cell r="A15" t="str">
            <v>Pham Van Luan</v>
          </cell>
          <cell r="B15" t="str">
            <v>VH001226</v>
          </cell>
        </row>
        <row r="16">
          <cell r="A16" t="str">
            <v>Do Van Duong</v>
          </cell>
          <cell r="B16" t="str">
            <v>VH000176</v>
          </cell>
        </row>
        <row r="17">
          <cell r="A17" t="str">
            <v>Do Quoc Khanh</v>
          </cell>
          <cell r="B17" t="str">
            <v>VH001239</v>
          </cell>
        </row>
        <row r="18">
          <cell r="A18" t="str">
            <v>Le Quang Hieu</v>
          </cell>
          <cell r="B18" t="str">
            <v>VH001283</v>
          </cell>
        </row>
        <row r="19">
          <cell r="A19" t="str">
            <v>Pham Thi Hong Hoa</v>
          </cell>
          <cell r="B19" t="str">
            <v>VH001358</v>
          </cell>
        </row>
        <row r="20">
          <cell r="A20" t="str">
            <v>Hoang The Duy</v>
          </cell>
          <cell r="B20" t="str">
            <v>VN103533</v>
          </cell>
        </row>
        <row r="21">
          <cell r="A21" t="str">
            <v>Nguyen Hai Phong</v>
          </cell>
          <cell r="B21" t="str">
            <v>VH000261</v>
          </cell>
        </row>
        <row r="22">
          <cell r="A22" t="str">
            <v>Le Quang Dat</v>
          </cell>
          <cell r="B22" t="str">
            <v>VN103588</v>
          </cell>
        </row>
        <row r="23">
          <cell r="A23" t="str">
            <v>Vu Bao Trung</v>
          </cell>
          <cell r="B23" t="str">
            <v>VH001787</v>
          </cell>
        </row>
        <row r="24">
          <cell r="A24" t="str">
            <v>Tran Van Can</v>
          </cell>
          <cell r="B24" t="str">
            <v>VH000983</v>
          </cell>
        </row>
        <row r="25">
          <cell r="A25" t="str">
            <v>Nguyen Hai Long</v>
          </cell>
          <cell r="B25" t="str">
            <v>VN103463</v>
          </cell>
        </row>
        <row r="26">
          <cell r="A26" t="str">
            <v>Pham Minh Phuong</v>
          </cell>
          <cell r="B26" t="str">
            <v>VH001362</v>
          </cell>
        </row>
      </sheetData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_History"/>
      <sheetName val="Training history"/>
      <sheetName val="Yearly training Plan &amp; Result"/>
      <sheetName val="Total training course"/>
      <sheetName val="Training plan status"/>
      <sheetName val="QA list"/>
      <sheetName val="external training"/>
      <sheetName val="Sheet1"/>
    </sheetNames>
    <sheetDataSet>
      <sheetData sheetId="0" refreshError="1"/>
      <sheetData sheetId="1" refreshError="1">
        <row r="1">
          <cell r="A1" t="str">
            <v>Total training course</v>
          </cell>
          <cell r="B1" t="str">
            <v>Emp_No</v>
          </cell>
          <cell r="C1" t="str">
            <v>Emp_Name</v>
          </cell>
          <cell r="D1" t="str">
            <v>Dept_Name</v>
          </cell>
          <cell r="E1" t="str">
            <v>Part</v>
          </cell>
          <cell r="F1" t="str">
            <v>Position</v>
          </cell>
          <cell r="G1" t="str">
            <v>Join in company date</v>
          </cell>
          <cell r="H1" t="str">
            <v>Working year</v>
          </cell>
          <cell r="I1" t="str">
            <v>Old/New</v>
          </cell>
          <cell r="J1" t="str">
            <v>Type</v>
          </cell>
          <cell r="K1" t="str">
            <v>Training course</v>
          </cell>
          <cell r="L1" t="str">
            <v>Training content</v>
          </cell>
          <cell r="M1" t="str">
            <v>Training Part</v>
          </cell>
          <cell r="N1" t="str">
            <v>Actual participant</v>
          </cell>
          <cell r="O1" t="str">
            <v>Planned hours</v>
          </cell>
          <cell r="P1" t="str">
            <v>Actual hours</v>
          </cell>
          <cell r="Q1" t="str">
            <v>计划人*Hr</v>
          </cell>
          <cell r="R1" t="str">
            <v>实际人*Hr</v>
          </cell>
          <cell r="S1" t="str">
            <v>Training year</v>
          </cell>
          <cell r="T1" t="str">
            <v>Training month</v>
          </cell>
          <cell r="U1" t="str">
            <v>Training date</v>
          </cell>
          <cell r="V1" t="str">
            <v>Remark</v>
          </cell>
          <cell r="W1" t="str">
            <v xml:space="preserve"> Training date</v>
          </cell>
        </row>
        <row r="2">
          <cell r="A2" t="str">
            <v>2015-1-28 GERP,GPDM system GERP,GPDM system</v>
          </cell>
        </row>
        <row r="3">
          <cell r="A3" t="str">
            <v>2015-1-28 GERP,GPDM system GERP,GPDM system</v>
          </cell>
        </row>
        <row r="4">
          <cell r="A4" t="str">
            <v>2015-1-28 GERP,GPDM system GERP,GPDM system</v>
          </cell>
        </row>
        <row r="5">
          <cell r="A5" t="str">
            <v>2015-1-28 GERP,GPDM system GERP,GPDM system</v>
          </cell>
        </row>
        <row r="6">
          <cell r="A6" t="str">
            <v>2015-1-28 GERP,GPDM system GERP,GPDM system</v>
          </cell>
        </row>
        <row r="7">
          <cell r="A7" t="str">
            <v>2015-1-28 GERP,GPDM system GERP,GPDM system</v>
          </cell>
        </row>
        <row r="8">
          <cell r="A8" t="str">
            <v>2015-1-28 GERP,GPDM system GERP,GPDM system</v>
          </cell>
        </row>
        <row r="9">
          <cell r="A9" t="str">
            <v>2015-1-28 GERP,GPDM system GERP,GPDM system</v>
          </cell>
        </row>
        <row r="10">
          <cell r="A10" t="str">
            <v>2015-1-29 Computer skill: excel, Power point Computer skill: excel, Power point</v>
          </cell>
        </row>
        <row r="11">
          <cell r="A11" t="str">
            <v>2015-1-29 Computer skill: excel, Power point Computer skill: excel, Power point</v>
          </cell>
        </row>
        <row r="12">
          <cell r="A12" t="str">
            <v>2015-1-29 Computer skill: excel, Power point Computer skill: excel, Power point</v>
          </cell>
        </row>
        <row r="13">
          <cell r="A13" t="str">
            <v>2015-1-29 Computer skill: excel, Power point Computer skill: excel, Power point</v>
          </cell>
        </row>
        <row r="14">
          <cell r="A14" t="str">
            <v>2015-1-29 Computer skill: excel, Power point Computer skill: excel, Power point</v>
          </cell>
        </row>
        <row r="15">
          <cell r="A15" t="str">
            <v>2015-1-29 Computer skill: excel, Power point Computer skill: excel, Power point</v>
          </cell>
        </row>
        <row r="16">
          <cell r="A16" t="str">
            <v>2015-1-29 Computer skill: excel, Power point Computer skill: excel, Power point</v>
          </cell>
        </row>
        <row r="17">
          <cell r="A17" t="str">
            <v>2015-1-29 Computer skill: excel, Power point Computer skill: excel, Power point</v>
          </cell>
        </row>
        <row r="18">
          <cell r="A18" t="str">
            <v>2015-1-29 Computer skill: excel, Power point Computer skill: excel, Power point</v>
          </cell>
        </row>
        <row r="19">
          <cell r="A19" t="str">
            <v>2015-1-29 Computer skill: excel, Power point Computer skill: excel, Power point</v>
          </cell>
        </row>
        <row r="20">
          <cell r="A20" t="str">
            <v>2015-1-29 Computer skill: excel, Power point Computer skill: excel, Power point</v>
          </cell>
        </row>
        <row r="21">
          <cell r="A21" t="str">
            <v>2015-1-29 Computer skill: excel, Power point Computer skill: excel, Power point</v>
          </cell>
        </row>
        <row r="22">
          <cell r="A22" t="str">
            <v>2015-1-29 Computer skill: excel, Power point Computer skill: excel, Power point</v>
          </cell>
        </row>
        <row r="23">
          <cell r="A23" t="str">
            <v>2015-1-29 Appearance inspection standard Hướng dẫn cách kiểm tra part nhựa</v>
          </cell>
        </row>
        <row r="24">
          <cell r="A24" t="str">
            <v>2015-1-29 Appearance inspection standard Hướng dẫn cách kiểm tra part nhựa</v>
          </cell>
        </row>
        <row r="25">
          <cell r="A25" t="str">
            <v>2015-1-29 Appearance inspection standard Hướng dẫn cách kiểm tra part nhựa</v>
          </cell>
        </row>
        <row r="26">
          <cell r="A26" t="str">
            <v>2015-1-29 Appearance inspection standard Hướng dẫn cách kiểm tra part nhựa</v>
          </cell>
        </row>
        <row r="27">
          <cell r="A27" t="str">
            <v>2015-1-28 Dimension inspection: caliper, Hi-gauge Hướng dẫn kiểm tra kích thước mới</v>
          </cell>
        </row>
        <row r="28">
          <cell r="A28" t="str">
            <v>2015-1-28 New inspection understanding Phương pháp lấy mẫu khi hàng về</v>
          </cell>
        </row>
        <row r="29">
          <cell r="A29" t="str">
            <v>2015-1-28 New inspection understanding Phương pháp lấy mẫu khi hàng về</v>
          </cell>
        </row>
        <row r="30">
          <cell r="A30" t="str">
            <v>2015-1-28 New inspection understanding Phương pháp lấy mẫu khi hàng về</v>
          </cell>
        </row>
        <row r="31">
          <cell r="A31" t="str">
            <v>2015-1-28 New inspection understanding Phương pháp lấy mẫu khi hàng về</v>
          </cell>
        </row>
        <row r="32">
          <cell r="A32" t="str">
            <v xml:space="preserve">2015-1-29 Equipment Hướng dẫn sử dụng thiết bị điện </v>
          </cell>
        </row>
        <row r="33">
          <cell r="A33" t="str">
            <v xml:space="preserve">2015-1-29 Equipment Hướng dẫn sử dụng thiết bị điện </v>
          </cell>
        </row>
        <row r="34">
          <cell r="A34" t="str">
            <v xml:space="preserve">2015-1-29 Equipment Hướng dẫn sử dụng thiết bị điện </v>
          </cell>
        </row>
        <row r="35">
          <cell r="A35" t="str">
            <v xml:space="preserve">2015-1-29 Equipment Hướng dẫn sử dụng thiết bị điện </v>
          </cell>
        </row>
        <row r="36">
          <cell r="A36" t="str">
            <v>2015-1-22 LQC Equipment &amp; Safety Hướng dẫn thiết bị kiểm tra điện trở cách điện</v>
          </cell>
        </row>
        <row r="37">
          <cell r="A37" t="str">
            <v>2015-1-22 LQC Equipment &amp; Safety Hướng dẫn thiết bị kiểm tra điện trở cách điện</v>
          </cell>
        </row>
        <row r="38">
          <cell r="A38" t="str">
            <v>2015-1-29 LQC WM  Inspection Guide Hướng dẫn kiểm tra in ấn trên Cover top</v>
          </cell>
        </row>
        <row r="39">
          <cell r="A39" t="str">
            <v>2015-1-29 LQC WM  Inspection Guide Hướng dẫn kiểm tra in ấn trên Cover top</v>
          </cell>
        </row>
        <row r="40">
          <cell r="A40" t="str">
            <v>2015-1-29 LQC WM  Inspection Guide Hướng dẫn kiểm tra in ấn trên Cover top</v>
          </cell>
        </row>
        <row r="41">
          <cell r="A41" t="str">
            <v>2015-1-29 LQC WM  Inspection Guide Hướng dẫn kiểm tra in ấn trên Cover top</v>
          </cell>
        </row>
        <row r="42">
          <cell r="A42" t="str">
            <v>2015-1-26 LQC VC  Inspection Guide Hướng dẫn kiểm tra trên Box carton</v>
          </cell>
        </row>
        <row r="43">
          <cell r="A43" t="str">
            <v>2015-1-26 LQC VC  Inspection Guide Hướng dẫn kiểm tra trên Box carton</v>
          </cell>
        </row>
        <row r="44">
          <cell r="A44" t="str">
            <v>2015-1-24 LQC AC  Inspection Guide Hướng dẫn kiểm tra model mới</v>
          </cell>
        </row>
        <row r="45">
          <cell r="A45" t="str">
            <v>2015-1-24 LQC AC  Inspection Guide Hướng dẫn kiểm tra model mới</v>
          </cell>
        </row>
        <row r="46">
          <cell r="A46" t="str">
            <v>2015-1-24 LQC AC  Inspection Guide Hướng dẫn kiểm tra model mới</v>
          </cell>
        </row>
        <row r="47">
          <cell r="A47" t="str">
            <v>2015-1-24 LQC AC  Inspection Guide Hướng dẫn kiểm tra model mới</v>
          </cell>
        </row>
        <row r="48">
          <cell r="A48" t="str">
            <v>2015-1-24 LQC AC  Inspection Guide Hướng dẫn kiểm tra model mới</v>
          </cell>
        </row>
        <row r="49">
          <cell r="A49" t="str">
            <v>2015-1-24 LQC AC  Inspection Guide Hướng dẫn kiểm tra model mới</v>
          </cell>
        </row>
        <row r="50">
          <cell r="A50" t="str">
            <v>2015-1-24 LQC AC  Inspection Guide Hướng dẫn kiểm tra model mới</v>
          </cell>
        </row>
        <row r="51">
          <cell r="A51" t="str">
            <v>2015-1-28 OQA Equipment Using method Hướng dẫn phương pháp sử dụng thiết bị</v>
          </cell>
        </row>
        <row r="52">
          <cell r="A52" t="str">
            <v>2015-1-28 OQA Equipment Using method Hướng dẫn phương pháp sử dụng thiết bị</v>
          </cell>
        </row>
        <row r="53">
          <cell r="A53" t="str">
            <v>2015-1-28 OQA Equipment Using method Hướng dẫn phương pháp sử dụng thiết bị</v>
          </cell>
        </row>
        <row r="54">
          <cell r="A54" t="str">
            <v>2015-1-28 OQA Equipment Using method Hướng dẫn phương pháp sử dụng thiết bị</v>
          </cell>
        </row>
        <row r="55">
          <cell r="A55" t="str">
            <v>2015-1-28 OQA Equipment Using method Hướng dẫn phương pháp sử dụng thiết bị</v>
          </cell>
        </row>
        <row r="56">
          <cell r="A56" t="str">
            <v>2015-1-28 OQA Equipment Using method Hướng dẫn phương pháp sử dụng thiết bị</v>
          </cell>
        </row>
        <row r="57">
          <cell r="A57" t="str">
            <v>2015-1-28 OQA Equipment Using method Hướng dẫn phương pháp sử dụng thiết bị</v>
          </cell>
        </row>
        <row r="58">
          <cell r="A58" t="str">
            <v>2015-1-28 OQA Equipment Using method Hướng dẫn phương pháp sử dụng thiết bị</v>
          </cell>
        </row>
        <row r="59">
          <cell r="A59" t="str">
            <v>2015-1-28 OQA Equipment Using method Hướng dẫn phương pháp sử dụng thiết bị</v>
          </cell>
        </row>
        <row r="60">
          <cell r="A60" t="str">
            <v>2015-1-28 OQA Equipment Using method Hướng dẫn phương pháp sử dụng thiết bị</v>
          </cell>
        </row>
        <row r="61">
          <cell r="A61" t="str">
            <v>2015-1-12~17 Training product - WM Giới thiệu chung về WM</v>
          </cell>
        </row>
        <row r="62">
          <cell r="A62" t="str">
            <v>2015-1-12~17 Training product - WM Giới thiệu chung về WM</v>
          </cell>
        </row>
        <row r="63">
          <cell r="A63" t="str">
            <v>2015-1-19~24 Training product - AC Giới thiệu chung về AC</v>
          </cell>
        </row>
        <row r="64">
          <cell r="A64" t="str">
            <v>2015-1-19~24 Training product - AC Giới thiệu chung về AC</v>
          </cell>
        </row>
        <row r="65">
          <cell r="A65" t="str">
            <v>2015-1-6~10 Training product - VC Giới thiệu chung về VC</v>
          </cell>
        </row>
        <row r="66">
          <cell r="A66" t="str">
            <v>2015-1-6~10 Training product - VC Giới thiệu chung về VC</v>
          </cell>
        </row>
        <row r="67">
          <cell r="A67" t="str">
            <v>2015-1-29~30 Safety Item traning (Current leakage, Insulation Resistance, Withstanding High Voltage) Hướng dẫn phương pháp vận hành thiết bị điện an toàn</v>
          </cell>
        </row>
        <row r="68">
          <cell r="A68" t="str">
            <v>2015-1-29~30 Safety Item traning (Current leakage, Insulation Resistance, Withstanding High Voltage) Hướng dẫn phương pháp vận hành thiết bị điện an toàn</v>
          </cell>
        </row>
        <row r="69">
          <cell r="A69" t="str">
            <v>2015-1-29~30 Safety Item traning (Current leakage, Insulation Resistance, Withstanding High Voltage) Hướng dẫn phương pháp vận hành thiết bị điện an toàn</v>
          </cell>
        </row>
        <row r="70">
          <cell r="A70" t="str">
            <v>2015-1-29~30 Safety Item traning (Current leakage, Insulation Resistance, Withstanding High Voltage) Hướng dẫn phương pháp vận hành thiết bị điện an toàn</v>
          </cell>
        </row>
        <row r="71">
          <cell r="A71" t="str">
            <v>2015-1-29~30 Safety Item traning (Current leakage, Insulation Resistance, Withstanding High Voltage) Hướng dẫn phương pháp vận hành thiết bị điện an toàn</v>
          </cell>
        </row>
        <row r="72">
          <cell r="A72" t="str">
            <v>2015-1-29~30 Safety Item traning (Current leakage, Insulation Resistance, Withstanding High Voltage) Hướng dẫn phương pháp vận hành thiết bị điện an toàn</v>
          </cell>
        </row>
        <row r="73">
          <cell r="A73" t="str">
            <v>2015-1-29~30 Safety Item traning (Current leakage, Insulation Resistance, Withstanding High Voltage) Hướng dẫn phương pháp vận hành thiết bị điện an toàn</v>
          </cell>
        </row>
        <row r="74">
          <cell r="A74" t="str">
            <v>2015-1-29~30 Safety Item traning (Current leakage, Insulation Resistance, Withstanding High Voltage) Hướng dẫn phương pháp vận hành thiết bị điện an toàn</v>
          </cell>
        </row>
        <row r="75">
          <cell r="A75" t="str">
            <v>2015-1-29~30 Safety Item traning (Current leakage, Insulation Resistance, Withstanding High Voltage) Hướng dẫn phương pháp vận hành thiết bị điện an toàn</v>
          </cell>
        </row>
        <row r="76">
          <cell r="A76" t="str">
            <v>2015-1-29~30 Safety Item traning (Current leakage, Insulation Resistance, Withstanding High Voltage) Hướng dẫn phương pháp vận hành thiết bị điện an toàn</v>
          </cell>
        </row>
        <row r="77">
          <cell r="A77" t="str">
            <v>2015-1-29~30 Safety Item traning (Current leakage, Insulation Resistance, Withstanding High Voltage) Hướng dẫn phương pháp vận hành thiết bị điện an toàn</v>
          </cell>
        </row>
        <row r="78">
          <cell r="A78" t="str">
            <v>2015-1-30 Control equipment Hướng dẫn phương pháp quản lí thiết bij</v>
          </cell>
        </row>
        <row r="79">
          <cell r="A79" t="str">
            <v>2015-1-30 Control equipment Hướng dẫn phương pháp quản lí thiết bij</v>
          </cell>
        </row>
        <row r="80">
          <cell r="A80" t="str">
            <v>2015-1-30 Control equipment Hướng dẫn phương pháp quản lí thiết bij</v>
          </cell>
        </row>
        <row r="81">
          <cell r="A81" t="str">
            <v>2015-2-2 Computer skill: excel, Power point Hướng dẫn sử dụng làm báo cáo , excel</v>
          </cell>
        </row>
        <row r="82">
          <cell r="A82" t="str">
            <v>2015-2-2 Computer skill: excel, Power point Hướng dẫn sử dụng làm báo cáo , excel</v>
          </cell>
        </row>
        <row r="83">
          <cell r="A83" t="str">
            <v>2015-2-2 Computer skill: excel, Power point Hướng dẫn sử dụng làm báo cáo , excel</v>
          </cell>
        </row>
        <row r="84">
          <cell r="A84" t="str">
            <v>2015-2-2 Computer skill: excel, Power point Hướng dẫn sử dụng làm báo cáo , excel</v>
          </cell>
        </row>
        <row r="85">
          <cell r="A85" t="str">
            <v>2015-2-2 Computer skill: excel, Power point Hướng dẫn sử dụng làm báo cáo , excel</v>
          </cell>
        </row>
        <row r="86">
          <cell r="A86" t="str">
            <v>2015-2-2 Computer skill: excel, Power point Hướng dẫn sử dụng làm báo cáo , excel</v>
          </cell>
        </row>
        <row r="87">
          <cell r="A87" t="str">
            <v>2015-2-2 Computer skill: excel, Power point Hướng dẫn sử dụng làm báo cáo , excel</v>
          </cell>
        </row>
        <row r="88">
          <cell r="A88" t="str">
            <v>2015-2-2 Computer skill: excel, Power point Hướng dẫn sử dụng làm báo cáo , excel</v>
          </cell>
        </row>
        <row r="89">
          <cell r="A89" t="str">
            <v>2015-2-2 Computer skill: excel, Power point Hướng dẫn sử dụng làm báo cáo , excel</v>
          </cell>
        </row>
        <row r="90">
          <cell r="A90" t="str">
            <v>2015-2-2 Computer skill: excel, Power point Hướng dẫn sử dụng làm báo cáo , excel</v>
          </cell>
        </row>
        <row r="91">
          <cell r="A91" t="str">
            <v>2015-2-2 Computer skill: excel, Power point Hướng dẫn sử dụng làm báo cáo , excel</v>
          </cell>
        </row>
        <row r="92">
          <cell r="A92" t="str">
            <v>2015-2-2 Computer skill: excel, Power point Hướng dẫn sử dụng làm báo cáo , excel</v>
          </cell>
        </row>
        <row r="93">
          <cell r="A93" t="str">
            <v>2015-2-2 Computer skill: excel, Power point Hướng dẫn sử dụng làm báo cáo , excel</v>
          </cell>
        </row>
        <row r="94">
          <cell r="A94" t="str">
            <v>2015-2-2 Computer skill: excel, Power point Hướng dẫn sử dụng làm báo cáo , excel</v>
          </cell>
        </row>
        <row r="95">
          <cell r="A95" t="str">
            <v>2015-2-2 Computer skill: excel, Power point Hướng dẫn sử dụng làm báo cáo , excel</v>
          </cell>
        </row>
        <row r="96">
          <cell r="A96" t="str">
            <v>2015-2-2 Computer skill: excel, Power point Hướng dẫn sử dụng làm báo cáo , excel</v>
          </cell>
        </row>
        <row r="97">
          <cell r="A97" t="str">
            <v>2015-2-4 ECO, 4M change Giới thiệu vấn đề cơ bản của ECO 4M</v>
          </cell>
        </row>
        <row r="98">
          <cell r="A98" t="str">
            <v>2015-2-4 ECO, 4M change Giới thiệu vấn đề cơ bản của ECO 4M</v>
          </cell>
        </row>
        <row r="99">
          <cell r="A99" t="str">
            <v>2015-2-4 ECO, 4M change Giới thiệu vấn đề cơ bản của ECO 4M</v>
          </cell>
        </row>
        <row r="100">
          <cell r="A100" t="str">
            <v>2015-2-28 Appearance inspection standard Hướng dẫn cách kiểm tra part in ấn</v>
          </cell>
        </row>
        <row r="101">
          <cell r="A101" t="str">
            <v>2015-2-28 Appearance inspection standard Hướng dẫn cách kiểm tra part in ấn</v>
          </cell>
        </row>
        <row r="102">
          <cell r="A102" t="str">
            <v>2015-2-28 Appearance inspection standard Hướng dẫn cách kiểm tra part in ấn</v>
          </cell>
        </row>
        <row r="103">
          <cell r="A103" t="str">
            <v>2015-2-28 Appearance inspection standard Hướng dẫn cách kiểm tra part in ấn</v>
          </cell>
        </row>
        <row r="104">
          <cell r="A104" t="str">
            <v>2015-2-28 Appearance inspection standard Hướng dẫn cách kiểm tra part in ấn</v>
          </cell>
        </row>
        <row r="105">
          <cell r="A105" t="str">
            <v>2015-2-28 Appearance inspection standard Hướng dẫn cách kiểm tra part in ấn</v>
          </cell>
        </row>
        <row r="106">
          <cell r="A106" t="str">
            <v>2015-2-12 Dimension inspection: caliper, Hi-gauge Hướng dẫn kiểm tra top ass</v>
          </cell>
        </row>
        <row r="107">
          <cell r="A107" t="str">
            <v>2015-2-12 Dimension inspection: caliper, Hi-gauge Hướng dẫn kiểm tra top ass</v>
          </cell>
        </row>
        <row r="108">
          <cell r="A108" t="str">
            <v>2015-2-12 Dimension inspection: caliper, Hi-gauge Hướng dẫn kiểm tra top ass</v>
          </cell>
        </row>
        <row r="109">
          <cell r="A109" t="str">
            <v>2015-2-12 Dimension inspection: caliper, Hi-gauge Hướng dẫn kiểm tra top ass</v>
          </cell>
        </row>
        <row r="110">
          <cell r="A110" t="str">
            <v>2015-2-12 Dimension inspection: caliper, Hi-gauge Hướng dẫn kiểm tra top ass</v>
          </cell>
        </row>
        <row r="111">
          <cell r="A111" t="str">
            <v>2015-2-9 Electric part : Safety, Electric Hướng dẫn cách kiểm tra công suất motor</v>
          </cell>
        </row>
        <row r="112">
          <cell r="A112" t="str">
            <v>2015-2-28 New inspection understanding Hướng dẫn kiểm tra part in ấn mới</v>
          </cell>
        </row>
        <row r="113">
          <cell r="A113" t="str">
            <v>2015-2-28 New inspection understanding Hướng dẫn kiểm tra part in ấn mới</v>
          </cell>
        </row>
        <row r="114">
          <cell r="A114" t="str">
            <v>2015-2-28 New inspection understanding Hướng dẫn kiểm tra part in ấn mới</v>
          </cell>
        </row>
        <row r="115">
          <cell r="A115" t="str">
            <v>2015-2-28 New inspection understanding Hướng dẫn kiểm tra part in ấn mới</v>
          </cell>
        </row>
        <row r="116">
          <cell r="A116" t="str">
            <v>2015-2-28 New inspection understanding Hướng dẫn kiểm tra part in ấn mới</v>
          </cell>
        </row>
        <row r="117">
          <cell r="A117" t="str">
            <v>2015-2-28 New inspection understanding Hướng dẫn kiểm tra part in ấn mới</v>
          </cell>
        </row>
        <row r="118">
          <cell r="A118" t="str">
            <v>2015-2-24 Equipment Hướng dẫn sử dụng máy biến tần</v>
          </cell>
        </row>
        <row r="119">
          <cell r="A119" t="str">
            <v>2015-2-11 VC part inspection Hướng dẫn kiểm tra base body</v>
          </cell>
        </row>
        <row r="120">
          <cell r="A120" t="str">
            <v>2015-2-28 LQC Equipment &amp; Safety Hướng dẫn phuong pháp cài đặt , vận hành máy điện áp đánh thủng</v>
          </cell>
        </row>
        <row r="121">
          <cell r="A121" t="str">
            <v>2015-2-28 LQC Equipment &amp; Safety Hướng dẫn phuong pháp cài đặt , vận hành máy điện áp đánh thủng</v>
          </cell>
        </row>
        <row r="122">
          <cell r="A122" t="str">
            <v>2015-2-28 LQC Equipment &amp; Safety Hướng dẫn phuong pháp cài đặt , vận hành máy điện áp đánh thủng</v>
          </cell>
        </row>
        <row r="123">
          <cell r="A123" t="str">
            <v>2015-2-28 LQC Equipment &amp; Safety Hướng dẫn phuong pháp cài đặt , vận hành máy điện áp đánh thủng</v>
          </cell>
        </row>
        <row r="124">
          <cell r="A124" t="str">
            <v>2015-2-28 LQC Equipment &amp; Safety Hướng dẫn phuong pháp cài đặt , vận hành máy điện áp đánh thủng</v>
          </cell>
        </row>
        <row r="125">
          <cell r="A125" t="str">
            <v>2015-2-28 LQC Equipment &amp; Safety Hướng dẫn phuong pháp cài đặt , vận hành máy điện áp đánh thủng</v>
          </cell>
        </row>
        <row r="126">
          <cell r="A126" t="str">
            <v>2015-2-28 LQC Equipment &amp; Safety Hướng dẫn phuong pháp cài đặt , vận hành máy điện áp đánh thủng</v>
          </cell>
        </row>
        <row r="127">
          <cell r="A127" t="str">
            <v>2015-2-28 LQC WM  Inspection Guide Hướng dẫn phương pháp kiểm tra máy giặt</v>
          </cell>
        </row>
        <row r="128">
          <cell r="A128" t="str">
            <v>2015-2-28 LQC WM  Inspection Guide Hướng dẫn phương pháp kiểm tra máy giặt</v>
          </cell>
        </row>
        <row r="129">
          <cell r="A129" t="str">
            <v>2015-2-28 LQC WM  Inspection Guide Hướng dẫn phương pháp kiểm tra máy giặt</v>
          </cell>
        </row>
        <row r="130">
          <cell r="A130" t="str">
            <v>2015-2-28 LQC WM  Inspection Guide Hướng dẫn phương pháp kiểm tra máy giặt</v>
          </cell>
        </row>
        <row r="131">
          <cell r="A131" t="str">
            <v>2015-2-28 LQC WM  Inspection Guide Hướng dẫn phương pháp kiểm tra máy giặt</v>
          </cell>
        </row>
        <row r="132">
          <cell r="A132" t="str">
            <v>2015-2-28 LQC WM  Inspection Guide Hướng dẫn phương pháp kiểm tra máy giặt</v>
          </cell>
        </row>
        <row r="133">
          <cell r="A133" t="str">
            <v>2015-2-28 LQC WM  Inspection Guide Hướng dẫn phương pháp kiểm tra máy giặt</v>
          </cell>
        </row>
        <row r="134">
          <cell r="A134" t="str">
            <v>2015-2-28 LQC WM  Inspection Guide Hướng dẫn phương pháp kiểm tra máy giặt</v>
          </cell>
        </row>
        <row r="135">
          <cell r="A135" t="str">
            <v>2015-2-28 LQC VC  Inspection Guide Hướng dẫn phuương pháp kiểm tra máy hút bụi</v>
          </cell>
        </row>
        <row r="136">
          <cell r="A136" t="str">
            <v>2015-2-28 LQC VC  Inspection Guide Hướng dẫn phuương pháp kiểm tra máy hút bụi</v>
          </cell>
        </row>
        <row r="137">
          <cell r="A137" t="str">
            <v>2015-2-28 LQC VC  Inspection Guide Hướng dẫn phuương pháp kiểm tra máy hút bụi</v>
          </cell>
        </row>
        <row r="138">
          <cell r="A138" t="str">
            <v>2015-2-28 LQC VC  Inspection Guide Hướng dẫn phuương pháp kiểm tra máy hút bụi</v>
          </cell>
        </row>
        <row r="139">
          <cell r="A139" t="str">
            <v>2015-2-28 LQC VC  Inspection Guide Hướng dẫn phuương pháp kiểm tra máy hút bụi</v>
          </cell>
        </row>
        <row r="140">
          <cell r="A140" t="str">
            <v>2015-2-28 LQC VC  Inspection Guide Hướng dẫn phuương pháp kiểm tra máy hút bụi</v>
          </cell>
        </row>
        <row r="141">
          <cell r="A141" t="str">
            <v>2015-2-28 LQC VC  Inspection Guide Hướng dẫn phuương pháp kiểm tra máy hút bụi</v>
          </cell>
        </row>
        <row r="142">
          <cell r="A142" t="str">
            <v>2015-2-28 LQC VC  Inspection Guide Hướng dẫn phuương pháp kiểm tra máy hút bụi</v>
          </cell>
        </row>
        <row r="143">
          <cell r="A143" t="str">
            <v>2015-2-26 LQC AC  Inspection Guide&amp; Line patrol Hướng dẫn phuong pháp kiểm tra tem sách &amp; qui trinh line patrol</v>
          </cell>
        </row>
        <row r="144">
          <cell r="A144" t="str">
            <v>2015-2-26 LQC AC  Inspection Guide&amp; Line patrol Hướng dẫn phuong pháp kiểm tra tem sách &amp; qui trinh line patrol</v>
          </cell>
        </row>
        <row r="145">
          <cell r="A145" t="str">
            <v>2015-2-26 LQC AC  Inspection Guide&amp; Line patrol Hướng dẫn phuong pháp kiểm tra tem sách &amp; qui trinh line patrol</v>
          </cell>
        </row>
        <row r="146">
          <cell r="A146" t="str">
            <v>2015-2-25 Smog test training Hướng dẫn phương pháp dò ga</v>
          </cell>
        </row>
        <row r="147">
          <cell r="A147" t="str">
            <v>2015-2-25 Model detail  WM (history card) Hướng dẫn kiểm tra detail appearance</v>
          </cell>
        </row>
        <row r="148">
          <cell r="A148" t="str">
            <v>2015-2-25 Model detail AC(history card) Hướng dẫn kiểm tra detail appearance</v>
          </cell>
        </row>
        <row r="149">
          <cell r="A149" t="str">
            <v>2015-2-25 Model detail VC(history card) Hướng dẫn kiểm tra detail appearance</v>
          </cell>
        </row>
        <row r="150">
          <cell r="A150" t="str">
            <v>2015-3-13 New part/ product Hướng dẫn kiểm tra part mới AC</v>
          </cell>
        </row>
        <row r="151">
          <cell r="A151" t="str">
            <v>2015-3-13 New part/ product Hướng dẫn kiểm tra part mới AC</v>
          </cell>
        </row>
        <row r="152">
          <cell r="A152" t="str">
            <v>2015-3-28 Drawing understanding Hướng dẫn đọc bản vẽ và đo thực tế cabinet</v>
          </cell>
        </row>
        <row r="153">
          <cell r="A153" t="str">
            <v>2015-3-28 Drawing understanding Hướng dẫn đọc bản vẽ và đo thực tế cabinet</v>
          </cell>
        </row>
        <row r="154">
          <cell r="A154" t="str">
            <v>2015-3-28 Drawing understanding Hướng dẫn đọc bản vẽ và đo thực tế cabinet</v>
          </cell>
        </row>
        <row r="155">
          <cell r="A155" t="str">
            <v>2015-3-28 Drawing understanding Hướng dẫn đọc bản vẽ và đo thực tế cabinet</v>
          </cell>
        </row>
        <row r="156">
          <cell r="A156" t="str">
            <v>2015-3-13 Appearance inspection standard Hướng dẫn kiểm tra part nhựa</v>
          </cell>
        </row>
        <row r="157">
          <cell r="A157" t="str">
            <v>2015-3-13 Appearance inspection standard Hướng dẫn kiểm tra part nhựa</v>
          </cell>
        </row>
        <row r="158">
          <cell r="A158" t="str">
            <v>2015-3-13 Appearance inspection standard Hướng dẫn kiểm tra part nhựa</v>
          </cell>
        </row>
        <row r="159">
          <cell r="A159" t="str">
            <v>2015-3-13 Appearance inspection standard Hướng dẫn kiểm tra part nhựa</v>
          </cell>
        </row>
        <row r="160">
          <cell r="A160" t="str">
            <v>2015-3-3 Dimension inspection Hướng dẫn đo kích thước cánh quạt outdoor</v>
          </cell>
        </row>
        <row r="161">
          <cell r="A161" t="str">
            <v>2015-3-13 Electric part : Safety, Electric Hướng dẫn kiểm tra cord reel</v>
          </cell>
        </row>
        <row r="162">
          <cell r="A162" t="str">
            <v>2015-3-13 Electric part : Safety, Electric Hướng dẫn kiểm tra cord reel</v>
          </cell>
        </row>
        <row r="163">
          <cell r="A163" t="str">
            <v>2015-3-13 Electric part : Safety, Electric Hướng dẫn kiểm tra cord reel</v>
          </cell>
        </row>
        <row r="164">
          <cell r="A164" t="str">
            <v>2015-3-6 3F (Color, Gloss, Gap) Hướng dẫn phương pháp kiểm tra so sánh màu</v>
          </cell>
        </row>
        <row r="165">
          <cell r="A165" t="str">
            <v>2015-3-31 Equipment Hướng dẫn sử dụng thiết bị đo cung tròn</v>
          </cell>
        </row>
        <row r="166">
          <cell r="A166" t="str">
            <v>2015-3-31 Equipment Hướng dẫn sử dụng thiết bị đo cung tròn</v>
          </cell>
        </row>
        <row r="167">
          <cell r="A167" t="str">
            <v>2015-3-31 Equipment Hướng dẫn sử dụng thiết bị đo cung tròn</v>
          </cell>
        </row>
        <row r="168">
          <cell r="A168" t="str">
            <v>2015-3-31 Equipment Hướng dẫn sử dụng thiết bị đo cung tròn</v>
          </cell>
        </row>
        <row r="169">
          <cell r="A169" t="str">
            <v>2015-3-31 LQC Equipment &amp; Safety Hướng dẫn về hệ thống Dummy load</v>
          </cell>
        </row>
        <row r="170">
          <cell r="A170" t="str">
            <v>2015-3-31 LQC Equipment &amp; Safety Hướng dẫn về hệ thống Dummy load</v>
          </cell>
        </row>
        <row r="171">
          <cell r="A171" t="str">
            <v>2015-3-31 LQC Equipment &amp; Safety Hướng dẫn về hệ thống Dummy load</v>
          </cell>
        </row>
        <row r="172">
          <cell r="A172" t="str">
            <v>2015-3-31 LQC Equipment &amp; Safety Hướng dẫn về hệ thống Dummy load</v>
          </cell>
        </row>
        <row r="173">
          <cell r="A173" t="str">
            <v>2015-3-31 LQC Equipment &amp; Safety Hướng dẫn về hệ thống Dummy load</v>
          </cell>
        </row>
        <row r="174">
          <cell r="A174" t="str">
            <v>2015-3-31 LQC Equipment &amp; Safety Hướng dẫn về hệ thống Dummy load</v>
          </cell>
        </row>
        <row r="175">
          <cell r="A175" t="str">
            <v>2015-3-31 LQC Equipment &amp; Safety Hướng dẫn về hệ thống Dummy load</v>
          </cell>
        </row>
        <row r="176">
          <cell r="A176" t="str">
            <v>2015-3-31 LQC Equipment &amp; Safety Hướng dẫn về hệ thống Dummy load</v>
          </cell>
        </row>
        <row r="177">
          <cell r="A177" t="str">
            <v>2015-3-30 LQC WM  Inspection Guide Hướng dẫn kiểm tra tiêu chuẩn 3F</v>
          </cell>
        </row>
        <row r="178">
          <cell r="A178" t="str">
            <v>2015-3-30 LQC WM  Inspection Guide Hướng dẫn kiểm tra tiêu chuẩn 3F</v>
          </cell>
        </row>
        <row r="179">
          <cell r="A179" t="str">
            <v>2015-3-30 LQC WM  Inspection Guide Hướng dẫn kiểm tra tiêu chuẩn 3F</v>
          </cell>
        </row>
        <row r="180">
          <cell r="A180" t="str">
            <v>2015-3-30 LQC WM  Inspection Guide Hướng dẫn kiểm tra tiêu chuẩn 3F</v>
          </cell>
        </row>
        <row r="181">
          <cell r="A181" t="str">
            <v>2015-3-30 LQC WM  Inspection Guide Hướng dẫn kiểm tra tiêu chuẩn 3F</v>
          </cell>
        </row>
        <row r="182">
          <cell r="A182" t="str">
            <v>2015-3-30 LQC WM  Inspection Guide Hướng dẫn kiểm tra tiêu chuẩn 3F</v>
          </cell>
        </row>
        <row r="183">
          <cell r="A183" t="str">
            <v>2015-3-31 LQC VC  Inspection Guide Hướng dẫn kiểm tra khớp màu giữa Captank &amp; Button realease</v>
          </cell>
        </row>
        <row r="184">
          <cell r="A184" t="str">
            <v>2015-3-31 LQC VC  Inspection Guide Hướng dẫn kiểm tra khớp màu giữa Captank &amp; Button realease</v>
          </cell>
        </row>
        <row r="185">
          <cell r="A185" t="str">
            <v>2015-3-31 LQC VC  Inspection Guide Hướng dẫn kiểm tra khớp màu giữa Captank &amp; Button realease</v>
          </cell>
        </row>
        <row r="186">
          <cell r="A186" t="str">
            <v>2015-3-31 LQC VC  Inspection Guide Hướng dẫn kiểm tra khớp màu giữa Captank &amp; Button realease</v>
          </cell>
        </row>
        <row r="187">
          <cell r="A187" t="str">
            <v>2015-3-31 LQC VC  Inspection Guide Hướng dẫn kiểm tra khớp màu giữa Captank &amp; Button realease</v>
          </cell>
        </row>
        <row r="188">
          <cell r="A188" t="str">
            <v>2015-3-3 LQC AC  Inspection Guide Hướng dẫn kiểm tra chân Base outdoor</v>
          </cell>
        </row>
        <row r="189">
          <cell r="A189" t="str">
            <v>2015-3-3 LQC AC  Inspection Guide Hướng dẫn kiểm tra chân Base outdoor</v>
          </cell>
        </row>
        <row r="190">
          <cell r="A190" t="str">
            <v>2015-3-3 LQC AC  Inspection Guide Hướng dẫn kiểm tra chân Base outdoor</v>
          </cell>
        </row>
        <row r="191">
          <cell r="A191" t="str">
            <v>2015-3-31 LQC GMES system Hướng dẫn về hệ thống Gmes</v>
          </cell>
        </row>
        <row r="192">
          <cell r="A192" t="str">
            <v>2015-3-31 LQC GMES system Hướng dẫn về hệ thống Gmes</v>
          </cell>
        </row>
        <row r="193">
          <cell r="A193" t="str">
            <v>2015-3-31 LQC GMES system Hướng dẫn về hệ thống Gmes</v>
          </cell>
        </row>
        <row r="194">
          <cell r="A194" t="str">
            <v>2015-3-31 LQC GMES system Hướng dẫn về hệ thống Gmes</v>
          </cell>
        </row>
        <row r="195">
          <cell r="A195" t="str">
            <v>2015-3-31 LQC GMES system Hướng dẫn về hệ thống Gmes</v>
          </cell>
        </row>
        <row r="196">
          <cell r="A196" t="str">
            <v>2015-4-13 Dimension inspection Hướng dẫn phương pháp sử dụng dụng cụ đo lường</v>
          </cell>
        </row>
        <row r="197">
          <cell r="A197" t="str">
            <v>2015-4-13 Dimension inspection Hướng dẫn phương pháp sử dụng dụng cụ đo lường</v>
          </cell>
        </row>
        <row r="198">
          <cell r="A198" t="str">
            <v>2015-4-13 Dimension inspection Hướng dẫn phương pháp sử dụng dụng cụ đo lường</v>
          </cell>
        </row>
        <row r="199">
          <cell r="A199" t="str">
            <v>2015-4-18 New inspection understanding Hướng dẫn cách cân lực clip cánh quạt</v>
          </cell>
        </row>
        <row r="200">
          <cell r="A200" t="str">
            <v>2015-4-18 New inspection understanding Hướng dẫn cách cân lực clip cánh quạt</v>
          </cell>
        </row>
        <row r="201">
          <cell r="A201" t="str">
            <v>2015-4-18 New inspection understanding Hướng dẫn cách cân lực clip cánh quạt</v>
          </cell>
        </row>
        <row r="202">
          <cell r="A202" t="str">
            <v>2015-4-18 New inspection understanding Hướng dẫn cách cân lực clip cánh quạt</v>
          </cell>
        </row>
        <row r="203">
          <cell r="A203" t="str">
            <v>2015-4-27 LQC Equipment &amp; Safety Hướng dẫn phương pháp kiểm tra cài đặt và vận hành máy điện áp đánh thủng</v>
          </cell>
        </row>
        <row r="204">
          <cell r="A204" t="str">
            <v>2015-4-27 LQC Equipment &amp; Safety Hướng dẫn phương pháp kiểm tra cài đặt và vận hành máy điện áp đánh thủng</v>
          </cell>
        </row>
        <row r="205">
          <cell r="A205" t="str">
            <v>2015-4-27 LQC Equipment &amp; Safety Hướng dẫn phương pháp kiểm tra cài đặt và vận hành máy điện áp đánh thủng</v>
          </cell>
        </row>
        <row r="206">
          <cell r="A206" t="str">
            <v>2015-4-27 LQC Equipment &amp; Safety Hướng dẫn phương pháp kiểm tra cài đặt và vận hành máy điện áp đánh thủng</v>
          </cell>
        </row>
        <row r="207">
          <cell r="A207" t="str">
            <v>2015-4-27 LQC Equipment &amp; Safety Hướng dẫn phương pháp kiểm tra cài đặt và vận hành máy điện áp đánh thủng</v>
          </cell>
        </row>
        <row r="208">
          <cell r="A208" t="str">
            <v>2015-4-27 LQC Equipment &amp; Safety Hướng dẫn phương pháp kiểm tra cài đặt và vận hành máy điện áp đánh thủng</v>
          </cell>
        </row>
        <row r="209">
          <cell r="A209" t="str">
            <v>2015-4-15 LQC WM  Inspection Guide Hướng dẫn kiểm tra nội dung in ấn trên Rerar panel</v>
          </cell>
        </row>
        <row r="210">
          <cell r="A210" t="str">
            <v>2015-4-15 LQC WM  Inspection Guide Hướng dẫn kiểm tra nội dung in ấn trên Rerar panel</v>
          </cell>
        </row>
        <row r="211">
          <cell r="A211" t="str">
            <v>2015-4-27 LQC VC  Inspection Guide Hướng dẫn phương pháp kiểm tra cord reel</v>
          </cell>
        </row>
        <row r="212">
          <cell r="A212" t="str">
            <v>2015-4-27 LQC VC  Inspection Guide Hướng dẫn phương pháp kiểm tra cord reel</v>
          </cell>
        </row>
        <row r="213">
          <cell r="A213" t="str">
            <v>2015-4-27 LQC VC  Inspection Guide Hướng dẫn phương pháp kiểm tra cord reel</v>
          </cell>
        </row>
        <row r="214">
          <cell r="A214" t="str">
            <v>2015-4-27 LQC VC  Inspection Guide Hướng dẫn phương pháp kiểm tra cord reel</v>
          </cell>
        </row>
        <row r="215">
          <cell r="A215" t="str">
            <v>2015-4-27 LQC VC  Inspection Guide Hướng dẫn phương pháp kiểm tra cord reel</v>
          </cell>
        </row>
        <row r="216">
          <cell r="A216" t="str">
            <v>2015-4-27 LQC AC  Inspection Guide Hướng dẫn phương pháp kiểm tra rung ồn outdoor</v>
          </cell>
        </row>
        <row r="217">
          <cell r="A217" t="str">
            <v>2015-4-27 LQC AC  Inspection Guide Hướng dẫn phương pháp kiểm tra rung ồn outdoor</v>
          </cell>
        </row>
        <row r="218">
          <cell r="A218" t="str">
            <v>2015-4-27 LQC AC  Inspection Guide Hướng dẫn phương pháp kiểm tra rung ồn outdoor</v>
          </cell>
        </row>
        <row r="219">
          <cell r="A219" t="str">
            <v>2015-4-27 LQC AC  Inspection Guide Hướng dẫn phương pháp kiểm tra rung ồn outdoor</v>
          </cell>
        </row>
        <row r="220">
          <cell r="A220" t="str">
            <v>2015-4-27 LQC AC  Inspection Guide Hướng dẫn phương pháp kiểm tra rung ồn outdoor</v>
          </cell>
        </row>
        <row r="221">
          <cell r="A221" t="str">
            <v>2015-4-27 LQC AC  Inspection Guide Hướng dẫn phương pháp kiểm tra rung ồn outdoor</v>
          </cell>
        </row>
        <row r="222">
          <cell r="A222" t="str">
            <v>2015-4-27 LQC AC  Inspection Guide Hướng dẫn phương pháp kiểm tra rung ồn outdoor</v>
          </cell>
        </row>
        <row r="223">
          <cell r="A223" t="str">
            <v>2015-4-15 OQA Equipment Using method Giới thiệu chung về thiết bị</v>
          </cell>
        </row>
        <row r="224">
          <cell r="A224" t="str">
            <v>2015-4-15 OQA Equipment Using method Giới thiệu chung về thiết bị</v>
          </cell>
        </row>
        <row r="225">
          <cell r="A225" t="str">
            <v>2015-4-15 OQA Equipment Using method Giới thiệu chung về thiết bị</v>
          </cell>
        </row>
        <row r="226">
          <cell r="A226" t="str">
            <v>2015-4-15 OQA Equipment Using method Giới thiệu chung về thiết bị</v>
          </cell>
        </row>
        <row r="227">
          <cell r="A227" t="str">
            <v>2015-4-15 OQA Equipment Using method Giới thiệu chung về thiết bị</v>
          </cell>
        </row>
        <row r="228">
          <cell r="A228" t="str">
            <v>2015-4-15 OQA Equipment Using method Giới thiệu chung về thiết bị</v>
          </cell>
        </row>
        <row r="229">
          <cell r="A229" t="str">
            <v>2015-4-15 Training product - AC Hướng dẫn về BOM , tháo lắp , kiểm tra sản phẩm</v>
          </cell>
        </row>
        <row r="230">
          <cell r="A230" t="str">
            <v>2015-4-15 Training product - AC Hướng dẫn về BOM , tháo lắp , kiểm tra sản phẩm</v>
          </cell>
        </row>
        <row r="231">
          <cell r="A231" t="str">
            <v>2015-4-15 Training product - AC Hướng dẫn về BOM , tháo lắp , kiểm tra sản phẩm</v>
          </cell>
        </row>
        <row r="232">
          <cell r="A232" t="str">
            <v>2015-4-15 Training product - AC Hướng dẫn về BOM , tháo lắp , kiểm tra sản phẩm</v>
          </cell>
        </row>
        <row r="233">
          <cell r="A233" t="str">
            <v>2015-4-15 Training product - AC Hướng dẫn về BOM , tháo lắp , kiểm tra sản phẩm</v>
          </cell>
        </row>
        <row r="234">
          <cell r="A234" t="str">
            <v>2015-4-15 Training product - AC Hướng dẫn về BOM , tháo lắp , kiểm tra sản phẩm</v>
          </cell>
        </row>
        <row r="235">
          <cell r="A235" t="str">
            <v>2015-5-9 Appearance inspection standard Hướng dẫn kiểm tra part sắt</v>
          </cell>
        </row>
        <row r="236">
          <cell r="A236" t="str">
            <v>2015-5-9 Appearance inspection standard Hướng dẫn kiểm tra part sắt</v>
          </cell>
        </row>
        <row r="237">
          <cell r="A237" t="str">
            <v>2015-5-22 Electric part : Safety, Electric Hướng dẫn sử dụng JIG test PCB</v>
          </cell>
        </row>
        <row r="238">
          <cell r="A238" t="str">
            <v>2015-5-22 Electric part : Safety, Electric Hướng dẫn sử dụng JIG test PCB</v>
          </cell>
        </row>
        <row r="239">
          <cell r="A239" t="str">
            <v>2015-5-21 New inspection understanding Hướng dẫn sử dụng thiết bị mới</v>
          </cell>
        </row>
        <row r="240">
          <cell r="A240" t="str">
            <v>2015-5-21 New inspection understanding Hướng dẫn sử dụng thiết bị mới</v>
          </cell>
        </row>
        <row r="241">
          <cell r="A241" t="str">
            <v>2015-5-21 New inspection understanding Hướng dẫn sử dụng thiết bị mới</v>
          </cell>
        </row>
        <row r="242">
          <cell r="A242" t="str">
            <v>2015-5-13 Product  understanding Hướng dẫn nguyên lí hoạt động cục ngoài outdoor</v>
          </cell>
        </row>
        <row r="243">
          <cell r="A243" t="str">
            <v>2015-5-13 Product  understanding Hướng dẫn nguyên lí hoạt động cục ngoài outdoor</v>
          </cell>
        </row>
        <row r="244">
          <cell r="A244" t="str">
            <v>2015-5-13 Product  understanding Hướng dẫn nguyên lí hoạt động cục ngoài outdoor</v>
          </cell>
        </row>
        <row r="245">
          <cell r="A245" t="str">
            <v>2015-5-22 Equipment Hướng dẫn sử dụng JIG test PCB display</v>
          </cell>
        </row>
        <row r="246">
          <cell r="A246" t="str">
            <v>2015-5-22 Equipment Hướng dẫn sử dụng JIG test PCB display</v>
          </cell>
        </row>
        <row r="247">
          <cell r="A247" t="str">
            <v>2015-5-12 Keep basic/rule/process Training basic rule</v>
          </cell>
        </row>
        <row r="248">
          <cell r="A248" t="str">
            <v>2015-5-12 Keep basic/rule/process Training basic rule</v>
          </cell>
        </row>
        <row r="249">
          <cell r="A249" t="str">
            <v>2015-5-12 Keep basic/rule/process Training basic rule</v>
          </cell>
        </row>
        <row r="250">
          <cell r="A250" t="str">
            <v>2015-5-12 Keep basic/rule/process Training basic rule</v>
          </cell>
        </row>
        <row r="251">
          <cell r="A251" t="str">
            <v>2015-5-12 Keep basic/rule/process Training basic rule</v>
          </cell>
        </row>
        <row r="252">
          <cell r="A252" t="str">
            <v>2015-5-12 Keep basic/rule/process Training basic rule</v>
          </cell>
        </row>
        <row r="253">
          <cell r="A253" t="str">
            <v>2015-5-12 Keep basic/rule/process Training basic rule</v>
          </cell>
        </row>
        <row r="254">
          <cell r="A254" t="str">
            <v>2015-5-12 Keep basic/rule/process Training basic rule</v>
          </cell>
        </row>
        <row r="255">
          <cell r="A255" t="str">
            <v>2015-5-12 Keep basic/rule/process Training basic rule</v>
          </cell>
        </row>
        <row r="256">
          <cell r="A256" t="str">
            <v>2015-5-12 Keep basic/rule/process Training basic rule</v>
          </cell>
        </row>
        <row r="257">
          <cell r="A257" t="str">
            <v>2015-5-12 Keep basic/rule/process Training basic rule</v>
          </cell>
        </row>
        <row r="258">
          <cell r="A258" t="str">
            <v>2015-5-12 Keep basic/rule/process Training basic rule</v>
          </cell>
        </row>
        <row r="259">
          <cell r="A259" t="str">
            <v>2015-5-12 Keep basic/rule/process Training basic rule</v>
          </cell>
        </row>
        <row r="260">
          <cell r="A260" t="str">
            <v>2015-5-12 Keep basic/rule/process Training basic rule</v>
          </cell>
        </row>
        <row r="261">
          <cell r="A261" t="str">
            <v>2015-5-12 Keep basic/rule/process Training basic rule</v>
          </cell>
        </row>
        <row r="262">
          <cell r="A262" t="str">
            <v>2015-5-12 Keep basic/rule/process Training basic rule</v>
          </cell>
        </row>
        <row r="263">
          <cell r="A263" t="str">
            <v>2015-5-16 AC part inspection Hướng dẫn kiểm tra part AC</v>
          </cell>
        </row>
        <row r="264">
          <cell r="A264" t="str">
            <v>2015-5-16 AC part inspection Hướng dẫn kiểm tra part AC</v>
          </cell>
        </row>
        <row r="265">
          <cell r="A265" t="str">
            <v>2015-5-16 AC part inspection Hướng dẫn kiểm tra part AC</v>
          </cell>
        </row>
        <row r="266">
          <cell r="A266" t="str">
            <v>2015-5-16 AC part inspection Hướng dẫn kiểm tra part AC</v>
          </cell>
        </row>
        <row r="267">
          <cell r="A267" t="str">
            <v xml:space="preserve">2015-5-30 LQC WM  Inspection Guide Hướng dẫn kĩ năng phát hiện lỗi xả nước khi giặt </v>
          </cell>
        </row>
        <row r="268">
          <cell r="A268" t="str">
            <v xml:space="preserve">2015-5-30 LQC WM  Inspection Guide Hướng dẫn kĩ năng phát hiện lỗi xả nước khi giặt </v>
          </cell>
        </row>
        <row r="269">
          <cell r="A269" t="str">
            <v xml:space="preserve">2015-5-30 LQC WM  Inspection Guide Hướng dẫn kĩ năng phát hiện lỗi xả nước khi giặt </v>
          </cell>
        </row>
        <row r="270">
          <cell r="A270" t="str">
            <v xml:space="preserve">2015-5-30 LQC WM  Inspection Guide Hướng dẫn kĩ năng phát hiện lỗi xả nước khi giặt </v>
          </cell>
        </row>
        <row r="271">
          <cell r="A271" t="str">
            <v xml:space="preserve">2015-5-30 LQC WM  Inspection Guide Hướng dẫn kĩ năng phát hiện lỗi xả nước khi giặt </v>
          </cell>
        </row>
        <row r="272">
          <cell r="A272" t="str">
            <v xml:space="preserve">2015-5-30 LQC WM  Inspection Guide Hướng dẫn kĩ năng phát hiện lỗi xả nước khi giặt </v>
          </cell>
        </row>
        <row r="273">
          <cell r="A273" t="str">
            <v>2015-5-30 LQC Equipment &amp; Safety Hướng dẫn phương pháp cài đặt &amp; sử dụng máy điện áp đánh thủng</v>
          </cell>
        </row>
        <row r="274">
          <cell r="A274" t="str">
            <v>2015-5-30 LQC Equipment &amp; Safety Hướng dẫn phương pháp cài đặt &amp; sử dụng máy điện áp đánh thủng</v>
          </cell>
        </row>
        <row r="275">
          <cell r="A275" t="str">
            <v>2015-5-30 LQC Equipment &amp; Safety Hướng dẫn phương pháp cài đặt &amp; sử dụng máy điện áp đánh thủng</v>
          </cell>
        </row>
        <row r="276">
          <cell r="A276" t="str">
            <v>2015-5-30 LQC Equipment &amp; Safety Hướng dẫn phương pháp cài đặt &amp; sử dụng máy điện áp đánh thủng</v>
          </cell>
        </row>
        <row r="277">
          <cell r="A277" t="str">
            <v>2015-5-30 LQC Equipment &amp; Safety Hướng dẫn phương pháp cài đặt &amp; sử dụng máy điện áp đánh thủng</v>
          </cell>
        </row>
        <row r="278">
          <cell r="A278" t="str">
            <v>2015-5-30 LQC VC  Inspection Guide Hướng dẫn khớp màu giữa Cap tank &amp; Button realease model mới</v>
          </cell>
        </row>
        <row r="279">
          <cell r="A279" t="str">
            <v>2015-5-30 LQC VC  Inspection Guide Hướng dẫn khớp màu giữa Cap tank &amp; Button realease model mới</v>
          </cell>
        </row>
        <row r="280">
          <cell r="A280" t="str">
            <v>2015-5-30 LQC VC  Inspection Guide Hướng dẫn khớp màu giữa Cap tank &amp; Button realease model mới</v>
          </cell>
        </row>
        <row r="281">
          <cell r="A281" t="str">
            <v>2015-5-30 LQC VC  Inspection Guide Hướng dẫn khớp màu giữa Cap tank &amp; Button realease model mới</v>
          </cell>
        </row>
        <row r="282">
          <cell r="A282" t="str">
            <v>2015-5-30 LQC VC  Inspection Guide Hướng dẫn khớp màu giữa Cap tank &amp; Button realease model mới</v>
          </cell>
        </row>
        <row r="283">
          <cell r="A283" t="str">
            <v>2015-5-16 LQC AC  Inspection Guide Hướng dẫn phương pháp kiểm tra và đánh giá lỗi Grille discharge</v>
          </cell>
        </row>
        <row r="284">
          <cell r="A284" t="str">
            <v>2015-5-16 LQC AC  Inspection Guide Hướng dẫn phương pháp kiểm tra và đánh giá lỗi Grille discharge</v>
          </cell>
        </row>
        <row r="285">
          <cell r="A285" t="str">
            <v>2015-5-16 LQC AC  Inspection Guide Hướng dẫn phương pháp kiểm tra và đánh giá lỗi Grille discharge</v>
          </cell>
        </row>
        <row r="286">
          <cell r="A286" t="str">
            <v>2015-5-16 LQC AC  Inspection Guide Hướng dẫn phương pháp kiểm tra và đánh giá lỗi Grille discharge</v>
          </cell>
        </row>
        <row r="287">
          <cell r="A287" t="str">
            <v>2015-5-16 LQC AC  Inspection Guide Hướng dẫn phương pháp kiểm tra và đánh giá lỗi Grille discharge</v>
          </cell>
        </row>
        <row r="288">
          <cell r="A288" t="str">
            <v>2015-5-16 LQC AC  Inspection Guide Hướng dẫn phương pháp kiểm tra và đánh giá lỗi Grille discharge</v>
          </cell>
        </row>
        <row r="289">
          <cell r="A289" t="str">
            <v>2015-5-16 LQC AC  Inspection Guide Hướng dẫn phương pháp kiểm tra và đánh giá lỗi Grille discharge</v>
          </cell>
        </row>
        <row r="290">
          <cell r="A290" t="str">
            <v>2015-5-28 LQC GMES system Hướng dẫn scan &amp; input lỗi lên hệ thống</v>
          </cell>
        </row>
        <row r="291">
          <cell r="A291" t="str">
            <v>2015-5-28 LQC GMES system Hướng dẫn scan &amp; input lỗi lên hệ thống</v>
          </cell>
        </row>
        <row r="292">
          <cell r="A292" t="str">
            <v>2015-5-28 LQC GMES system Hướng dẫn scan &amp; input lỗi lên hệ thống</v>
          </cell>
        </row>
        <row r="293">
          <cell r="A293" t="str">
            <v>2015-5-29 Training product - VC Giới thiệu chung về sản phẩm</v>
          </cell>
        </row>
        <row r="294">
          <cell r="A294" t="str">
            <v>2015-5-18 Model detail VC(history card) Hướng dẫn kiểm tra history card</v>
          </cell>
        </row>
        <row r="295">
          <cell r="A295" t="str">
            <v>2015-5-18 Model detail VC(history card) Hướng dẫn kiểm tra history card</v>
          </cell>
        </row>
        <row r="296">
          <cell r="A296" t="str">
            <v>2015-5-18 Model detail VC(history card) Hướng dẫn kiểm tra history card</v>
          </cell>
        </row>
        <row r="297">
          <cell r="A297" t="str">
            <v>2015-5-18 Model detail VC(history card) Hướng dẫn kiểm tra history card</v>
          </cell>
        </row>
        <row r="298">
          <cell r="A298" t="str">
            <v>2015-5-18 Model detail VC(history card) Hướng dẫn kiểm tra history card</v>
          </cell>
        </row>
        <row r="299">
          <cell r="A299" t="str">
            <v>2015-5-18 Model detail VC(history card) Hướng dẫn kiểm tra history card</v>
          </cell>
        </row>
        <row r="300">
          <cell r="A300" t="str">
            <v>2015-6-15 Electric safety equipment Hướng dẫn phương pháp sử dụng máy điện áp đánh thủng , dòng dò</v>
          </cell>
        </row>
        <row r="301">
          <cell r="A301" t="str">
            <v>2015-6-15 Electric safety equipment Hướng dẫn phương pháp sử dụng máy điện áp đánh thủng , dòng dò</v>
          </cell>
        </row>
        <row r="302">
          <cell r="A302" t="str">
            <v>2015-6-15 Electric safety equipment Hướng dẫn phương pháp sử dụng máy điện áp đánh thủng , dòng dò</v>
          </cell>
        </row>
        <row r="303">
          <cell r="A303" t="str">
            <v>2015-6-15 GTMS &amp; MX 100 Hướng dẫn sử dụng hệ thống GTMS&amp;MX100</v>
          </cell>
        </row>
        <row r="304">
          <cell r="A304" t="str">
            <v>2015-6-15 GTMS &amp; MX 101 Hướng dẫn sử dụng hệ thống GTMS&amp;MX101</v>
          </cell>
        </row>
        <row r="305">
          <cell r="A305" t="str">
            <v>2015-6-15 GTMS &amp; MX 102 Hướng dẫn sử dụng hệ thống GTMS&amp;MX102</v>
          </cell>
        </row>
        <row r="306">
          <cell r="A306" t="str">
            <v>2015-6-17 Electric part : Safety, Electric Hướng dẫn phương pháp test định kì cho motor VC</v>
          </cell>
        </row>
        <row r="307">
          <cell r="A307" t="str">
            <v>2015-6-17 Electric part : Safety, Electric Hướng dẫn phương pháp test định kì cho motor VC</v>
          </cell>
        </row>
        <row r="308">
          <cell r="A308" t="str">
            <v>2015-6-13 3F (Color, Gloss, Gap) Hướng dẫn phương pháp Jig test bút chì cho bề mặt sơn</v>
          </cell>
        </row>
        <row r="309">
          <cell r="A309" t="str">
            <v>2015-6-13 3F (Color, Gloss, Gap) Hướng dẫn phương pháp Jig test bút chì cho bề mặt sơn</v>
          </cell>
        </row>
        <row r="310">
          <cell r="A310" t="str">
            <v>2015-6-13 3F (Color, Gloss, Gap) Hướng dẫn phương pháp Jig test bút chì cho bề mặt sơn</v>
          </cell>
        </row>
        <row r="311">
          <cell r="A311" t="str">
            <v>2015-6-13 3F (Color, Gloss, Gap) Hướng dẫn phương pháp Jig test bút chì cho bề mặt sơn</v>
          </cell>
        </row>
        <row r="312">
          <cell r="A312" t="str">
            <v>2015-6-13 3F (Color, Gloss, Gap) Hướng dẫn phương pháp Jig test bút chì cho bề mặt sơn</v>
          </cell>
        </row>
        <row r="313">
          <cell r="A313" t="str">
            <v>2015-6-13 3F (Color, Gloss, Gap) Hướng dẫn phương pháp Jig test bút chì cho bề mặt sơn</v>
          </cell>
        </row>
        <row r="314">
          <cell r="A314" t="str">
            <v>2015-6-29 VC part inspection Hướng dẫn sử dụng Jig đo tốc độ motor</v>
          </cell>
        </row>
        <row r="315">
          <cell r="A315" t="str">
            <v>2015-6-29 VC part inspection Hướng dẫn sử dụng Jig đo tốc độ motor</v>
          </cell>
        </row>
        <row r="316">
          <cell r="A316" t="str">
            <v>2015-6-29 VC part inspection Hướng dẫn sử dụng Jig đo tốc độ motor</v>
          </cell>
        </row>
        <row r="317">
          <cell r="A317" t="str">
            <v>2015-6-15 OQA Equipment Using method Hướng dẫn phương phap sử dụng máy đo dộ rung</v>
          </cell>
        </row>
        <row r="318">
          <cell r="A318" t="str">
            <v>2015-6-15 OQA Equipment Using method Hướng dẫn phương phap sử dụng máy đo dộ rung</v>
          </cell>
        </row>
        <row r="319">
          <cell r="A319" t="str">
            <v>2015-6-15 OQA Equipment Using method Hướng dẫn phương phap sử dụng máy đo dộ rung</v>
          </cell>
        </row>
        <row r="320">
          <cell r="A320" t="str">
            <v>2015-6-15 OQA Equipment Using method Hướng dẫn phương phap sử dụng máy đo dộ rung</v>
          </cell>
        </row>
        <row r="321">
          <cell r="A321" t="str">
            <v>2015-6-15 OQA Equipment Using method Hướng dẫn phương phap sử dụng máy đo dộ rung</v>
          </cell>
        </row>
        <row r="322">
          <cell r="A322" t="str">
            <v>2015-6-15 Training product - AC Hướng dẫn phương phap chup OLP</v>
          </cell>
        </row>
        <row r="323">
          <cell r="A323" t="str">
            <v>2015-6-15 Training product - AC Hướng dẫn phương phap chup OLP</v>
          </cell>
        </row>
        <row r="324">
          <cell r="A324" t="str">
            <v>2015-6-15 Training product - AC Hướng dẫn phương phap chup OLP</v>
          </cell>
        </row>
        <row r="325">
          <cell r="A325" t="str">
            <v>2015-6-15 Training product - AC Hướng dẫn phương phap chup OLP</v>
          </cell>
        </row>
        <row r="326">
          <cell r="A326" t="str">
            <v>2015-6-15 Training product - AC Hướng dẫn phương phap chup OLP</v>
          </cell>
        </row>
        <row r="327">
          <cell r="A327" t="str">
            <v>2015-6-30 LQC Equipment &amp; Safety Hướng dẫn phương pháp cài đặt &amp; thực hành sử dụng Dummy load</v>
          </cell>
        </row>
        <row r="328">
          <cell r="A328" t="str">
            <v>2015-6-30 LQC Equipment &amp; Safety Hướng dẫn phương pháp cài đặt &amp; thực hành sử dụng Dummy load</v>
          </cell>
        </row>
        <row r="329">
          <cell r="A329" t="str">
            <v>2015-6-30 LQC Equipment &amp; Safety Hướng dẫn phương pháp cài đặt &amp; thực hành sử dụng Dummy load</v>
          </cell>
        </row>
        <row r="330">
          <cell r="A330" t="str">
            <v>2015-6-30 LQC Equipment &amp; Safety Hướng dẫn phương pháp cài đặt &amp; thực hành sử dụng Dummy load</v>
          </cell>
        </row>
        <row r="331">
          <cell r="A331" t="str">
            <v>2015-6-30 LQC Equipment &amp; Safety Hướng dẫn phương pháp cài đặt &amp; thực hành sử dụng Dummy load</v>
          </cell>
        </row>
        <row r="332">
          <cell r="A332" t="str">
            <v>2015-6-30 LQC WM  Inspection Guide Hướng dẫn kiểm tra kích thước trên Line</v>
          </cell>
        </row>
        <row r="333">
          <cell r="A333" t="str">
            <v>2015-6-30 LQC WM  Inspection Guide Hướng dẫn kiểm tra kích thước trên Line</v>
          </cell>
        </row>
        <row r="334">
          <cell r="A334" t="str">
            <v>2015-6-30 LQC WM  Inspection Guide Hướng dẫn kiểm tra kích thước trên Line</v>
          </cell>
        </row>
        <row r="335">
          <cell r="A335" t="str">
            <v>2015-6-30 LQC WM  Inspection Guide Hướng dẫn kiểm tra kích thước trên Line</v>
          </cell>
        </row>
        <row r="336">
          <cell r="A336" t="str">
            <v>2015-6-30 LQC WM  Inspection Guide Hướng dẫn kiểm tra kích thước trên Line</v>
          </cell>
        </row>
        <row r="337">
          <cell r="A337" t="str">
            <v>2015-6-30 LQC WM  Inspection Guide Hướng dẫn kiểm tra kích thước trên Line</v>
          </cell>
        </row>
        <row r="338">
          <cell r="A338" t="str">
            <v>2015-6-30 LQC VC  Inspection Guide Hướng dẫn phương pháp kiểm tra hút chân không</v>
          </cell>
        </row>
        <row r="339">
          <cell r="A339" t="str">
            <v>2015-6-30 LQC VC  Inspection Guide Hướng dẫn phương pháp kiểm tra hút chân không</v>
          </cell>
        </row>
        <row r="340">
          <cell r="A340" t="str">
            <v>2015-6-30 LQC VC  Inspection Guide Hướng dẫn phương pháp kiểm tra hút chân không</v>
          </cell>
        </row>
        <row r="341">
          <cell r="A341" t="str">
            <v>2015-6-30 LQC VC  Inspection Guide Hướng dẫn phương pháp kiểm tra hút chân không</v>
          </cell>
        </row>
        <row r="342">
          <cell r="A342" t="str">
            <v>2015-6-30 LQC VC  Inspection Guide Hướng dẫn phương pháp kiểm tra hút chân không</v>
          </cell>
        </row>
        <row r="343">
          <cell r="A343" t="str">
            <v>2015-6-30 LQC VC  Inspection Guide Hướng dẫn phương pháp kiểm tra hút chân không</v>
          </cell>
        </row>
        <row r="344">
          <cell r="A344" t="str">
            <v>2015-6-30 LQC AC  Inspection Guide Hướng dẫn phương pháp kiểm tra cân lực ốc hãm indoor</v>
          </cell>
        </row>
        <row r="345">
          <cell r="A345" t="str">
            <v>2015-6-30 LQC AC  Inspection Guide Hướng dẫn phương pháp kiểm tra cân lực ốc hãm indoor</v>
          </cell>
        </row>
        <row r="346">
          <cell r="A346" t="str">
            <v>2015-6-30 LQC Line patrol Phướng pháp kiểm tra line patrol khi thay đổi part</v>
          </cell>
        </row>
        <row r="347">
          <cell r="A347" t="str">
            <v>2015-6-30 LQC Line patrol Phướng pháp kiểm tra line patrol khi thay đổi part</v>
          </cell>
        </row>
        <row r="348">
          <cell r="A348" t="str">
            <v>2015-7-30 LQC Equipment &amp; Safety Hướng dẫn phương pháp cài đặt máy điện áp cao</v>
          </cell>
        </row>
        <row r="349">
          <cell r="A349" t="str">
            <v>2015-7-30 LQC Equipment &amp; Safety Hướng dẫn phương pháp cài đặt máy điện áp cao</v>
          </cell>
        </row>
        <row r="350">
          <cell r="A350" t="str">
            <v>2015-7-30 LQC Equipment &amp; Safety Hướng dẫn phương pháp cài đặt máy điện áp cao</v>
          </cell>
        </row>
        <row r="351">
          <cell r="A351" t="str">
            <v>2015-7-30 LQC Equipment &amp; Safety Hướng dẫn phương pháp cài đặt máy điện áp cao</v>
          </cell>
        </row>
        <row r="352">
          <cell r="A352" t="str">
            <v>2015-7-30 LQC Equipment &amp; Safety Hướng dẫn phương pháp cài đặt máy điện áp cao</v>
          </cell>
        </row>
        <row r="353">
          <cell r="A353" t="str">
            <v>2015-7-26 LQC WM  Inspection Guide Hướng dẫn phương pháp kiểm tra plate control bằng film Jig</v>
          </cell>
        </row>
        <row r="354">
          <cell r="A354" t="str">
            <v>2015-7-26 LQC WM  Inspection Guide Hướng dẫn phương pháp kiểm tra plate control bằng film Jig</v>
          </cell>
        </row>
        <row r="355">
          <cell r="A355" t="str">
            <v>2015-7-26 LQC WM  Inspection Guide Hướng dẫn phương pháp kiểm tra plate control bằng film Jig</v>
          </cell>
        </row>
        <row r="356">
          <cell r="A356" t="str">
            <v>2015-7-26 LQC WM  Inspection Guide Hướng dẫn phương pháp kiểm tra plate control bằng film Jig</v>
          </cell>
        </row>
        <row r="357">
          <cell r="A357" t="str">
            <v>2015-7-26 LQC WM  Inspection Guide Hướng dẫn phương pháp kiểm tra plate control bằng film Jig</v>
          </cell>
        </row>
        <row r="358">
          <cell r="A358" t="str">
            <v>2015-7-29 LQC VC  Inspection Guide Hướng dẫn phương pháp kiểm tra phích cắm điện sau khi test function</v>
          </cell>
        </row>
        <row r="359">
          <cell r="A359" t="str">
            <v>2015-7-29 LQC VC  Inspection Guide Hướng dẫn phương pháp kiểm tra phích cắm điện sau khi test function</v>
          </cell>
        </row>
        <row r="360">
          <cell r="A360" t="str">
            <v>2015-7-29 LQC VC  Inspection Guide Hướng dẫn phương pháp kiểm tra phích cắm điện sau khi test function</v>
          </cell>
        </row>
        <row r="361">
          <cell r="A361" t="str">
            <v>2015-7-29 LQC VC  Inspection Guide Hướng dẫn phương pháp kiểm tra phích cắm điện sau khi test function</v>
          </cell>
        </row>
        <row r="362">
          <cell r="A362" t="str">
            <v>2015-7-29 LQC VC  Inspection Guide Hướng dẫn phương pháp kiểm tra phích cắm điện sau khi test function</v>
          </cell>
        </row>
        <row r="363">
          <cell r="A363" t="str">
            <v>2015-7-29 LQC VC  Inspection Guide Hướng dẫn phương pháp kiểm tra phích cắm điện sau khi test function</v>
          </cell>
        </row>
        <row r="364">
          <cell r="A364" t="str">
            <v>2015-7-30 LQC AC  Inspection Guide Hướng dẫn tiêu chuẩn kiểm tra outdoor cho công nhân tạm thời</v>
          </cell>
        </row>
        <row r="365">
          <cell r="A365" t="str">
            <v>2015-7-30 LQC AC  Inspection Guide Hướng dẫn tiêu chuẩn kiểm tra outdoor cho công nhân tạm thời</v>
          </cell>
        </row>
        <row r="366">
          <cell r="A366" t="str">
            <v>2015-7-30 LQC Line patrol Hướng dẫn Line patrol time check giắc tụ outdoor</v>
          </cell>
        </row>
        <row r="367">
          <cell r="A367" t="str">
            <v>2015-7-30 LQC Line patrol Hướng dẫn Line patrol time check giắc tụ outdoor</v>
          </cell>
        </row>
        <row r="368">
          <cell r="A368" t="str">
            <v>2015-7-30 LQC Line patrol Hướng dẫn Line patrol time check giắc tụ outdoor</v>
          </cell>
        </row>
        <row r="369">
          <cell r="A369" t="str">
            <v>2015-7-30 LQC Line patrol Hướng dẫn Line patrol time check giắc tụ outdoor</v>
          </cell>
        </row>
        <row r="370">
          <cell r="A370" t="str">
            <v>2015-7-30 LQC Line patrol Hướng dẫn Line patrol time check giắc tụ outdoor</v>
          </cell>
        </row>
        <row r="371">
          <cell r="A371" t="str">
            <v>2015-7-20 Electric part : Safety, Electric Hướng dẫn sử dụng JIG test PCB main RAC</v>
          </cell>
        </row>
        <row r="372">
          <cell r="A372" t="str">
            <v>2015-7-20 Electric part : Safety, Electric Hướng dẫn sử dụng JIG test PCB main RAC</v>
          </cell>
        </row>
        <row r="373">
          <cell r="A373" t="str">
            <v>2015-7-20 Electric part : Safety, Electric Hướng dẫn sử dụng JIG test PCB main RAC</v>
          </cell>
        </row>
        <row r="374">
          <cell r="A374" t="str">
            <v>2015-7-14 3F (Color, Gloss, Gap) Hướng dẫn sử dụng Pin gauge</v>
          </cell>
        </row>
        <row r="375">
          <cell r="A375" t="str">
            <v>2015-7-14 3F (Color, Gloss, Gap) Hướng dẫn sử dụng Pin gauge</v>
          </cell>
        </row>
        <row r="376">
          <cell r="A376" t="str">
            <v>2015-7-14 3F (Color, Gloss, Gap) Hướng dẫn sử dụng Pin gauge</v>
          </cell>
        </row>
        <row r="377">
          <cell r="A377" t="str">
            <v>2015-7-14 3F (Color, Gloss, Gap) Hướng dẫn sử dụng Pin gauge</v>
          </cell>
        </row>
        <row r="378">
          <cell r="A378" t="str">
            <v>2015-7-14 3F (Color, Gloss, Gap) Hướng dẫn sử dụng Pin gauge</v>
          </cell>
        </row>
        <row r="379">
          <cell r="A379" t="str">
            <v>2015-7-14 3F (Color, Gloss, Gap) Hướng dẫn sử dụng Pin gauge</v>
          </cell>
        </row>
        <row r="380">
          <cell r="A380" t="str">
            <v>2015-7-14 3F (Color, Gloss, Gap) Hướng dẫn sử dụng Pin gauge</v>
          </cell>
        </row>
        <row r="381">
          <cell r="A381" t="str">
            <v>2015-7-14 3F (Color, Gloss, Gap) Hướng dẫn sử dụng Pin gauge</v>
          </cell>
        </row>
        <row r="382">
          <cell r="A382" t="str">
            <v>2015-7-14 3F (Color, Gloss, Gap) Hướng dẫn sử dụng Pin gauge</v>
          </cell>
        </row>
        <row r="383">
          <cell r="A383" t="str">
            <v>2015-7-14 3F (Color, Gloss, Gap) Hướng dẫn sử dụng Pin gauge</v>
          </cell>
        </row>
        <row r="384">
          <cell r="A384" t="str">
            <v>2015-7-23 Product  understanding Hướng dẫn nguyên lí hoạt động máy giặt</v>
          </cell>
        </row>
        <row r="385">
          <cell r="A385" t="str">
            <v>2015-7-23 Product  understanding Hướng dẫn nguyên lí hoạt động máy giặt</v>
          </cell>
        </row>
        <row r="386">
          <cell r="A386" t="str">
            <v>2015-7-23 Product  understanding Hướng dẫn nguyên lí hoạt động máy giặt</v>
          </cell>
        </row>
        <row r="387">
          <cell r="A387" t="str">
            <v>2015-7-20 Equipment Hướng dẫn sử dụng JIG kiểm tra part in ấn</v>
          </cell>
        </row>
        <row r="388">
          <cell r="A388" t="str">
            <v>2015-7-20 Equipment Hướng dẫn sử dụng JIG kiểm tra part in ấn</v>
          </cell>
        </row>
        <row r="389">
          <cell r="A389" t="str">
            <v>2015-7-20 Equipment Hướng dẫn sử dụng JIG kiểm tra part in ấn</v>
          </cell>
        </row>
        <row r="390">
          <cell r="A390" t="str">
            <v>2015-7-20 Equipment Hướng dẫn sử dụng JIG kiểm tra part in ấn</v>
          </cell>
        </row>
        <row r="391">
          <cell r="A391" t="str">
            <v>2015-7-20 Equipment Hướng dẫn sử dụng JIG kiểm tra part in ấn</v>
          </cell>
        </row>
        <row r="392">
          <cell r="A392" t="str">
            <v>2015-7-20 Equipment Hướng dẫn sử dụng JIG kiểm tra part in ấn</v>
          </cell>
        </row>
        <row r="393">
          <cell r="A393" t="str">
            <v>2015-7-30 OQA Equipment Using method Hướng dẫn sử dụng thiết bị cân lực</v>
          </cell>
        </row>
        <row r="394">
          <cell r="A394" t="str">
            <v>2015-7-30 OQA Equipment Using method Hướng dẫn sử dụng thiết bị cân lực</v>
          </cell>
        </row>
        <row r="395">
          <cell r="A395" t="str">
            <v>2015-7-30 OQA Equipment Using method Hướng dẫn sử dụng thiết bị cân lực</v>
          </cell>
        </row>
        <row r="396">
          <cell r="A396" t="str">
            <v>2015-7-30 OQA Equipment Using method Hướng dẫn sử dụng thiết bị cân lực</v>
          </cell>
        </row>
        <row r="397">
          <cell r="A397" t="str">
            <v>2015-7-24 Training product - WM Hướng dẫn nguyên lí hoạt động của máy giặt</v>
          </cell>
        </row>
        <row r="398">
          <cell r="A398" t="str">
            <v>2015-7-24 Training product - WM Hướng dẫn nguyên lí hoạt động của máy giặt</v>
          </cell>
        </row>
        <row r="399">
          <cell r="A399" t="str">
            <v>2015-7-24 Training product - WM Hướng dẫn nguyên lí hoạt động của máy giặt</v>
          </cell>
        </row>
        <row r="400">
          <cell r="A400" t="str">
            <v>2015-7-24 Training product - WM Hướng dẫn nguyên lí hoạt động của máy giặt</v>
          </cell>
        </row>
        <row r="401">
          <cell r="A401" t="str">
            <v>2015-7-24 Training product - WM Hướng dẫn nguyên lí hoạt động của máy giặt</v>
          </cell>
        </row>
        <row r="402">
          <cell r="A402" t="str">
            <v>2015-7-24 Training product - WM Hướng dẫn nguyên lí hoạt động của máy giặt</v>
          </cell>
        </row>
        <row r="403">
          <cell r="A403" t="str">
            <v>2015-7-22 Training product - AC Hướng dẫn nguyên lí hoạt động của điều hòa</v>
          </cell>
        </row>
        <row r="404">
          <cell r="A404" t="str">
            <v>2015-7-22 Training product - AC Hướng dẫn nguyên lí hoạt động của điều hòa</v>
          </cell>
        </row>
        <row r="405">
          <cell r="A405" t="str">
            <v>2015-7-22 Training product - AC Hướng dẫn nguyên lí hoạt động của điều hòa</v>
          </cell>
        </row>
        <row r="406">
          <cell r="A406" t="str">
            <v>2015-7-22 Training product - AC Hướng dẫn nguyên lí hoạt động của điều hòa</v>
          </cell>
        </row>
        <row r="407">
          <cell r="A407" t="str">
            <v>2015-7-22 Training product - AC Hướng dẫn nguyên lí hoạt động của điều hòa</v>
          </cell>
        </row>
        <row r="408">
          <cell r="A408" t="str">
            <v>2015-7-22 Training product - AC Hướng dẫn nguyên lí hoạt động của điều hòa</v>
          </cell>
        </row>
        <row r="409">
          <cell r="A409" t="str">
            <v>2015-7-29 Smog test training Hướng dẫn sử dụng máy dò gas</v>
          </cell>
        </row>
        <row r="410">
          <cell r="A410" t="str">
            <v>2015-7-29 Smog test training Hướng dẫn sử dụng máy dò gas</v>
          </cell>
        </row>
        <row r="411">
          <cell r="A411" t="str">
            <v>2015-7-29 Smog test training Hướng dẫn sử dụng máy dò gas</v>
          </cell>
        </row>
        <row r="412">
          <cell r="A412" t="str">
            <v>2015-7-29 Smog test training Hướng dẫn sử dụng máy dò gas</v>
          </cell>
        </row>
        <row r="413">
          <cell r="A413" t="str">
            <v>2015-7-28 Safety Item traning (Current leakage, Insulation Resistance, Withstanding High Voltage) Hướng dẫn sử dụng thiết bị an toàn</v>
          </cell>
        </row>
        <row r="414">
          <cell r="A414" t="str">
            <v>2015-7-28 Safety Item traning (Current leakage, Insulation Resistance, Withstanding High Voltage) Hướng dẫn sử dụng thiết bị an toàn</v>
          </cell>
        </row>
        <row r="415">
          <cell r="A415" t="str">
            <v>2015-7-28 Safety Item traning (Current leakage, Insulation Resistance, Withstanding High Voltage) Hướng dẫn sử dụng thiết bị an toàn</v>
          </cell>
        </row>
        <row r="416">
          <cell r="A416" t="str">
            <v>2015-7-28 Safety Item traning (Current leakage, Insulation Resistance, Withstanding High Voltage) Hướng dẫn sử dụng thiết bị an toàn</v>
          </cell>
        </row>
        <row r="417">
          <cell r="A417" t="str">
            <v>2015-8-28 LQC Equipment &amp; Safety Hướng dẫn phương pháp cài đặt máy điện áp đánh thủng</v>
          </cell>
        </row>
        <row r="418">
          <cell r="A418" t="str">
            <v>2015-8-28 LQC Equipment &amp; Safety Hướng dẫn phương pháp cài đặt máy điện áp đánh thủng</v>
          </cell>
        </row>
        <row r="419">
          <cell r="A419" t="str">
            <v>2015-8-28 LQC Equipment &amp; Safety Hướng dẫn phương pháp cài đặt máy điện áp đánh thủng</v>
          </cell>
        </row>
        <row r="420">
          <cell r="A420" t="str">
            <v>2015-8-28 LQC Equipment &amp; Safety Hướng dẫn phương pháp cài đặt máy điện áp đánh thủng</v>
          </cell>
        </row>
        <row r="421">
          <cell r="A421" t="str">
            <v>2015-8-28 LQC Equipment &amp; Safety Hướng dẫn phương pháp cài đặt máy điện áp đánh thủng</v>
          </cell>
        </row>
        <row r="422">
          <cell r="A422" t="str">
            <v>2015-8-29 LQC WM  Inspection Guide Hướng dẫn bổ sung kiểm tra cho model DD</v>
          </cell>
        </row>
        <row r="423">
          <cell r="A423" t="str">
            <v>2015-8-29 LQC WM  Inspection Guide Hướng dẫn bổ sung kiểm tra cho model DD</v>
          </cell>
        </row>
        <row r="424">
          <cell r="A424" t="str">
            <v>2015-8-29 LQC WM  Inspection Guide Hướng dẫn bổ sung kiểm tra cho model DD</v>
          </cell>
        </row>
        <row r="425">
          <cell r="A425" t="str">
            <v>2015-8-29 LQC WM  Inspection Guide Hướng dẫn bổ sung kiểm tra cho model DD</v>
          </cell>
        </row>
        <row r="426">
          <cell r="A426" t="str">
            <v>2015-8-29 LQC WM  Inspection Guide Hướng dẫn bổ sung kiểm tra cho model DD</v>
          </cell>
        </row>
        <row r="427">
          <cell r="A427" t="str">
            <v>2015-8-29 LQC WM  Inspection Guide Hướng dẫn bổ sung kiểm tra cho model DD</v>
          </cell>
        </row>
        <row r="428">
          <cell r="A428" t="str">
            <v>2015-8-29 LQC WM  Inspection Guide Hướng dẫn bổ sung kiểm tra cho model DD</v>
          </cell>
        </row>
        <row r="429">
          <cell r="A429" t="str">
            <v>2015-8-28 LQC AC  Inspection Guide Hướng dẫn phương pháp đo nguồn cấp ra outdoor</v>
          </cell>
        </row>
        <row r="430">
          <cell r="A430" t="str">
            <v>2015-8-28 LQC AC  Inspection Guide Hướng dẫn phương pháp đo nguồn cấp ra outdoor</v>
          </cell>
        </row>
        <row r="431">
          <cell r="A431" t="str">
            <v>2015-8-28 LQC AC  Inspection Guide Hướng dẫn phương pháp đo nguồn cấp ra outdoor</v>
          </cell>
        </row>
        <row r="432">
          <cell r="A432" t="str">
            <v>2015-8-28 System: GERP, GPDM Hướng dẫn sử dụng hệ thống GPDM</v>
          </cell>
        </row>
        <row r="433">
          <cell r="A433" t="str">
            <v>2015-8-28 System: GERP, GPDM Hướng dẫn sử dụng hệ thống GPDM</v>
          </cell>
        </row>
        <row r="434">
          <cell r="A434" t="str">
            <v>2015-8-28 System: GERP, GPDM Hướng dẫn sử dụng hệ thống GPDM</v>
          </cell>
        </row>
        <row r="435">
          <cell r="A435" t="str">
            <v>2015-8-28 System: GERP, GPDM Hướng dẫn sử dụng hệ thống GPDM</v>
          </cell>
        </row>
        <row r="436">
          <cell r="A436" t="str">
            <v>2015-8-28 System: GERP, GPDM Hướng dẫn sử dụng hệ thống GPDM</v>
          </cell>
        </row>
        <row r="437">
          <cell r="A437" t="str">
            <v>2015-8-28 System: GERP, GPDM Hướng dẫn sử dụng hệ thống GPDM</v>
          </cell>
        </row>
        <row r="438">
          <cell r="A438" t="str">
            <v>2015-8-28 System: GERP, GPDM Hướng dẫn sử dụng hệ thống GPDM</v>
          </cell>
        </row>
        <row r="439">
          <cell r="A439" t="str">
            <v>2015-8-28 System: GERP, GPDM Hướng dẫn sử dụng hệ thống GPDM</v>
          </cell>
        </row>
        <row r="440">
          <cell r="A440" t="str">
            <v>2015-8-28 System: GERP, GPDM Hướng dẫn sử dụng hệ thống GPDM</v>
          </cell>
        </row>
        <row r="441">
          <cell r="A441" t="str">
            <v>2015-8-28 System: GERP, GPDM Hướng dẫn sử dụng hệ thống GPDM</v>
          </cell>
        </row>
        <row r="442">
          <cell r="A442" t="str">
            <v>2015-8-28 System: GERP, GPDM Hướng dẫn sử dụng hệ thống GPDM</v>
          </cell>
        </row>
        <row r="443">
          <cell r="A443" t="str">
            <v>2015-8-28 System: GERP, GPDM Hướng dẫn sử dụng hệ thống GPDM</v>
          </cell>
        </row>
        <row r="444">
          <cell r="A444" t="str">
            <v>2015-8-28 System: GERP, GPDM Hướng dẫn sử dụng hệ thống GPDM</v>
          </cell>
        </row>
        <row r="445">
          <cell r="A445" t="str">
            <v>2015-8-28 System: GERP, GPDM Hướng dẫn sử dụng hệ thống GPDM</v>
          </cell>
        </row>
        <row r="446">
          <cell r="A446" t="str">
            <v>2015-8-20 Drawing understanding Hướng dẫn xem bản vẽ</v>
          </cell>
        </row>
        <row r="447">
          <cell r="A447" t="str">
            <v>2015-8-20 Drawing understanding Hướng dẫn xem bản vẽ</v>
          </cell>
        </row>
        <row r="448">
          <cell r="A448" t="str">
            <v>2015-8-20 Drawing understanding Hướng dẫn xem bản vẽ</v>
          </cell>
        </row>
        <row r="449">
          <cell r="A449" t="str">
            <v>2015-8-20 Drawing understanding Hướng dẫn xem bản vẽ</v>
          </cell>
        </row>
        <row r="450">
          <cell r="A450" t="str">
            <v>2015-8-1 Electric part : Safety, Electric Hướng dẫn phương pháp kiểm tra hộp điện của RAC</v>
          </cell>
        </row>
        <row r="451">
          <cell r="A451" t="str">
            <v>2015-8-1 Electric part : Safety, Electric Hướng dẫn phương pháp kiểm tra hộp điện của RAC</v>
          </cell>
        </row>
        <row r="452">
          <cell r="A452" t="str">
            <v>2015-8-1 Electric part : Safety, Electric Hướng dẫn phương pháp kiểm tra hộp điện của RAC</v>
          </cell>
        </row>
        <row r="453">
          <cell r="A453" t="str">
            <v>2015-8-1 Electric part : Safety, Electric Hướng dẫn phương pháp kiểm tra hộp điện của RAC</v>
          </cell>
        </row>
        <row r="454">
          <cell r="A454" t="str">
            <v>2015-8-20 New inspection understanding Hướng dẫn kiểm tra part mới-Motor drain DD</v>
          </cell>
        </row>
        <row r="455">
          <cell r="A455" t="str">
            <v>2015-8-20 New inspection understanding Hướng dẫn kiểm tra part mới-Motor drain DD</v>
          </cell>
        </row>
        <row r="456">
          <cell r="A456" t="str">
            <v>2015-8-20 New inspection understanding Hướng dẫn kiểm tra part mới-Motor drain DD</v>
          </cell>
        </row>
        <row r="457">
          <cell r="A457" t="str">
            <v>2015-8-20 New inspection understanding Hướng dẫn kiểm tra part mới-Motor drain DD</v>
          </cell>
        </row>
        <row r="458">
          <cell r="A458" t="str">
            <v>2015-8-1 Equipment Hướng dẫn phương pháp đánh điện áp cao</v>
          </cell>
        </row>
        <row r="459">
          <cell r="A459" t="str">
            <v>2015-8-1 Equipment Hướng dẫn phương pháp đánh điện áp cao</v>
          </cell>
        </row>
        <row r="460">
          <cell r="A460" t="str">
            <v>2015-8-1 Equipment Hướng dẫn phương pháp đánh điện áp cao</v>
          </cell>
        </row>
        <row r="461">
          <cell r="A461" t="str">
            <v>2015-8-1 Equipment Hướng dẫn phương pháp đánh điện áp cao</v>
          </cell>
        </row>
        <row r="462">
          <cell r="A462" t="str">
            <v>2015-8-28 OQA Equipment Using method Hướng dẫn vận hành máy Suction Power</v>
          </cell>
        </row>
        <row r="463">
          <cell r="A463" t="str">
            <v>2015-8-28 OQA Equipment Using method Hướng dẫn vận hành máy Suction Power</v>
          </cell>
        </row>
        <row r="464">
          <cell r="A464" t="str">
            <v>2015-8-28 OQA Equipment Using method Hướng dẫn vận hành máy Suction Power</v>
          </cell>
        </row>
        <row r="465">
          <cell r="A465" t="str">
            <v>2015-8-28 OQA Equipment Using method Hướng dẫn vận hành máy Suction Power</v>
          </cell>
        </row>
        <row r="466">
          <cell r="A466" t="str">
            <v>2015-8-28 OQA Equipment Using method Hướng dẫn vận hành máy Suction Power</v>
          </cell>
        </row>
        <row r="467">
          <cell r="A467" t="str">
            <v>2015-8-28 Training product - WM Hướng dẫn nội dung báo cáo &amp; sử lí khi phát hiện lỗi</v>
          </cell>
        </row>
        <row r="468">
          <cell r="A468" t="str">
            <v>2015-8-28 Training product - WM Hướng dẫn nội dung báo cáo &amp; sử lí khi phát hiện lỗi</v>
          </cell>
        </row>
        <row r="469">
          <cell r="A469" t="str">
            <v>2015-8-28 Training product - WM Hướng dẫn nội dung báo cáo &amp; sử lí khi phát hiện lỗi</v>
          </cell>
        </row>
        <row r="470">
          <cell r="A470" t="str">
            <v>2015-8-28 Training product - WM Hướng dẫn nội dung báo cáo &amp; sử lí khi phát hiện lỗi</v>
          </cell>
        </row>
        <row r="471">
          <cell r="A471" t="str">
            <v>2015-9-8 New part/ product Hướng dẫn kiểm tra hộp điện cho Model đuổi muỗi</v>
          </cell>
        </row>
        <row r="472">
          <cell r="A472" t="str">
            <v>2015-9-8 New part/ product Hướng dẫn kiểm tra hộp điện cho Model đuổi muỗi</v>
          </cell>
        </row>
        <row r="473">
          <cell r="A473" t="str">
            <v>2015-9-8 New part/ product Hướng dẫn kiểm tra hộp điện cho Model đuổi muỗi</v>
          </cell>
        </row>
        <row r="474">
          <cell r="A474" t="str">
            <v>2015-9-8 New part/ product Hướng dẫn kiểm tra hộp điện cho Model đuổi muỗi</v>
          </cell>
        </row>
        <row r="475">
          <cell r="A475" t="str">
            <v>2015-9-8 New part/ product Hướng dẫn kiểm tra hộp điện cho Model đuổi muỗi</v>
          </cell>
        </row>
        <row r="476">
          <cell r="A476" t="str">
            <v xml:space="preserve">2015-9-17 Electric part : Safety, Electric Hướng dẫn phương pháp test ELT motor OD/ID </v>
          </cell>
        </row>
        <row r="477">
          <cell r="A477" t="str">
            <v>2015-9-8 New inspection understanding Hướng dẫn phương pháp kiểm tra Case control cho Model mới</v>
          </cell>
        </row>
        <row r="478">
          <cell r="A478" t="str">
            <v>2015-9-8 New inspection understanding Hướng dẫn phương pháp kiểm tra Case control cho Model mới</v>
          </cell>
        </row>
        <row r="479">
          <cell r="A479" t="str">
            <v>2015-9-8 New inspection understanding Hướng dẫn phương pháp kiểm tra Case control cho Model mới</v>
          </cell>
        </row>
        <row r="480">
          <cell r="A480" t="str">
            <v>2015-9-8 New inspection understanding Hướng dẫn phương pháp kiểm tra Case control cho Model mới</v>
          </cell>
        </row>
        <row r="481">
          <cell r="A481" t="str">
            <v>2015-9-8 New inspection understanding Hướng dẫn phương pháp kiểm tra Case control cho Model mới</v>
          </cell>
        </row>
        <row r="482">
          <cell r="A482" t="str">
            <v>2015-9-8 Product  understanding Hướng dẫn về model mới điều hòa</v>
          </cell>
        </row>
        <row r="483">
          <cell r="A483" t="str">
            <v>2015-9-8 Product  understanding Hướng dẫn về model mới điều hòa</v>
          </cell>
        </row>
        <row r="484">
          <cell r="A484" t="str">
            <v>2015-9-8 Product  understanding Hướng dẫn về model mới điều hòa</v>
          </cell>
        </row>
        <row r="485">
          <cell r="A485" t="str">
            <v>2015-9-8 Product  understanding Hướng dẫn về model mới điều hòa</v>
          </cell>
        </row>
        <row r="486">
          <cell r="A486" t="str">
            <v>2015-9-8 Product  understanding Hướng dẫn về model mới điều hòa</v>
          </cell>
        </row>
        <row r="487">
          <cell r="A487" t="str">
            <v>2015-9-17 Equipment Hướng dẫn sử dụng máy test UV</v>
          </cell>
        </row>
        <row r="488">
          <cell r="A488" t="str">
            <v>2015-9-8 New part training Hướng dẫn cách kiểm tra part của model điều hòa mới</v>
          </cell>
        </row>
        <row r="489">
          <cell r="A489" t="str">
            <v>2015-9-8 New part training Hướng dẫn cách kiểm tra part của model điều hòa mới</v>
          </cell>
        </row>
        <row r="490">
          <cell r="A490" t="str">
            <v>2015-9-8 New part training Hướng dẫn cách kiểm tra part của model điều hòa mới</v>
          </cell>
        </row>
        <row r="491">
          <cell r="A491" t="str">
            <v>2015-9-8 New part training Hướng dẫn cách kiểm tra part của model điều hòa mới</v>
          </cell>
        </row>
        <row r="492">
          <cell r="A492" t="str">
            <v>2015-9-8 New part training Hướng dẫn cách kiểm tra part của model điều hòa mới</v>
          </cell>
        </row>
        <row r="493">
          <cell r="A493" t="str">
            <v>2015-9-24 VC part inspection Hướng dẫn kiểm tra PCB main VC dựa trên claim từ thị trường</v>
          </cell>
        </row>
        <row r="494">
          <cell r="A494" t="str">
            <v>2015-9-24 VC part inspection Hướng dẫn kiểm tra PCB main VC dựa trên claim từ thị trường</v>
          </cell>
        </row>
        <row r="495">
          <cell r="A495" t="str">
            <v>2015-9-24 VC part inspection Hướng dẫn kiểm tra PCB main VC dựa trên claim từ thị trường</v>
          </cell>
        </row>
        <row r="496">
          <cell r="A496" t="str">
            <v>2015-9-24 VC part inspection Hướng dẫn kiểm tra PCB main VC dựa trên claim từ thị trường</v>
          </cell>
        </row>
        <row r="497">
          <cell r="A497" t="str">
            <v>2015-9-17 AC part inspection Hướng dẫn phương pháp test Motor I/OD</v>
          </cell>
        </row>
        <row r="498">
          <cell r="A498" t="str">
            <v>2015-9-29 LQC Equipment &amp; Safety Hướng dẫn kiểm tra máy điện áp đánh thủng &amp; điện trở cách điện bằng Dummy load</v>
          </cell>
        </row>
        <row r="499">
          <cell r="A499" t="str">
            <v>2015-9-29 LQC Equipment &amp; Safety Hướng dẫn kiểm tra máy điện áp đánh thủng &amp; điện trở cách điện bằng Dummy load</v>
          </cell>
        </row>
        <row r="500">
          <cell r="A500" t="str">
            <v>2015-9-29 LQC Equipment &amp; Safety Hướng dẫn kiểm tra máy điện áp đánh thủng &amp; điện trở cách điện bằng Dummy load</v>
          </cell>
        </row>
        <row r="501">
          <cell r="A501" t="str">
            <v>2015-9-29 LQC Equipment &amp; Safety Hướng dẫn kiểm tra máy điện áp đánh thủng &amp; điện trở cách điện bằng Dummy load</v>
          </cell>
        </row>
        <row r="502">
          <cell r="A502" t="str">
            <v>2015-9-7 LQC WM  Inspection Guide Hướng dẫn kiểm tra cho Model: WTP60WH</v>
          </cell>
        </row>
        <row r="503">
          <cell r="A503" t="str">
            <v>2015-9-7 LQC WM  Inspection Guide Hướng dẫn kiểm tra cho Model: WTP60WH</v>
          </cell>
        </row>
        <row r="504">
          <cell r="A504" t="str">
            <v>2015-9-7 LQC WM  Inspection Guide Hướng dẫn kiểm tra cho Model: WTP60WH</v>
          </cell>
        </row>
        <row r="505">
          <cell r="A505" t="str">
            <v>2015-9-7 LQC WM  Inspection Guide Hướng dẫn kiểm tra cho Model: WTP60WH</v>
          </cell>
        </row>
        <row r="506">
          <cell r="A506" t="str">
            <v>2015-9-7 LQC WM  Inspection Guide Hướng dẫn kiểm tra cho Model: WTP60WH</v>
          </cell>
        </row>
        <row r="507">
          <cell r="A507" t="str">
            <v>2015-9-23 LQC VC  Inspection Guide Hướng dẫn trình tự kiểm tra phụ kiện</v>
          </cell>
        </row>
        <row r="508">
          <cell r="A508" t="str">
            <v>2015-9-18 LQC AC  Inspection Guide Hướng dẫn kiểm tra khoảng cách ống trong ID</v>
          </cell>
        </row>
        <row r="509">
          <cell r="A509" t="str">
            <v>2015-9-18 LQC AC  Inspection Guide Hướng dẫn kiểm tra khoảng cách ống trong ID</v>
          </cell>
        </row>
        <row r="510">
          <cell r="A510" t="str">
            <v>2015-9-18 LQC AC  Inspection Guide Hướng dẫn kiểm tra khoảng cách ống trong ID</v>
          </cell>
        </row>
        <row r="511">
          <cell r="A511" t="str">
            <v>2015-9-18 LQC AC  Inspection Guide Hướng dẫn kiểm tra khoảng cách ống trong ID</v>
          </cell>
        </row>
        <row r="512">
          <cell r="A512" t="str">
            <v>2015-9-14 LQC Line patrol Hướng dẫn các bước tiến hành Line patrol WM</v>
          </cell>
        </row>
        <row r="513">
          <cell r="A513" t="str">
            <v>2015-9-29 OQA Equipment Using method Hướng dẫn sử đụng máy rò ga</v>
          </cell>
        </row>
        <row r="514">
          <cell r="A514" t="str">
            <v>2015-9-29 OQA Equipment Using method Hướng dẫn sử đụng máy rò ga</v>
          </cell>
        </row>
        <row r="515">
          <cell r="A515" t="str">
            <v>2015-9-29 OQA Equipment Using method Hướng dẫn sử đụng máy rò ga</v>
          </cell>
        </row>
        <row r="516">
          <cell r="A516" t="str">
            <v>2015-9-29 OQA Equipment Using method Hướng dẫn sử đụng máy rò ga</v>
          </cell>
        </row>
        <row r="517">
          <cell r="A517" t="str">
            <v>2015-9-29 Training product - WM Hướng dẫn kiểm tra các hạ mục WM</v>
          </cell>
        </row>
        <row r="518">
          <cell r="A518" t="str">
            <v>2015-9-29 Training product - WM Hướng dẫn kiểm tra các hạ mục WM</v>
          </cell>
        </row>
        <row r="519">
          <cell r="A519" t="str">
            <v>2015-9-29 Training product - WM Hướng dẫn kiểm tra các hạ mục WM</v>
          </cell>
        </row>
        <row r="520">
          <cell r="A520" t="str">
            <v>2015-9-29 Training product - AC Hướng dẫn kiểm tra RAC</v>
          </cell>
        </row>
        <row r="521">
          <cell r="A521" t="str">
            <v>2015-9-29 Training product - AC Hướng dẫn kiểm tra RAC</v>
          </cell>
        </row>
        <row r="522">
          <cell r="A522" t="str">
            <v>2015-9-29 Training product - AC Hướng dẫn kiểm tra RAC</v>
          </cell>
        </row>
        <row r="523">
          <cell r="A523" t="str">
            <v>2015-9-29 Training product - AC Hướng dẫn kiểm tra RAC</v>
          </cell>
        </row>
        <row r="524">
          <cell r="A524" t="str">
            <v>2015-9-29 Training product - VC Hướng dẫn kiểm tra VC</v>
          </cell>
        </row>
        <row r="525">
          <cell r="A525" t="str">
            <v>2015-9-29 Training product - VC Hướng dẫn kiểm tra VC</v>
          </cell>
        </row>
        <row r="526">
          <cell r="A526" t="str">
            <v>2015-9-29 Training product - VC Hướng dẫn kiểm tra VC</v>
          </cell>
        </row>
        <row r="527">
          <cell r="A527" t="str">
            <v>2015-9-29 Training product - VC Hướng dẫn kiểm tra VC</v>
          </cell>
        </row>
        <row r="528">
          <cell r="A528" t="str">
            <v>2015-9-29 Training product - VC Hướng dẫn kiểm tra VC</v>
          </cell>
        </row>
        <row r="529">
          <cell r="A529" t="str">
            <v>2015-9-29 Training product - VC Hướng dẫn kiểm tra VC</v>
          </cell>
        </row>
        <row r="530">
          <cell r="A530" t="str">
            <v>2015-9-29 Smog test training Hướng dẫn cách kiểm tra smog test và nhận biết rò gas</v>
          </cell>
        </row>
        <row r="531">
          <cell r="A531" t="str">
            <v>2015-9-29 Smog test training Hướng dẫn cách kiểm tra smog test và nhận biết rò gas</v>
          </cell>
        </row>
        <row r="532">
          <cell r="A532" t="str">
            <v>2015-9-29 Smog test training Hướng dẫn cách kiểm tra smog test và nhận biết rò gas</v>
          </cell>
        </row>
        <row r="533">
          <cell r="A533" t="str">
            <v>2015-9-29 Smog test training Hướng dẫn cách kiểm tra smog test và nhận biết rò gas</v>
          </cell>
        </row>
        <row r="534">
          <cell r="A534" t="str">
            <v>2015-9-28 Model detail  WM (history card) Hướng dẫn cách kiểm tra WM theo báo cáo</v>
          </cell>
        </row>
        <row r="535">
          <cell r="A535" t="str">
            <v>2015-9-28 Model detail  WM (history card) Hướng dẫn cách kiểm tra WM theo báo cáo</v>
          </cell>
        </row>
        <row r="536">
          <cell r="A536" t="str">
            <v>2015-9-28 Model detail  WM (history card) Hướng dẫn cách kiểm tra WM theo báo cáo</v>
          </cell>
        </row>
        <row r="537">
          <cell r="A537" t="str">
            <v>2015-9-28 Model detail  WM (history card) Hướng dẫn cách kiểm tra WM theo báo cáo</v>
          </cell>
        </row>
        <row r="538">
          <cell r="A538" t="str">
            <v>2015-9-28 Model detail  WM (history card) Hướng dẫn cách kiểm tra WM theo báo cáo</v>
          </cell>
        </row>
        <row r="539">
          <cell r="A539" t="str">
            <v>2015-9-28 Model detail AC(history card) Hướng dẫn kiểm tra RAC theo báo cáo</v>
          </cell>
        </row>
        <row r="540">
          <cell r="A540" t="str">
            <v>2015-9-28 Model detail AC(history card) Hướng dẫn kiểm tra RAC theo báo cáo</v>
          </cell>
        </row>
        <row r="541">
          <cell r="A541" t="str">
            <v>2015-9-28 Model detail AC(history card) Hướng dẫn kiểm tra RAC theo báo cáo</v>
          </cell>
        </row>
        <row r="542">
          <cell r="A542" t="str">
            <v>2015-9-28 Model detail AC(history card) Hướng dẫn kiểm tra RAC theo báo cáo</v>
          </cell>
        </row>
        <row r="543">
          <cell r="A543" t="str">
            <v>2015-9-28 Model detail AC(history card) Hướng dẫn kiểm tra RAC theo báo cáo</v>
          </cell>
        </row>
        <row r="544">
          <cell r="A544" t="str">
            <v>2015-9-28 Model detail AC(history card) Hướng dẫn kiểm tra RAC theo báo cáo</v>
          </cell>
        </row>
        <row r="545">
          <cell r="A545" t="str">
            <v>2015-9-28 Model detail VC(history card) Hướng dẫn kiểm tra VC theo báo cáo</v>
          </cell>
        </row>
        <row r="546">
          <cell r="A546" t="str">
            <v>2015-9-28 Model detail VC(history card) Hướng dẫn kiểm tra VC theo báo cáo</v>
          </cell>
        </row>
        <row r="547">
          <cell r="A547" t="str">
            <v>2015-9-28 Model detail VC(history card) Hướng dẫn kiểm tra VC theo báo cáo</v>
          </cell>
        </row>
        <row r="548">
          <cell r="A548" t="str">
            <v>2015-9-28 Model detail VC(history card) Hướng dẫn kiểm tra VC theo báo cáo</v>
          </cell>
        </row>
        <row r="549">
          <cell r="A549" t="str">
            <v>2015-9-28 Model detail VC(history card) Hướng dẫn kiểm tra VC theo báo cáo</v>
          </cell>
        </row>
        <row r="550">
          <cell r="A550" t="str">
            <v>2015-9-28 Model detail VC(history card) Hướng dẫn kiểm tra VC theo báo cáo</v>
          </cell>
        </row>
        <row r="551">
          <cell r="A551" t="str">
            <v>2015-10-21 Electric safety equipment Hướng dẫn cách chạy máy với các mức điện áp</v>
          </cell>
        </row>
        <row r="552">
          <cell r="A552" t="str">
            <v>2015-10-21 Electric safety equipment Hướng dẫn cách chạy máy với các mức điện áp</v>
          </cell>
        </row>
        <row r="553">
          <cell r="A553" t="str">
            <v>2015-10-21 Electric safety equipment Hướng dẫn cách chạy máy với các mức điện áp</v>
          </cell>
        </row>
        <row r="554">
          <cell r="A554" t="str">
            <v>2015-10-29 System: GERP, GPDM,GMES Hướng dẫn sử dụng hệ thông GMES</v>
          </cell>
        </row>
        <row r="555">
          <cell r="A555" t="str">
            <v>2015-10-29 System: GERP, GPDM,GMES Hướng dẫn sử dụng hệ thông GMES</v>
          </cell>
        </row>
        <row r="556">
          <cell r="A556" t="str">
            <v>2015-10-29 System: GERP, GPDM,GMES Hướng dẫn sử dụng hệ thông GMES</v>
          </cell>
        </row>
        <row r="557">
          <cell r="A557" t="str">
            <v>2015-10-29 System: GERP, GPDM,GMES Hướng dẫn sử dụng hệ thông GMES</v>
          </cell>
        </row>
        <row r="558">
          <cell r="A558" t="str">
            <v>2015-10-29 System: GERP, GPDM,GMES Hướng dẫn sử dụng hệ thông GMES</v>
          </cell>
        </row>
        <row r="559">
          <cell r="A559" t="str">
            <v>2015-10-29 System: GERP, GPDM,GMES Hướng dẫn sử dụng hệ thông GMES</v>
          </cell>
        </row>
        <row r="560">
          <cell r="A560" t="str">
            <v>2015-10-6 New part/ product Giới thiệu về model mới VC Max,MK</v>
          </cell>
        </row>
        <row r="561">
          <cell r="A561" t="str">
            <v>2015-10-6 New part/ product Giới thiệu về model mới VC Max,MK</v>
          </cell>
        </row>
        <row r="562">
          <cell r="A562" t="str">
            <v>2015-10-6 New part/ product Giới thiệu về model mới VC Max,MK</v>
          </cell>
        </row>
        <row r="563">
          <cell r="A563" t="str">
            <v>2015-10-6 New part/ product Giới thiệu về model mới VC Max,MK</v>
          </cell>
        </row>
        <row r="564">
          <cell r="A564" t="str">
            <v>2015-10-6 New part/ product Giới thiệu về model mới VC Max,MK</v>
          </cell>
        </row>
        <row r="565">
          <cell r="A565" t="str">
            <v>2015-10-26 Electric part : Safety, Electric Hướng dẫn phương pháp kiểm tra motor VC</v>
          </cell>
        </row>
        <row r="566">
          <cell r="A566" t="str">
            <v>2015-10-26 Electric part : Safety, Electric Hướng dẫn phương pháp kiểm tra motor VC</v>
          </cell>
        </row>
        <row r="567">
          <cell r="A567" t="str">
            <v>2015-10-6 Product  understanding Giới thiệu về model mới VC Max,MK</v>
          </cell>
        </row>
        <row r="568">
          <cell r="A568" t="str">
            <v>2015-10-6 Product  understanding Giới thiệu về model mới VC Max,MK</v>
          </cell>
        </row>
        <row r="569">
          <cell r="A569" t="str">
            <v>2015-10-6 Product  understanding Giới thiệu về model mới VC Max,MK</v>
          </cell>
        </row>
        <row r="570">
          <cell r="A570" t="str">
            <v>2015-10-6 Product  understanding Giới thiệu về model mới VC Max,MK</v>
          </cell>
        </row>
        <row r="571">
          <cell r="A571" t="str">
            <v>2015-10-6 Product  understanding Giới thiệu về model mới VC Max,MK</v>
          </cell>
        </row>
        <row r="572">
          <cell r="A572" t="str">
            <v>2015-10-26 VC part inspection Hướng dẫn phương pháp kiểm tra motor VC</v>
          </cell>
        </row>
        <row r="573">
          <cell r="A573" t="str">
            <v>2015-10-26 VC part inspection Hướng dẫn phương pháp kiểm tra motor VC</v>
          </cell>
        </row>
        <row r="574">
          <cell r="A574" t="str">
            <v>2015-10-28 LQC Equipment &amp; Safety Hướng dẫn phương pháp kiểm tra điện áp đánh thủng trên RAC line</v>
          </cell>
        </row>
        <row r="575">
          <cell r="A575" t="str">
            <v>2015-10-28 LQC Equipment &amp; Safety Hướng dẫn phương pháp kiểm tra điện áp đánh thủng trên RAC line</v>
          </cell>
        </row>
        <row r="576">
          <cell r="A576" t="str">
            <v>2015-10-28 LQC Equipment &amp; Safety Hướng dẫn phương pháp kiểm tra điện áp đánh thủng trên RAC line</v>
          </cell>
        </row>
        <row r="577">
          <cell r="A577" t="str">
            <v>2015-10-28 LQC Equipment &amp; Safety Hướng dẫn phương pháp kiểm tra điện áp đánh thủng trên RAC line</v>
          </cell>
        </row>
        <row r="578">
          <cell r="A578" t="str">
            <v>2015-10-29 LQC WM  Inspection Guide Hướng dẫn kiểm tra WM bằng Jig</v>
          </cell>
        </row>
        <row r="579">
          <cell r="A579" t="str">
            <v>2015-10-29 LQC WM  Inspection Guide Hướng dẫn kiểm tra WM bằng Jig</v>
          </cell>
        </row>
        <row r="580">
          <cell r="A580" t="str">
            <v>2015-10-29 LQC WM  Inspection Guide Hướng dẫn kiểm tra WM bằng Jig</v>
          </cell>
        </row>
        <row r="581">
          <cell r="A581" t="str">
            <v>2015-10-29 LQC WM  Inspection Guide Hướng dẫn kiểm tra WM bằng Jig</v>
          </cell>
        </row>
        <row r="582">
          <cell r="A582" t="str">
            <v>2015-10-28 LQC VC  Inspection Guide Hướng dẫn kiểm tra appearance VC</v>
          </cell>
        </row>
        <row r="583">
          <cell r="A583" t="str">
            <v>2015-10-28 LQC VC  Inspection Guide Hướng dẫn kiểm tra appearance VC</v>
          </cell>
        </row>
        <row r="584">
          <cell r="A584" t="str">
            <v>2015-10-28 LQC VC  Inspection Guide Hướng dẫn kiểm tra appearance VC</v>
          </cell>
        </row>
        <row r="585">
          <cell r="A585" t="str">
            <v>2015-10-28 LQC VC  Inspection Guide Hướng dẫn kiểm tra appearance VC</v>
          </cell>
        </row>
        <row r="586">
          <cell r="A586" t="str">
            <v>2015-10-28 LQC VC  Inspection Guide Hướng dẫn kiểm tra appearance VC</v>
          </cell>
        </row>
        <row r="587">
          <cell r="A587" t="str">
            <v>2015-10-29 LQC AC  Inspection Guide Hướng dẫn phương pháp cân lực Valve</v>
          </cell>
        </row>
        <row r="588">
          <cell r="A588" t="str">
            <v>2015-10-29 LQC AC  Inspection Guide Hướng dẫn phương pháp cân lực Valve</v>
          </cell>
        </row>
        <row r="589">
          <cell r="A589" t="str">
            <v>2015-11-14 Electric safety equipment Hướng dẫn cách chạy máy với mức điện áp tăng dần</v>
          </cell>
        </row>
        <row r="590">
          <cell r="A590" t="str">
            <v>2015-11-14 Electric safety equipment Hướng dẫn cách chạy máy với mức điện áp tăng dần</v>
          </cell>
        </row>
        <row r="591">
          <cell r="A591" t="str">
            <v>2015-11-14 Electric safety equipment Hướng dẫn cách chạy máy với mức điện áp tăng dần</v>
          </cell>
        </row>
        <row r="592">
          <cell r="A592" t="str">
            <v>2015-11-30 New part/ product Hướng dẫn giới thiệu về model VC mới</v>
          </cell>
        </row>
        <row r="593">
          <cell r="A593" t="str">
            <v>2015-11-30 New part/ product Hướng dẫn giới thiệu về model VC mới</v>
          </cell>
        </row>
        <row r="594">
          <cell r="A594" t="str">
            <v>2015-11-30 New part/ product Hướng dẫn giới thiệu về model VC mới</v>
          </cell>
        </row>
        <row r="595">
          <cell r="A595" t="str">
            <v>2015-11-30 New part/ product Hướng dẫn giới thiệu về model VC mới</v>
          </cell>
        </row>
        <row r="596">
          <cell r="A596" t="str">
            <v>2015-11-30 New part/ product Hướng dẫn giới thiệu về model VC mới</v>
          </cell>
        </row>
        <row r="597">
          <cell r="A597" t="str">
            <v>2015-11-30 Product  understanding Hướng dẫn giới thiệu về model VC mới</v>
          </cell>
        </row>
        <row r="598">
          <cell r="A598" t="str">
            <v>2015-11-30 Product  understanding Hướng dẫn giới thiệu về model VC mới</v>
          </cell>
        </row>
        <row r="599">
          <cell r="A599" t="str">
            <v>2015-11-30 Product  understanding Hướng dẫn giới thiệu về model VC mới</v>
          </cell>
        </row>
        <row r="600">
          <cell r="A600" t="str">
            <v>2015-11-30 Product  understanding Hướng dẫn giới thiệu về model VC mới</v>
          </cell>
        </row>
        <row r="601">
          <cell r="A601" t="str">
            <v>2015-11-30 Product  understanding Hướng dẫn giới thiệu về model VC mới</v>
          </cell>
        </row>
        <row r="602">
          <cell r="A602" t="str">
            <v>2015-11-11 Equipment Hướng dẫn sử dụng thiết bị Jig mới</v>
          </cell>
        </row>
        <row r="603">
          <cell r="A603" t="str">
            <v>2015-11-11 Equipment Hướng dẫn sử dụng thiết bị Jig mới</v>
          </cell>
        </row>
        <row r="604">
          <cell r="A604" t="str">
            <v>2015-11-30 LQC Equipment &amp; Safety Hướng dẫn cài đặt máy điện áp cao, máy đo dòng, may đo điện trở thấp</v>
          </cell>
        </row>
        <row r="605">
          <cell r="A605" t="str">
            <v>2015-11-30 LQC WM  Inspection Guide Hướng dẫn kiểm tra model WF-7417C</v>
          </cell>
        </row>
        <row r="606">
          <cell r="A606" t="str">
            <v>2015-11-30 LQC WM  Inspection Guide Hướng dẫn kiểm tra model WF-7417C</v>
          </cell>
        </row>
        <row r="607">
          <cell r="A607" t="str">
            <v>2015-11-30 LQC WM  Inspection Guide Hướng dẫn kiểm tra model WF-7417C</v>
          </cell>
        </row>
        <row r="608">
          <cell r="A608" t="str">
            <v>2015-11-30 LQC WM  Inspection Guide Hướng dẫn kiểm tra model WF-7417C</v>
          </cell>
        </row>
        <row r="609">
          <cell r="A609" t="str">
            <v>2015-11-30 LQC WM  Inspection Guide Hướng dẫn kiểm tra model WF-7417C</v>
          </cell>
        </row>
        <row r="610">
          <cell r="A610" t="str">
            <v>2015-11-30 LQC VC  Inspection Guide Hướng dẫn kiểm tra VC trên chuyền line V2</v>
          </cell>
        </row>
        <row r="611">
          <cell r="A611" t="str">
            <v>2015-11-30 LQC VC  Inspection Guide Hướng dẫn kiểm tra VC trên chuyền line V3</v>
          </cell>
        </row>
        <row r="612">
          <cell r="A612" t="str">
            <v>2015-11-30 LQC VC  Inspection Guide Hướng dẫn kiểm tra VC trên chuyền line V4</v>
          </cell>
        </row>
        <row r="613">
          <cell r="A613" t="str">
            <v>2015-11-3 LQC AC  Inspection Guide Hướng dẫn phương pháp kiểm tra insulator của RAC</v>
          </cell>
        </row>
        <row r="614">
          <cell r="A614" t="str">
            <v>2015-11-3 LQC AC  Inspection Guide Hướng dẫn phương pháp kiểm tra insulator của RAC</v>
          </cell>
        </row>
        <row r="615">
          <cell r="A615" t="str">
            <v>2015-11-3 LQC AC  Inspection Guide Hướng dẫn phương pháp kiểm tra insulator của RAC</v>
          </cell>
        </row>
        <row r="616">
          <cell r="A616" t="str">
            <v>2015-10-30 3F (Color, Gloss, Gap) Hướng dẫn phương pháp kiểm tra kích thước</v>
          </cell>
        </row>
        <row r="617">
          <cell r="A617" t="str">
            <v>2015-10-30 3F (Color, Gloss, Gap) Hướng dẫn phương pháp kiểm tra kích thước</v>
          </cell>
        </row>
        <row r="618">
          <cell r="A618" t="str">
            <v>2015-11-20 Training product - WM Hướng dẫn phương pháp kiểm tra model WM mới</v>
          </cell>
        </row>
        <row r="619">
          <cell r="A619" t="str">
            <v>2015-11-20 Training product - WM Hướng dẫn phương pháp kiểm tra model WM mới</v>
          </cell>
        </row>
        <row r="620">
          <cell r="A620" t="str">
            <v>2015-11-20 Training product - WM Hướng dẫn phương pháp kiểm tra model WM mới</v>
          </cell>
        </row>
        <row r="621">
          <cell r="A621" t="str">
            <v>2015-11-20 Training product - WM Hướng dẫn phương pháp kiểm tra model WM mới</v>
          </cell>
        </row>
        <row r="622">
          <cell r="A622" t="str">
            <v>2015-10-29 Training product - VC Hướng dẫn phương pháp kiểm tra model VC mới</v>
          </cell>
        </row>
        <row r="623">
          <cell r="A623" t="str">
            <v>2015-10-29 Training product - VC Hướng dẫn phương pháp kiểm tra model VC mới</v>
          </cell>
        </row>
        <row r="624">
          <cell r="A624" t="str">
            <v>2015-10-29 Training product - VC Hướng dẫn phương pháp kiểm tra model VC mới</v>
          </cell>
        </row>
        <row r="625">
          <cell r="A625" t="str">
            <v>2015-10-29 Training product - VC Hướng dẫn phương pháp kiểm tra model VC mới</v>
          </cell>
        </row>
        <row r="626">
          <cell r="A626" t="str">
            <v>2015-11-20 Smog test training Hướng dẫn phương pháp smog test và đánh giá</v>
          </cell>
        </row>
        <row r="627">
          <cell r="A627" t="str">
            <v>2015-11-20 Smog test training Hướng dẫn phương pháp smog test và đánh giá</v>
          </cell>
        </row>
        <row r="628">
          <cell r="A628" t="str">
            <v>2015-11-20 Smog test training Hướng dẫn phương pháp smog test và đánh giá</v>
          </cell>
        </row>
        <row r="629">
          <cell r="A629" t="str">
            <v>2015-11-20 Smog test training Hướng dẫn phương pháp smog test và đánh giá</v>
          </cell>
        </row>
        <row r="630">
          <cell r="A630" t="str">
            <v>2015-12-2 LQC AC  Inspection Guide Hướng dẫn các công doạn kiểm tra dò Gas RAC với New Inspector từ dây chuyền sản xuất chuyển sang LQC</v>
          </cell>
        </row>
        <row r="631">
          <cell r="A631" t="str">
            <v>2015-12-2 LQC AC  Inspection Guide Hướng dẫn các công doạn kiểm tra dò Gas RAC với New Inspector từ dây cuyền sản xuất chuyển sang LQC</v>
          </cell>
        </row>
        <row r="632">
          <cell r="A632" t="str">
            <v>2015-12-2 LQC AC  Inspection Guide Training các công đoạn kiểm tra RAC với New Inspector từ dây chuyền sản xuất chuyển sang LQC</v>
          </cell>
        </row>
        <row r="633">
          <cell r="A633" t="str">
            <v>2015-12-2 LQC WM  Inspection Guide Training phương pháp kiểm tra rò nước Drain Hose khi xả nước (issue lỗi từ thị trường)</v>
          </cell>
        </row>
        <row r="634">
          <cell r="A634" t="str">
            <v>2015-12-2 LQC WM  Inspection Guide Training phương pháp kiểm tra rò nước Drain Hose khi xả nước (issue lỗi từ thị trường)</v>
          </cell>
        </row>
        <row r="635">
          <cell r="A635" t="str">
            <v>2015-12-2 Training product - VC Hướng dẫn phương pháp kiểm tra hút chân không với các Model MK</v>
          </cell>
        </row>
        <row r="636">
          <cell r="A636" t="str">
            <v xml:space="preserve">--  </v>
          </cell>
        </row>
        <row r="637">
          <cell r="A637" t="str">
            <v>2015-12-2 Equipment Hướng dẫn sử dụng thiết bị đo lường</v>
          </cell>
        </row>
        <row r="638">
          <cell r="A638" t="str">
            <v>2015-12-2 Equipment Hướng dẫn sử dụng thiết bị đo lường</v>
          </cell>
        </row>
        <row r="639">
          <cell r="A639" t="str">
            <v>2015-12-2 Equipment Hướng dẫn sử dụng thiết bị đo lường</v>
          </cell>
        </row>
        <row r="640">
          <cell r="A640" t="str">
            <v>2015-12-2 Equipment Hướng dẫn sử dụng thiết bị đo lường</v>
          </cell>
        </row>
        <row r="641">
          <cell r="A641" t="str">
            <v>2015-12-2 Equipment Hướng dẫn cách chuẩn bị, an toàn, kiểm tra khi test ELT</v>
          </cell>
        </row>
        <row r="642">
          <cell r="A642" t="str">
            <v>2015-12-2 Equipment Hướng dẫn cách chuẩn bị, an toàn, kiểm tra khi test ELT</v>
          </cell>
        </row>
        <row r="643">
          <cell r="A643" t="str">
            <v>2015-12-2 LQC WM  Inspection Guide Hướng dẫn cách đo độ rung đập của máy</v>
          </cell>
        </row>
        <row r="644">
          <cell r="A644" t="str">
            <v>2015-12-2 LQC WM  Inspection Guide Hướng dẫn cách đo độ rung đập của máy</v>
          </cell>
        </row>
        <row r="645">
          <cell r="A645" t="str">
            <v>2015-12-2 LQC WM  Inspection Guide Hướng dẫn cách đo độ rung đập của máy</v>
          </cell>
        </row>
        <row r="646">
          <cell r="A646" t="str">
            <v>2015-12-2 LQC WM  Inspection Guide Hướng dẫn cách đo độ rung đập của máy</v>
          </cell>
        </row>
        <row r="647">
          <cell r="A647" t="str">
            <v>2015-12-2 LQC VC  Inspection Guide Hướng dẫn mục đích và cách kiểm tra Detail theo báo cáo</v>
          </cell>
        </row>
        <row r="648">
          <cell r="A648" t="str">
            <v>2015-12-2 LQC VC  Inspection Guide Hướng dẫn mục đích và cách kiểm tra Detail theo báo cáo</v>
          </cell>
        </row>
        <row r="649">
          <cell r="A649" t="str">
            <v>2015-12-2 LQC VC  Inspection Guide Hướng dẫn mục đích và cách kiểm tra Detail theo báo cáo</v>
          </cell>
        </row>
        <row r="650">
          <cell r="A650" t="str">
            <v>2015-12-2 LQC VC  Inspection Guide Hướng dẫn mục đích và cách kiểm tra Detail theo báo cáo</v>
          </cell>
        </row>
        <row r="651">
          <cell r="A651" t="str">
            <v>2015-12-3 LQC VC  Inspection Guide Hướng dẫn mục đích và cách kiểm tra Detail theo báo cáo</v>
          </cell>
        </row>
        <row r="652">
          <cell r="A652" t="str">
            <v>2015-12-4 LQC VC  Inspection Guide Hướng dẫn mục đích và cách kiểm tra Detail theo báo cáo</v>
          </cell>
        </row>
        <row r="653">
          <cell r="A653" t="str">
            <v>2015-12-7 Training product - WM Hướng dẫn phương pháp kiểm tra máy giặt theo báo cáo, cách sử dụng và phát hiện ra lỗi</v>
          </cell>
        </row>
        <row r="654">
          <cell r="A654" t="str">
            <v>2015-12-11 Training product - WM Hướng dẫn phương pháp kiểm tra máy giặt theo báo cáo, cách sử dụng và phát hiện ra lỗi</v>
          </cell>
        </row>
        <row r="655">
          <cell r="A655" t="str">
            <v>2015-12-11 Training product - WM Hướng dẫn phương pháp kiểm tra máy giặt theo báo cáo, cách sử dụng và phát hiện ra lỗi</v>
          </cell>
        </row>
        <row r="656">
          <cell r="A656" t="str">
            <v>2015-12-11 Training product - WM Hướng dẫn phương pháp kiểm tra máy giặt theo báo cáo, cách sử dụng và phát hiện ra lỗi</v>
          </cell>
        </row>
        <row r="657">
          <cell r="A657" t="str">
            <v>2015-12-11 Training product - WM Hướng dẫn cách sử dụng và vận hành máy bơm nước, cách kiểm tra máy khi máy báo lỗi, đặt áp lực nước theo tiêu chuẩn</v>
          </cell>
        </row>
        <row r="658">
          <cell r="A658" t="str">
            <v>2015-12-11 Training product - WM Hướng dẫn cách sử dụng và vận hành máy bơm nước, cách kiểm tra máy khi máy báo lỗi, đặt áp lực nước theo tiêu chuẩn</v>
          </cell>
        </row>
        <row r="659">
          <cell r="A659" t="str">
            <v>2015-12-12 Training product - WM Hướng dẫn cách sử dụng và vận hành máy bơm nước, cách kiểm tra máy khi máy báo lỗi, đặt áp lực nước theo tiêu chuẩn</v>
          </cell>
        </row>
        <row r="660">
          <cell r="A660" t="str">
            <v>2015-12-12 Training product - WM Hướng dẫn cách sử dụng và vận hành máy bơm nước, cách kiểm tra máy khi máy báo lỗi, đặt áp lực nước theo tiêu chuẩn</v>
          </cell>
        </row>
        <row r="661">
          <cell r="A661" t="str">
            <v>2015-12-12 Training product - WM Hướng dẫn cách sử dụng và vận hành máy bơm nước, cách kiểm tra máy khi máy báo lỗi, đặt áp lực nước theo tiêu chuẩn</v>
          </cell>
        </row>
        <row r="662">
          <cell r="A662" t="str">
            <v>2015-12-12 Training product - VC Hướng dẫn kiểm tra Model mới</v>
          </cell>
        </row>
        <row r="663">
          <cell r="A663" t="str">
            <v>2015-12-12 Training product - VC Hướng dẫn kiểm tra Model mới</v>
          </cell>
        </row>
        <row r="664">
          <cell r="A664" t="str">
            <v>2015-12-12 Training product - VC Hướng dẫn kiểm tra Model mới</v>
          </cell>
        </row>
        <row r="665">
          <cell r="A665" t="str">
            <v>2015-12-12 Training product - VC Hướng dẫn kiểm tra Model mới</v>
          </cell>
        </row>
        <row r="666">
          <cell r="A666" t="str">
            <v>2015-12-12 Smog test training Hướng dẫn kiểm tra và sử dụng máy dò gas</v>
          </cell>
        </row>
        <row r="667">
          <cell r="A667" t="str">
            <v>2015-12-12 Smog test training Hướng dẫn kiểm tra và sử dụng máy dò gas</v>
          </cell>
        </row>
        <row r="668">
          <cell r="A668" t="str">
            <v>2015-12-12 Smog test training Hướng dẫn kiểm tra và sử dụng máy dò gas</v>
          </cell>
        </row>
        <row r="669">
          <cell r="A669" t="str">
            <v>2015-12-12 Smog test training Hướng dẫn kiểm tra và sử dụng máy dò gas</v>
          </cell>
        </row>
        <row r="670">
          <cell r="A670" t="str">
            <v>2015-12-12 Training product - AC Hướng dẫn phương pháp kiểm tra điều hòa</v>
          </cell>
        </row>
        <row r="671">
          <cell r="A671" t="str">
            <v>2015-12-12 Training product - AC Hướng dẫn phương pháp kiểm tra điều hòa</v>
          </cell>
        </row>
        <row r="672">
          <cell r="A672" t="str">
            <v>2015-12-12 Training product - AC Hướng dẫn phương pháp kiểm tra điều hòa</v>
          </cell>
        </row>
        <row r="673">
          <cell r="A673" t="str">
            <v>2015-12-15 Training product - AC Hướng dẫn phương pháp kiểm tra điều hòa</v>
          </cell>
        </row>
        <row r="674">
          <cell r="A674" t="str">
            <v>2015-12-15 Training product - AC Hướng dẫn phương pháp kiểm tra điều hòa</v>
          </cell>
        </row>
        <row r="675">
          <cell r="A675" t="str">
            <v>2015-12-15 Training product - AC Hướng dẫn phương pháp kiểm tra điều hòa</v>
          </cell>
        </row>
        <row r="676">
          <cell r="A676" t="str">
            <v>2015-12-18 Training product - WM Hướng dẫn sử dụng và vận hành thiết bị điện áp và biến tần</v>
          </cell>
        </row>
        <row r="677">
          <cell r="A677" t="str">
            <v>2015-12-18 Training product - WM Hướng dẫn sử dụng và vận hành thiết bị điện áp và biến tần</v>
          </cell>
        </row>
        <row r="678">
          <cell r="A678" t="str">
            <v>2015-12-18 Training product - WM Hướng dẫn sử dụng và vận hành thiết bị điện áp và biến tần</v>
          </cell>
        </row>
        <row r="679">
          <cell r="A679" t="str">
            <v>2016-1-25 IQC Inspection Guide Hướng dẫn về trình tự các bước kiểm tra part, keep basic</v>
          </cell>
        </row>
        <row r="680">
          <cell r="A680" t="str">
            <v>2016-1-25 IQC Inspection Guide Hướng dẫn về trình tự các bước kiểm tra part, keep basic</v>
          </cell>
        </row>
        <row r="681">
          <cell r="A681" t="str">
            <v>2015-12-18 New part/ product Cách kiểm tra part nhựa VC</v>
          </cell>
        </row>
        <row r="682">
          <cell r="A682" t="str">
            <v>2015-12-18 New part/ product Cách kiểm tra part nhựa VC</v>
          </cell>
        </row>
        <row r="683">
          <cell r="A683" t="str">
            <v>2015-12-18 New part/ product Cách kiểm tra part nhựa VC</v>
          </cell>
        </row>
        <row r="684">
          <cell r="A684" t="str">
            <v>2015-12-18 New part/ product Cách kiểm tra part nhựa VC</v>
          </cell>
        </row>
        <row r="685">
          <cell r="A685" t="str">
            <v>2015-12-18 New part/ product Cách kiểm tra part nhựa VC</v>
          </cell>
        </row>
        <row r="686">
          <cell r="A686" t="str">
            <v xml:space="preserve">--  </v>
          </cell>
        </row>
        <row r="687">
          <cell r="A687" t="str">
            <v xml:space="preserve">--  </v>
          </cell>
        </row>
        <row r="688">
          <cell r="A688" t="str">
            <v xml:space="preserve">--  </v>
          </cell>
        </row>
        <row r="689">
          <cell r="A689" t="str">
            <v xml:space="preserve">--  </v>
          </cell>
        </row>
        <row r="690">
          <cell r="A690" t="str">
            <v xml:space="preserve">--  </v>
          </cell>
        </row>
        <row r="691">
          <cell r="A691" t="str">
            <v xml:space="preserve">--  </v>
          </cell>
        </row>
        <row r="692">
          <cell r="A692" t="str">
            <v xml:space="preserve">--  </v>
          </cell>
        </row>
        <row r="693">
          <cell r="A693" t="str">
            <v xml:space="preserve">--  </v>
          </cell>
        </row>
        <row r="694">
          <cell r="A694" t="str">
            <v xml:space="preserve">--  </v>
          </cell>
        </row>
        <row r="695">
          <cell r="A695" t="str">
            <v xml:space="preserve">--  </v>
          </cell>
        </row>
        <row r="696">
          <cell r="A696" t="str">
            <v xml:space="preserve">--  </v>
          </cell>
        </row>
        <row r="697">
          <cell r="A697" t="str">
            <v xml:space="preserve">--  </v>
          </cell>
        </row>
        <row r="698">
          <cell r="A698" t="str">
            <v xml:space="preserve">--  </v>
          </cell>
        </row>
        <row r="699">
          <cell r="A699" t="str">
            <v xml:space="preserve">--  </v>
          </cell>
        </row>
        <row r="700">
          <cell r="A700" t="str">
            <v xml:space="preserve">--  </v>
          </cell>
        </row>
        <row r="701">
          <cell r="A701" t="str">
            <v xml:space="preserve">--  </v>
          </cell>
        </row>
        <row r="702">
          <cell r="A702" t="str">
            <v xml:space="preserve">--  </v>
          </cell>
        </row>
        <row r="703">
          <cell r="A703" t="str">
            <v xml:space="preserve">--  </v>
          </cell>
        </row>
        <row r="704">
          <cell r="A704" t="str">
            <v xml:space="preserve">--  </v>
          </cell>
        </row>
        <row r="705">
          <cell r="A705" t="str">
            <v xml:space="preserve">--  </v>
          </cell>
        </row>
        <row r="706">
          <cell r="A706" t="str">
            <v xml:space="preserve">--  </v>
          </cell>
        </row>
        <row r="707">
          <cell r="A707" t="str">
            <v xml:space="preserve">--  </v>
          </cell>
        </row>
        <row r="708">
          <cell r="A708" t="str">
            <v xml:space="preserve">--  </v>
          </cell>
        </row>
        <row r="709">
          <cell r="A709" t="str">
            <v xml:space="preserve">--  </v>
          </cell>
        </row>
        <row r="710">
          <cell r="A710" t="str">
            <v xml:space="preserve">--  </v>
          </cell>
        </row>
        <row r="711">
          <cell r="A711" t="str">
            <v xml:space="preserve">--  </v>
          </cell>
        </row>
        <row r="712">
          <cell r="A712" t="str">
            <v xml:space="preserve">--  </v>
          </cell>
        </row>
        <row r="713">
          <cell r="A713" t="str">
            <v xml:space="preserve">--  </v>
          </cell>
        </row>
        <row r="714">
          <cell r="A714" t="str">
            <v xml:space="preserve">--  </v>
          </cell>
        </row>
        <row r="715">
          <cell r="A715" t="str">
            <v xml:space="preserve">--  </v>
          </cell>
        </row>
        <row r="716">
          <cell r="A716" t="str">
            <v xml:space="preserve">--  </v>
          </cell>
        </row>
        <row r="717">
          <cell r="A717" t="str">
            <v xml:space="preserve">--  </v>
          </cell>
        </row>
        <row r="718">
          <cell r="A718" t="str">
            <v xml:space="preserve">--  </v>
          </cell>
        </row>
        <row r="719">
          <cell r="A719" t="str">
            <v xml:space="preserve">--  </v>
          </cell>
        </row>
        <row r="720">
          <cell r="A720" t="str">
            <v xml:space="preserve">--  </v>
          </cell>
        </row>
        <row r="721">
          <cell r="A721" t="str">
            <v xml:space="preserve">--  </v>
          </cell>
        </row>
        <row r="722">
          <cell r="A722" t="str">
            <v xml:space="preserve">--  </v>
          </cell>
        </row>
        <row r="723">
          <cell r="A723" t="str">
            <v xml:space="preserve">--  </v>
          </cell>
        </row>
        <row r="724">
          <cell r="A724" t="str">
            <v xml:space="preserve">--  </v>
          </cell>
        </row>
        <row r="725">
          <cell r="A725" t="str">
            <v xml:space="preserve">--  </v>
          </cell>
        </row>
        <row r="726">
          <cell r="A726" t="str">
            <v xml:space="preserve">--  </v>
          </cell>
        </row>
        <row r="727">
          <cell r="A727" t="str">
            <v xml:space="preserve">--  </v>
          </cell>
        </row>
        <row r="728">
          <cell r="A728" t="str">
            <v xml:space="preserve">--  </v>
          </cell>
        </row>
        <row r="729">
          <cell r="A729" t="str">
            <v xml:space="preserve">--  </v>
          </cell>
        </row>
        <row r="730">
          <cell r="A730" t="str">
            <v xml:space="preserve">--  </v>
          </cell>
        </row>
        <row r="731">
          <cell r="A731" t="str">
            <v xml:space="preserve">--  </v>
          </cell>
        </row>
        <row r="732">
          <cell r="A732" t="str">
            <v xml:space="preserve">--  </v>
          </cell>
        </row>
        <row r="733">
          <cell r="A733" t="str">
            <v xml:space="preserve">--  </v>
          </cell>
        </row>
        <row r="734">
          <cell r="A734" t="str">
            <v xml:space="preserve">--  </v>
          </cell>
        </row>
        <row r="735">
          <cell r="A735" t="str">
            <v xml:space="preserve">--  </v>
          </cell>
        </row>
        <row r="736">
          <cell r="A736" t="str">
            <v xml:space="preserve">--  </v>
          </cell>
        </row>
        <row r="737">
          <cell r="A737" t="str">
            <v xml:space="preserve">--  </v>
          </cell>
        </row>
        <row r="738">
          <cell r="A738" t="str">
            <v xml:space="preserve">--  </v>
          </cell>
        </row>
        <row r="739">
          <cell r="A739" t="str">
            <v xml:space="preserve">--  </v>
          </cell>
        </row>
        <row r="740">
          <cell r="A740" t="str">
            <v xml:space="preserve">--  </v>
          </cell>
        </row>
        <row r="741">
          <cell r="A741" t="str">
            <v xml:space="preserve">--  </v>
          </cell>
        </row>
        <row r="742">
          <cell r="A742" t="str">
            <v xml:space="preserve">--  </v>
          </cell>
        </row>
        <row r="743">
          <cell r="A743" t="str">
            <v xml:space="preserve">--  </v>
          </cell>
        </row>
        <row r="744">
          <cell r="A744" t="str">
            <v xml:space="preserve">--  </v>
          </cell>
        </row>
        <row r="745">
          <cell r="A745" t="str">
            <v xml:space="preserve">--  </v>
          </cell>
        </row>
        <row r="746">
          <cell r="A746" t="str">
            <v xml:space="preserve">--  </v>
          </cell>
        </row>
        <row r="747">
          <cell r="A747" t="str">
            <v xml:space="preserve">--  </v>
          </cell>
        </row>
        <row r="748">
          <cell r="A748" t="str">
            <v xml:space="preserve">--  </v>
          </cell>
        </row>
        <row r="749">
          <cell r="A749" t="str">
            <v xml:space="preserve">--  </v>
          </cell>
        </row>
        <row r="750">
          <cell r="A750" t="str">
            <v xml:space="preserve">--  </v>
          </cell>
        </row>
        <row r="751">
          <cell r="A751" t="str">
            <v xml:space="preserve">--  </v>
          </cell>
        </row>
        <row r="752">
          <cell r="A752" t="str">
            <v xml:space="preserve">--  </v>
          </cell>
        </row>
        <row r="753">
          <cell r="A753" t="str">
            <v xml:space="preserve">--  </v>
          </cell>
        </row>
        <row r="754">
          <cell r="A754" t="str">
            <v xml:space="preserve">--  </v>
          </cell>
        </row>
        <row r="755">
          <cell r="A755" t="str">
            <v xml:space="preserve">--  </v>
          </cell>
        </row>
        <row r="756">
          <cell r="A756" t="str">
            <v xml:space="preserve">--  </v>
          </cell>
        </row>
        <row r="757">
          <cell r="A757" t="str">
            <v xml:space="preserve">--  </v>
          </cell>
        </row>
        <row r="758">
          <cell r="A758" t="str">
            <v xml:space="preserve">--  </v>
          </cell>
        </row>
        <row r="759">
          <cell r="A759" t="str">
            <v xml:space="preserve">--  </v>
          </cell>
        </row>
        <row r="760">
          <cell r="A760" t="str">
            <v xml:space="preserve">--  </v>
          </cell>
        </row>
        <row r="761">
          <cell r="A761" t="str">
            <v xml:space="preserve">--  </v>
          </cell>
        </row>
        <row r="762">
          <cell r="A762" t="str">
            <v xml:space="preserve">--  </v>
          </cell>
        </row>
        <row r="763">
          <cell r="A763" t="str">
            <v xml:space="preserve">--  </v>
          </cell>
        </row>
        <row r="764">
          <cell r="A764" t="str">
            <v xml:space="preserve">--  </v>
          </cell>
        </row>
        <row r="765">
          <cell r="A765" t="str">
            <v xml:space="preserve">--  </v>
          </cell>
        </row>
        <row r="766">
          <cell r="A766" t="str">
            <v xml:space="preserve">--  </v>
          </cell>
        </row>
        <row r="767">
          <cell r="A767" t="str">
            <v xml:space="preserve">--  </v>
          </cell>
        </row>
        <row r="768">
          <cell r="A768" t="str">
            <v xml:space="preserve">--  </v>
          </cell>
        </row>
        <row r="769">
          <cell r="A769" t="str">
            <v xml:space="preserve">--  </v>
          </cell>
        </row>
        <row r="770">
          <cell r="A770" t="str">
            <v xml:space="preserve">--  </v>
          </cell>
        </row>
        <row r="771">
          <cell r="A771" t="str">
            <v xml:space="preserve">--  </v>
          </cell>
        </row>
        <row r="772">
          <cell r="A772" t="str">
            <v xml:space="preserve">--  </v>
          </cell>
        </row>
        <row r="773">
          <cell r="A773" t="str">
            <v xml:space="preserve">--  </v>
          </cell>
        </row>
        <row r="774">
          <cell r="A774" t="str">
            <v xml:space="preserve">--  </v>
          </cell>
        </row>
        <row r="775">
          <cell r="A775" t="str">
            <v xml:space="preserve">--  </v>
          </cell>
        </row>
        <row r="776">
          <cell r="A776" t="str">
            <v xml:space="preserve">--  </v>
          </cell>
        </row>
        <row r="777">
          <cell r="A777" t="str">
            <v xml:space="preserve">--  </v>
          </cell>
        </row>
        <row r="778">
          <cell r="A778" t="str">
            <v xml:space="preserve">--  </v>
          </cell>
        </row>
        <row r="779">
          <cell r="A779" t="str">
            <v xml:space="preserve">--  </v>
          </cell>
        </row>
        <row r="780">
          <cell r="A780" t="str">
            <v xml:space="preserve">--  </v>
          </cell>
        </row>
        <row r="781">
          <cell r="A781" t="str">
            <v xml:space="preserve">--  </v>
          </cell>
        </row>
        <row r="782">
          <cell r="A782" t="str">
            <v xml:space="preserve">--  </v>
          </cell>
        </row>
        <row r="783">
          <cell r="A783" t="str">
            <v xml:space="preserve">--  </v>
          </cell>
        </row>
        <row r="784">
          <cell r="A784" t="str">
            <v xml:space="preserve">--  </v>
          </cell>
        </row>
        <row r="785">
          <cell r="A785" t="str">
            <v xml:space="preserve">--  </v>
          </cell>
        </row>
        <row r="786">
          <cell r="A786" t="str">
            <v xml:space="preserve">--  </v>
          </cell>
        </row>
        <row r="787">
          <cell r="A787" t="str">
            <v xml:space="preserve">--  </v>
          </cell>
        </row>
        <row r="788">
          <cell r="A788" t="str">
            <v xml:space="preserve">--  </v>
          </cell>
        </row>
        <row r="789">
          <cell r="A789" t="str">
            <v xml:space="preserve">--  </v>
          </cell>
        </row>
        <row r="790">
          <cell r="A790" t="str">
            <v xml:space="preserve">--  </v>
          </cell>
        </row>
        <row r="791">
          <cell r="A791" t="str">
            <v xml:space="preserve">--  </v>
          </cell>
        </row>
        <row r="792">
          <cell r="A792" t="str">
            <v xml:space="preserve">--  </v>
          </cell>
        </row>
        <row r="793">
          <cell r="A793" t="str">
            <v xml:space="preserve">--  </v>
          </cell>
        </row>
        <row r="794">
          <cell r="A794" t="str">
            <v xml:space="preserve">--  </v>
          </cell>
        </row>
        <row r="795">
          <cell r="A795" t="str">
            <v xml:space="preserve">--  </v>
          </cell>
        </row>
        <row r="796">
          <cell r="A796" t="str">
            <v xml:space="preserve">--  </v>
          </cell>
        </row>
        <row r="797">
          <cell r="A797" t="str">
            <v xml:space="preserve">--  </v>
          </cell>
        </row>
        <row r="798">
          <cell r="A798" t="str">
            <v xml:space="preserve">--  </v>
          </cell>
        </row>
        <row r="799">
          <cell r="A799" t="str">
            <v xml:space="preserve">--  </v>
          </cell>
        </row>
        <row r="800">
          <cell r="A800" t="str">
            <v xml:space="preserve">--  </v>
          </cell>
        </row>
        <row r="801">
          <cell r="A801" t="str">
            <v xml:space="preserve">--  </v>
          </cell>
        </row>
        <row r="802">
          <cell r="A802" t="str">
            <v xml:space="preserve">--  </v>
          </cell>
        </row>
        <row r="803">
          <cell r="A803" t="str">
            <v xml:space="preserve">--  </v>
          </cell>
        </row>
        <row r="804">
          <cell r="A804" t="str">
            <v xml:space="preserve">--  </v>
          </cell>
        </row>
        <row r="805">
          <cell r="A805" t="str">
            <v xml:space="preserve">--  </v>
          </cell>
        </row>
        <row r="806">
          <cell r="A806" t="str">
            <v xml:space="preserve">--  </v>
          </cell>
        </row>
        <row r="807">
          <cell r="A807" t="str">
            <v xml:space="preserve">--  </v>
          </cell>
        </row>
        <row r="808">
          <cell r="A808" t="str">
            <v xml:space="preserve">--  </v>
          </cell>
        </row>
        <row r="809">
          <cell r="A809" t="str">
            <v xml:space="preserve">--  </v>
          </cell>
        </row>
        <row r="810">
          <cell r="A810" t="str">
            <v xml:space="preserve">--  </v>
          </cell>
        </row>
        <row r="811">
          <cell r="A811" t="str">
            <v xml:space="preserve">--  </v>
          </cell>
        </row>
        <row r="812">
          <cell r="A812" t="str">
            <v xml:space="preserve">--  </v>
          </cell>
        </row>
        <row r="813">
          <cell r="A813" t="str">
            <v xml:space="preserve">--  </v>
          </cell>
        </row>
        <row r="814">
          <cell r="A814" t="str">
            <v xml:space="preserve">--  </v>
          </cell>
        </row>
        <row r="815">
          <cell r="A815" t="str">
            <v xml:space="preserve">--  </v>
          </cell>
        </row>
        <row r="816">
          <cell r="A816" t="str">
            <v xml:space="preserve">--  </v>
          </cell>
        </row>
        <row r="817">
          <cell r="A817" t="str">
            <v xml:space="preserve">--  </v>
          </cell>
        </row>
        <row r="818">
          <cell r="A818" t="str">
            <v xml:space="preserve">--  </v>
          </cell>
        </row>
        <row r="819">
          <cell r="A819" t="str">
            <v xml:space="preserve">--  </v>
          </cell>
        </row>
        <row r="820">
          <cell r="A820" t="str">
            <v xml:space="preserve">--  </v>
          </cell>
        </row>
        <row r="821">
          <cell r="A821" t="str">
            <v xml:space="preserve">--  </v>
          </cell>
        </row>
        <row r="822">
          <cell r="A822" t="str">
            <v xml:space="preserve">--  </v>
          </cell>
        </row>
        <row r="823">
          <cell r="A823" t="str">
            <v xml:space="preserve">--  </v>
          </cell>
        </row>
        <row r="824">
          <cell r="A824" t="str">
            <v xml:space="preserve">--  </v>
          </cell>
        </row>
        <row r="825">
          <cell r="A825" t="str">
            <v xml:space="preserve">--  </v>
          </cell>
        </row>
        <row r="826">
          <cell r="A826" t="str">
            <v xml:space="preserve">--  </v>
          </cell>
        </row>
        <row r="827">
          <cell r="A827" t="str">
            <v xml:space="preserve">--  </v>
          </cell>
        </row>
        <row r="828">
          <cell r="A828" t="str">
            <v xml:space="preserve">--  </v>
          </cell>
        </row>
        <row r="829">
          <cell r="A829" t="str">
            <v xml:space="preserve">--  </v>
          </cell>
        </row>
        <row r="830">
          <cell r="A830" t="str">
            <v xml:space="preserve">--  </v>
          </cell>
        </row>
        <row r="831">
          <cell r="A831" t="str">
            <v xml:space="preserve">--  </v>
          </cell>
        </row>
        <row r="832">
          <cell r="A832" t="str">
            <v xml:space="preserve">--  </v>
          </cell>
        </row>
        <row r="833">
          <cell r="A833" t="str">
            <v xml:space="preserve">--  </v>
          </cell>
        </row>
        <row r="834">
          <cell r="A834" t="str">
            <v xml:space="preserve">--  </v>
          </cell>
        </row>
        <row r="835">
          <cell r="A835" t="str">
            <v xml:space="preserve">--  </v>
          </cell>
        </row>
        <row r="836">
          <cell r="A836" t="str">
            <v xml:space="preserve">--  </v>
          </cell>
        </row>
        <row r="837">
          <cell r="A837" t="str">
            <v xml:space="preserve">--  </v>
          </cell>
        </row>
        <row r="838">
          <cell r="A838" t="str">
            <v xml:space="preserve">--  </v>
          </cell>
        </row>
        <row r="839">
          <cell r="A839" t="str">
            <v xml:space="preserve">--  </v>
          </cell>
        </row>
        <row r="840">
          <cell r="A840" t="str">
            <v xml:space="preserve">--  </v>
          </cell>
        </row>
        <row r="841">
          <cell r="A841" t="str">
            <v xml:space="preserve">--  </v>
          </cell>
        </row>
        <row r="842">
          <cell r="A842" t="str">
            <v xml:space="preserve">--  </v>
          </cell>
        </row>
        <row r="843">
          <cell r="A843" t="str">
            <v xml:space="preserve">--  </v>
          </cell>
        </row>
        <row r="844">
          <cell r="A844" t="str">
            <v xml:space="preserve">--  </v>
          </cell>
        </row>
        <row r="845">
          <cell r="A845" t="str">
            <v xml:space="preserve">--  </v>
          </cell>
        </row>
        <row r="846">
          <cell r="A846" t="str">
            <v xml:space="preserve">--  </v>
          </cell>
        </row>
        <row r="847">
          <cell r="A847" t="str">
            <v xml:space="preserve">--  </v>
          </cell>
        </row>
        <row r="848">
          <cell r="A848" t="str">
            <v xml:space="preserve">--  </v>
          </cell>
        </row>
        <row r="849">
          <cell r="A849" t="str">
            <v xml:space="preserve">--  </v>
          </cell>
        </row>
        <row r="850">
          <cell r="A850" t="str">
            <v xml:space="preserve">--  </v>
          </cell>
        </row>
        <row r="851">
          <cell r="A851" t="str">
            <v xml:space="preserve">--  </v>
          </cell>
        </row>
        <row r="852">
          <cell r="A852" t="str">
            <v xml:space="preserve">--  </v>
          </cell>
        </row>
        <row r="853">
          <cell r="A853" t="str">
            <v xml:space="preserve">--  </v>
          </cell>
        </row>
        <row r="854">
          <cell r="A854" t="str">
            <v xml:space="preserve">--  </v>
          </cell>
        </row>
        <row r="855">
          <cell r="A855" t="str">
            <v xml:space="preserve">--  </v>
          </cell>
        </row>
        <row r="856">
          <cell r="A856" t="str">
            <v xml:space="preserve">--  </v>
          </cell>
        </row>
        <row r="857">
          <cell r="A857" t="str">
            <v xml:space="preserve">--  </v>
          </cell>
        </row>
        <row r="858">
          <cell r="A858" t="str">
            <v xml:space="preserve">--  </v>
          </cell>
        </row>
        <row r="859">
          <cell r="A859" t="str">
            <v xml:space="preserve">--  </v>
          </cell>
        </row>
        <row r="860">
          <cell r="A860" t="str">
            <v xml:space="preserve">--  </v>
          </cell>
        </row>
        <row r="861">
          <cell r="A861" t="str">
            <v xml:space="preserve">--  </v>
          </cell>
        </row>
        <row r="862">
          <cell r="A862" t="str">
            <v xml:space="preserve">--  </v>
          </cell>
        </row>
        <row r="863">
          <cell r="A863" t="str">
            <v xml:space="preserve">--  </v>
          </cell>
        </row>
        <row r="864">
          <cell r="A864" t="str">
            <v xml:space="preserve">--  </v>
          </cell>
        </row>
        <row r="865">
          <cell r="A865" t="str">
            <v xml:space="preserve">--  </v>
          </cell>
        </row>
        <row r="866">
          <cell r="A866" t="str">
            <v xml:space="preserve">--  </v>
          </cell>
        </row>
        <row r="867">
          <cell r="A867" t="str">
            <v xml:space="preserve">--  </v>
          </cell>
        </row>
        <row r="868">
          <cell r="A868" t="str">
            <v xml:space="preserve">--  </v>
          </cell>
        </row>
        <row r="869">
          <cell r="A869" t="str">
            <v xml:space="preserve">--  </v>
          </cell>
        </row>
        <row r="870">
          <cell r="A870" t="str">
            <v xml:space="preserve">--  </v>
          </cell>
        </row>
        <row r="871">
          <cell r="A871" t="str">
            <v xml:space="preserve">--  </v>
          </cell>
        </row>
        <row r="872">
          <cell r="A872" t="str">
            <v xml:space="preserve">--  </v>
          </cell>
        </row>
        <row r="873">
          <cell r="A873" t="str">
            <v xml:space="preserve">--  </v>
          </cell>
        </row>
        <row r="874">
          <cell r="A874" t="str">
            <v xml:space="preserve">--  </v>
          </cell>
        </row>
        <row r="875">
          <cell r="A875" t="str">
            <v xml:space="preserve">--  </v>
          </cell>
        </row>
        <row r="876">
          <cell r="A876" t="str">
            <v xml:space="preserve">--  </v>
          </cell>
        </row>
        <row r="877">
          <cell r="A877" t="str">
            <v xml:space="preserve">--  </v>
          </cell>
        </row>
        <row r="878">
          <cell r="A878" t="str">
            <v xml:space="preserve">--  </v>
          </cell>
        </row>
        <row r="879">
          <cell r="A879" t="str">
            <v xml:space="preserve">--  </v>
          </cell>
        </row>
        <row r="880">
          <cell r="A880" t="str">
            <v xml:space="preserve">--  </v>
          </cell>
        </row>
        <row r="881">
          <cell r="A881" t="str">
            <v xml:space="preserve">--  </v>
          </cell>
        </row>
        <row r="882">
          <cell r="A882" t="str">
            <v xml:space="preserve">--  </v>
          </cell>
        </row>
        <row r="883">
          <cell r="A883" t="str">
            <v xml:space="preserve">--  </v>
          </cell>
        </row>
        <row r="884">
          <cell r="A884" t="str">
            <v xml:space="preserve">--  </v>
          </cell>
        </row>
        <row r="885">
          <cell r="A885" t="str">
            <v xml:space="preserve">--  </v>
          </cell>
        </row>
        <row r="886">
          <cell r="A886" t="str">
            <v xml:space="preserve">--  </v>
          </cell>
        </row>
        <row r="887">
          <cell r="A887" t="str">
            <v xml:space="preserve">--  </v>
          </cell>
        </row>
        <row r="888">
          <cell r="A888" t="str">
            <v xml:space="preserve">--  </v>
          </cell>
        </row>
        <row r="889">
          <cell r="A889" t="str">
            <v xml:space="preserve">--  </v>
          </cell>
        </row>
        <row r="890">
          <cell r="A890" t="str">
            <v xml:space="preserve">--  </v>
          </cell>
        </row>
        <row r="891">
          <cell r="A891" t="str">
            <v xml:space="preserve">--  </v>
          </cell>
        </row>
        <row r="892">
          <cell r="A892" t="str">
            <v xml:space="preserve">--  </v>
          </cell>
        </row>
        <row r="893">
          <cell r="A893" t="str">
            <v xml:space="preserve">--  </v>
          </cell>
        </row>
        <row r="894">
          <cell r="A894" t="str">
            <v xml:space="preserve">--  </v>
          </cell>
        </row>
        <row r="895">
          <cell r="A895" t="str">
            <v xml:space="preserve">--  </v>
          </cell>
        </row>
        <row r="896">
          <cell r="A896" t="str">
            <v xml:space="preserve">--  </v>
          </cell>
        </row>
        <row r="897">
          <cell r="A897" t="str">
            <v xml:space="preserve">--  </v>
          </cell>
        </row>
        <row r="898">
          <cell r="A898" t="str">
            <v xml:space="preserve">--  </v>
          </cell>
        </row>
        <row r="899">
          <cell r="A899" t="str">
            <v xml:space="preserve">--  </v>
          </cell>
        </row>
        <row r="900">
          <cell r="A900" t="str">
            <v xml:space="preserve">--  </v>
          </cell>
        </row>
        <row r="901">
          <cell r="A901" t="str">
            <v xml:space="preserve">--  </v>
          </cell>
        </row>
        <row r="902">
          <cell r="A902" t="str">
            <v xml:space="preserve">--  </v>
          </cell>
        </row>
        <row r="903">
          <cell r="A903" t="str">
            <v xml:space="preserve">--  </v>
          </cell>
        </row>
        <row r="904">
          <cell r="A904" t="str">
            <v xml:space="preserve">--  </v>
          </cell>
        </row>
        <row r="905">
          <cell r="A905" t="str">
            <v xml:space="preserve">--  </v>
          </cell>
        </row>
        <row r="906">
          <cell r="A906" t="str">
            <v xml:space="preserve">--  </v>
          </cell>
        </row>
        <row r="907">
          <cell r="A907" t="str">
            <v xml:space="preserve">--  </v>
          </cell>
        </row>
        <row r="908">
          <cell r="A908" t="str">
            <v xml:space="preserve">--  </v>
          </cell>
        </row>
        <row r="909">
          <cell r="A909" t="str">
            <v xml:space="preserve">--  </v>
          </cell>
        </row>
        <row r="910">
          <cell r="A910" t="str">
            <v xml:space="preserve">--  </v>
          </cell>
        </row>
        <row r="911">
          <cell r="A911" t="str">
            <v xml:space="preserve">--  </v>
          </cell>
        </row>
        <row r="912">
          <cell r="A912" t="str">
            <v xml:space="preserve">--  </v>
          </cell>
        </row>
        <row r="913">
          <cell r="A913" t="str">
            <v xml:space="preserve">--  </v>
          </cell>
        </row>
        <row r="914">
          <cell r="A914" t="str">
            <v xml:space="preserve">--  </v>
          </cell>
        </row>
        <row r="915">
          <cell r="A915" t="str">
            <v xml:space="preserve">--  </v>
          </cell>
        </row>
        <row r="916">
          <cell r="A916" t="str">
            <v xml:space="preserve">--  </v>
          </cell>
        </row>
        <row r="917">
          <cell r="A917" t="str">
            <v xml:space="preserve">--  </v>
          </cell>
        </row>
        <row r="918">
          <cell r="A918" t="str">
            <v xml:space="preserve">--  </v>
          </cell>
        </row>
        <row r="919">
          <cell r="A919" t="str">
            <v xml:space="preserve">--  </v>
          </cell>
        </row>
        <row r="920">
          <cell r="A920" t="str">
            <v xml:space="preserve">--  </v>
          </cell>
        </row>
        <row r="921">
          <cell r="A921" t="str">
            <v xml:space="preserve">--  </v>
          </cell>
        </row>
        <row r="922">
          <cell r="A922" t="str">
            <v xml:space="preserve">--  </v>
          </cell>
        </row>
        <row r="923">
          <cell r="A923" t="str">
            <v xml:space="preserve">--  </v>
          </cell>
        </row>
        <row r="924">
          <cell r="A924" t="str">
            <v xml:space="preserve">--  </v>
          </cell>
        </row>
        <row r="925">
          <cell r="A925" t="str">
            <v xml:space="preserve">--  </v>
          </cell>
        </row>
        <row r="926">
          <cell r="A926" t="str">
            <v xml:space="preserve">--  </v>
          </cell>
        </row>
        <row r="927">
          <cell r="A927" t="str">
            <v xml:space="preserve">--  </v>
          </cell>
        </row>
        <row r="928">
          <cell r="A928" t="str">
            <v xml:space="preserve">--  </v>
          </cell>
        </row>
        <row r="929">
          <cell r="A929" t="str">
            <v xml:space="preserve">--  </v>
          </cell>
        </row>
        <row r="930">
          <cell r="A930" t="str">
            <v xml:space="preserve">--  </v>
          </cell>
        </row>
        <row r="931">
          <cell r="A931" t="str">
            <v xml:space="preserve">--  </v>
          </cell>
        </row>
        <row r="932">
          <cell r="A932" t="str">
            <v xml:space="preserve">--  </v>
          </cell>
        </row>
        <row r="933">
          <cell r="A933" t="str">
            <v xml:space="preserve">--  </v>
          </cell>
        </row>
        <row r="934">
          <cell r="A934" t="str">
            <v xml:space="preserve">--  </v>
          </cell>
        </row>
        <row r="935">
          <cell r="A935" t="str">
            <v xml:space="preserve">--  </v>
          </cell>
        </row>
        <row r="936">
          <cell r="A936" t="str">
            <v xml:space="preserve">--  </v>
          </cell>
        </row>
        <row r="937">
          <cell r="A937" t="str">
            <v xml:space="preserve">--  </v>
          </cell>
        </row>
        <row r="938">
          <cell r="A938" t="str">
            <v xml:space="preserve">--  </v>
          </cell>
        </row>
        <row r="939">
          <cell r="A939" t="str">
            <v xml:space="preserve">--  </v>
          </cell>
        </row>
        <row r="940">
          <cell r="A940" t="str">
            <v xml:space="preserve">--  </v>
          </cell>
        </row>
        <row r="941">
          <cell r="A941" t="str">
            <v xml:space="preserve">--  </v>
          </cell>
        </row>
        <row r="942">
          <cell r="A942" t="str">
            <v xml:space="preserve">--  </v>
          </cell>
        </row>
        <row r="943">
          <cell r="A943" t="str">
            <v xml:space="preserve">--  </v>
          </cell>
        </row>
        <row r="944">
          <cell r="A944" t="str">
            <v xml:space="preserve">--  </v>
          </cell>
        </row>
        <row r="945">
          <cell r="A945" t="str">
            <v xml:space="preserve">--  </v>
          </cell>
        </row>
        <row r="946">
          <cell r="A946" t="str">
            <v xml:space="preserve">--  </v>
          </cell>
        </row>
        <row r="947">
          <cell r="A947" t="str">
            <v xml:space="preserve">--  </v>
          </cell>
        </row>
        <row r="948">
          <cell r="A948" t="str">
            <v xml:space="preserve">--  </v>
          </cell>
        </row>
        <row r="949">
          <cell r="A949" t="str">
            <v xml:space="preserve">--  </v>
          </cell>
        </row>
        <row r="950">
          <cell r="A950" t="str">
            <v xml:space="preserve">--  </v>
          </cell>
        </row>
        <row r="951">
          <cell r="A951" t="str">
            <v xml:space="preserve">--  </v>
          </cell>
        </row>
        <row r="952">
          <cell r="A952" t="str">
            <v xml:space="preserve">--  </v>
          </cell>
        </row>
        <row r="953">
          <cell r="A953" t="str">
            <v xml:space="preserve">--  </v>
          </cell>
        </row>
        <row r="954">
          <cell r="A954" t="str">
            <v xml:space="preserve">--  </v>
          </cell>
        </row>
        <row r="955">
          <cell r="A955" t="str">
            <v xml:space="preserve">--  </v>
          </cell>
        </row>
        <row r="956">
          <cell r="A956" t="str">
            <v xml:space="preserve">--  </v>
          </cell>
        </row>
        <row r="957">
          <cell r="A957" t="str">
            <v xml:space="preserve">--  </v>
          </cell>
        </row>
        <row r="958">
          <cell r="A958" t="str">
            <v xml:space="preserve">--  </v>
          </cell>
        </row>
        <row r="959">
          <cell r="A959" t="str">
            <v xml:space="preserve">--  </v>
          </cell>
        </row>
        <row r="960">
          <cell r="A960" t="str">
            <v xml:space="preserve">--  </v>
          </cell>
        </row>
        <row r="961">
          <cell r="A961" t="str">
            <v xml:space="preserve">--  </v>
          </cell>
        </row>
        <row r="962">
          <cell r="A962" t="str">
            <v xml:space="preserve">--  </v>
          </cell>
        </row>
        <row r="963">
          <cell r="A963" t="str">
            <v xml:space="preserve">--  </v>
          </cell>
        </row>
        <row r="964">
          <cell r="A964" t="str">
            <v xml:space="preserve">--  </v>
          </cell>
        </row>
        <row r="965">
          <cell r="A965" t="str">
            <v xml:space="preserve">--  </v>
          </cell>
        </row>
        <row r="966">
          <cell r="A966" t="str">
            <v xml:space="preserve">--  </v>
          </cell>
        </row>
        <row r="967">
          <cell r="A967" t="str">
            <v xml:space="preserve">--  </v>
          </cell>
        </row>
        <row r="968">
          <cell r="A968" t="str">
            <v xml:space="preserve">--  </v>
          </cell>
        </row>
        <row r="969">
          <cell r="A969" t="str">
            <v xml:space="preserve">--  </v>
          </cell>
        </row>
        <row r="970">
          <cell r="A970" t="str">
            <v xml:space="preserve">--  </v>
          </cell>
        </row>
        <row r="971">
          <cell r="A971" t="str">
            <v xml:space="preserve">--  </v>
          </cell>
        </row>
        <row r="972">
          <cell r="A972" t="str">
            <v xml:space="preserve">--  </v>
          </cell>
        </row>
        <row r="973">
          <cell r="A973" t="str">
            <v xml:space="preserve">--  </v>
          </cell>
        </row>
        <row r="974">
          <cell r="A974" t="str">
            <v xml:space="preserve">--  </v>
          </cell>
        </row>
        <row r="975">
          <cell r="A975" t="str">
            <v xml:space="preserve">--  </v>
          </cell>
        </row>
        <row r="976">
          <cell r="A976" t="str">
            <v xml:space="preserve">--  </v>
          </cell>
        </row>
        <row r="977">
          <cell r="A977" t="str">
            <v xml:space="preserve">--  </v>
          </cell>
        </row>
        <row r="978">
          <cell r="A978" t="str">
            <v xml:space="preserve">--  </v>
          </cell>
        </row>
        <row r="979">
          <cell r="A979" t="str">
            <v xml:space="preserve">--  </v>
          </cell>
        </row>
        <row r="980">
          <cell r="A980" t="str">
            <v xml:space="preserve">--  </v>
          </cell>
        </row>
        <row r="981">
          <cell r="A981" t="str">
            <v xml:space="preserve">--  </v>
          </cell>
        </row>
        <row r="982">
          <cell r="A982" t="str">
            <v xml:space="preserve">--  </v>
          </cell>
        </row>
        <row r="983">
          <cell r="A983" t="str">
            <v xml:space="preserve">--  </v>
          </cell>
        </row>
        <row r="984">
          <cell r="A984" t="str">
            <v xml:space="preserve">--  </v>
          </cell>
        </row>
        <row r="985">
          <cell r="A985" t="str">
            <v xml:space="preserve">--  </v>
          </cell>
        </row>
        <row r="986">
          <cell r="A986" t="str">
            <v xml:space="preserve">--  </v>
          </cell>
        </row>
        <row r="987">
          <cell r="A987" t="str">
            <v xml:space="preserve">--  </v>
          </cell>
        </row>
        <row r="988">
          <cell r="A988" t="str">
            <v xml:space="preserve">--  </v>
          </cell>
        </row>
        <row r="989">
          <cell r="A989" t="str">
            <v xml:space="preserve">--  </v>
          </cell>
        </row>
        <row r="990">
          <cell r="A990" t="str">
            <v xml:space="preserve">--  </v>
          </cell>
        </row>
        <row r="991">
          <cell r="A991" t="str">
            <v xml:space="preserve">--  </v>
          </cell>
        </row>
        <row r="992">
          <cell r="A992" t="str">
            <v xml:space="preserve">--  </v>
          </cell>
        </row>
        <row r="993">
          <cell r="A993" t="str">
            <v xml:space="preserve">--  </v>
          </cell>
        </row>
        <row r="994">
          <cell r="A994" t="str">
            <v xml:space="preserve">--  </v>
          </cell>
        </row>
        <row r="995">
          <cell r="A995" t="str">
            <v xml:space="preserve">--  </v>
          </cell>
        </row>
        <row r="996">
          <cell r="A996" t="str">
            <v xml:space="preserve">--  </v>
          </cell>
        </row>
        <row r="997">
          <cell r="A997" t="str">
            <v xml:space="preserve">--  </v>
          </cell>
        </row>
        <row r="998">
          <cell r="A998" t="str">
            <v xml:space="preserve">--  </v>
          </cell>
        </row>
        <row r="999">
          <cell r="A999" t="str">
            <v xml:space="preserve">--  </v>
          </cell>
        </row>
        <row r="1000">
          <cell r="A1000" t="str">
            <v xml:space="preserve">--  </v>
          </cell>
        </row>
        <row r="1001">
          <cell r="A1001" t="str">
            <v xml:space="preserve">--  </v>
          </cell>
        </row>
        <row r="1002">
          <cell r="A1002" t="str">
            <v xml:space="preserve">--  </v>
          </cell>
        </row>
        <row r="1003">
          <cell r="A1003" t="str">
            <v xml:space="preserve">--  </v>
          </cell>
        </row>
        <row r="1004">
          <cell r="A1004" t="str">
            <v xml:space="preserve">--  </v>
          </cell>
        </row>
        <row r="1005">
          <cell r="A1005" t="str">
            <v xml:space="preserve">--  </v>
          </cell>
        </row>
        <row r="1006">
          <cell r="A1006" t="str">
            <v xml:space="preserve">--  </v>
          </cell>
        </row>
        <row r="1007">
          <cell r="A1007" t="str">
            <v xml:space="preserve">--  </v>
          </cell>
        </row>
        <row r="1008">
          <cell r="A1008" t="str">
            <v xml:space="preserve">--  </v>
          </cell>
        </row>
        <row r="1009">
          <cell r="A1009" t="str">
            <v xml:space="preserve">--  </v>
          </cell>
        </row>
        <row r="1010">
          <cell r="A1010" t="str">
            <v xml:space="preserve">--  </v>
          </cell>
        </row>
        <row r="1011">
          <cell r="A1011" t="str">
            <v xml:space="preserve">--  </v>
          </cell>
        </row>
        <row r="1012">
          <cell r="A1012" t="str">
            <v xml:space="preserve">--  </v>
          </cell>
        </row>
        <row r="1013">
          <cell r="A1013" t="str">
            <v xml:space="preserve">--  </v>
          </cell>
        </row>
        <row r="1014">
          <cell r="A1014" t="str">
            <v xml:space="preserve">--  </v>
          </cell>
        </row>
        <row r="1015">
          <cell r="A1015" t="str">
            <v xml:space="preserve">--  </v>
          </cell>
        </row>
        <row r="1016">
          <cell r="A1016" t="str">
            <v xml:space="preserve">--  </v>
          </cell>
        </row>
        <row r="1017">
          <cell r="A1017" t="str">
            <v xml:space="preserve">--  </v>
          </cell>
        </row>
        <row r="1018">
          <cell r="A1018" t="str">
            <v xml:space="preserve">--  </v>
          </cell>
        </row>
        <row r="1019">
          <cell r="A1019" t="str">
            <v xml:space="preserve">--  </v>
          </cell>
        </row>
        <row r="1020">
          <cell r="A1020" t="str">
            <v xml:space="preserve">--  </v>
          </cell>
        </row>
        <row r="1021">
          <cell r="A1021" t="str">
            <v xml:space="preserve">--  </v>
          </cell>
        </row>
        <row r="1022">
          <cell r="A1022" t="str">
            <v xml:space="preserve">--  </v>
          </cell>
        </row>
        <row r="1023">
          <cell r="A1023" t="str">
            <v xml:space="preserve">--  </v>
          </cell>
        </row>
        <row r="1024">
          <cell r="A1024" t="str">
            <v xml:space="preserve">--  </v>
          </cell>
        </row>
        <row r="1025">
          <cell r="A1025" t="str">
            <v xml:space="preserve">--  </v>
          </cell>
        </row>
        <row r="1026">
          <cell r="A1026" t="str">
            <v xml:space="preserve">--  </v>
          </cell>
        </row>
        <row r="1027">
          <cell r="A1027" t="str">
            <v xml:space="preserve">--  </v>
          </cell>
        </row>
        <row r="1028">
          <cell r="A1028" t="str">
            <v xml:space="preserve">--  </v>
          </cell>
        </row>
        <row r="1029">
          <cell r="A1029" t="str">
            <v xml:space="preserve">--  </v>
          </cell>
        </row>
        <row r="1030">
          <cell r="A1030" t="str">
            <v xml:space="preserve">--  </v>
          </cell>
        </row>
        <row r="1031">
          <cell r="A1031" t="str">
            <v xml:space="preserve">--  </v>
          </cell>
        </row>
        <row r="1032">
          <cell r="A1032" t="str">
            <v xml:space="preserve">--  </v>
          </cell>
        </row>
        <row r="1033">
          <cell r="A1033" t="str">
            <v xml:space="preserve">--  </v>
          </cell>
        </row>
        <row r="1034">
          <cell r="A1034" t="str">
            <v xml:space="preserve">--  </v>
          </cell>
        </row>
        <row r="1035">
          <cell r="A1035" t="str">
            <v xml:space="preserve">--  </v>
          </cell>
        </row>
        <row r="1036">
          <cell r="A1036" t="str">
            <v xml:space="preserve">--  </v>
          </cell>
        </row>
        <row r="1037">
          <cell r="A1037" t="str">
            <v xml:space="preserve">--  </v>
          </cell>
        </row>
        <row r="1038">
          <cell r="A1038" t="str">
            <v xml:space="preserve">--  </v>
          </cell>
        </row>
        <row r="1039">
          <cell r="A1039" t="str">
            <v xml:space="preserve">--  </v>
          </cell>
        </row>
        <row r="1040">
          <cell r="A1040" t="str">
            <v xml:space="preserve">--  </v>
          </cell>
        </row>
        <row r="1041">
          <cell r="A1041" t="str">
            <v xml:space="preserve">--  </v>
          </cell>
        </row>
        <row r="1042">
          <cell r="A1042" t="str">
            <v xml:space="preserve">--  </v>
          </cell>
        </row>
        <row r="1043">
          <cell r="A1043" t="str">
            <v xml:space="preserve">--  </v>
          </cell>
        </row>
        <row r="1044">
          <cell r="A1044" t="str">
            <v xml:space="preserve">--  </v>
          </cell>
        </row>
        <row r="1045">
          <cell r="A1045" t="str">
            <v xml:space="preserve">--  </v>
          </cell>
        </row>
        <row r="1046">
          <cell r="A1046" t="str">
            <v xml:space="preserve">--  </v>
          </cell>
        </row>
        <row r="1047">
          <cell r="A1047" t="str">
            <v xml:space="preserve">--  </v>
          </cell>
        </row>
        <row r="1048">
          <cell r="A1048" t="str">
            <v xml:space="preserve">--  </v>
          </cell>
        </row>
        <row r="1049">
          <cell r="A1049" t="str">
            <v xml:space="preserve">--  </v>
          </cell>
        </row>
        <row r="1050">
          <cell r="A1050" t="str">
            <v xml:space="preserve">--  </v>
          </cell>
        </row>
        <row r="1051">
          <cell r="A1051" t="str">
            <v xml:space="preserve">--  </v>
          </cell>
        </row>
        <row r="1052">
          <cell r="A1052" t="str">
            <v xml:space="preserve">--  </v>
          </cell>
        </row>
        <row r="1053">
          <cell r="A1053" t="str">
            <v xml:space="preserve">--  </v>
          </cell>
        </row>
        <row r="1054">
          <cell r="A1054" t="str">
            <v xml:space="preserve">--  </v>
          </cell>
        </row>
        <row r="1055">
          <cell r="A1055" t="str">
            <v xml:space="preserve">--  </v>
          </cell>
        </row>
        <row r="1056">
          <cell r="A1056" t="str">
            <v xml:space="preserve">--  </v>
          </cell>
        </row>
        <row r="1057">
          <cell r="A1057" t="str">
            <v xml:space="preserve">--  </v>
          </cell>
        </row>
        <row r="1058">
          <cell r="A1058" t="str">
            <v xml:space="preserve">--  </v>
          </cell>
        </row>
        <row r="1059">
          <cell r="A1059" t="str">
            <v xml:space="preserve">--  </v>
          </cell>
        </row>
        <row r="1060">
          <cell r="A1060" t="str">
            <v xml:space="preserve">--  </v>
          </cell>
        </row>
        <row r="1061">
          <cell r="A1061" t="str">
            <v xml:space="preserve">--  </v>
          </cell>
        </row>
        <row r="1062">
          <cell r="A1062" t="str">
            <v xml:space="preserve">--  </v>
          </cell>
        </row>
        <row r="1063">
          <cell r="A1063" t="str">
            <v xml:space="preserve">--  </v>
          </cell>
        </row>
        <row r="1064">
          <cell r="A1064" t="str">
            <v xml:space="preserve">--  </v>
          </cell>
        </row>
        <row r="1065">
          <cell r="A1065" t="str">
            <v xml:space="preserve">--  </v>
          </cell>
        </row>
        <row r="1066">
          <cell r="A1066" t="str">
            <v xml:space="preserve">--  </v>
          </cell>
        </row>
        <row r="1067">
          <cell r="A1067" t="str">
            <v xml:space="preserve">--  </v>
          </cell>
        </row>
        <row r="1068">
          <cell r="A1068" t="str">
            <v xml:space="preserve">--  </v>
          </cell>
        </row>
        <row r="1069">
          <cell r="A1069" t="str">
            <v xml:space="preserve">--  </v>
          </cell>
        </row>
        <row r="1070">
          <cell r="A1070" t="str">
            <v xml:space="preserve">--  </v>
          </cell>
        </row>
        <row r="1071">
          <cell r="A1071" t="str">
            <v xml:space="preserve">--  </v>
          </cell>
        </row>
        <row r="1072">
          <cell r="A1072" t="str">
            <v xml:space="preserve">--  </v>
          </cell>
        </row>
        <row r="1073">
          <cell r="A1073" t="str">
            <v xml:space="preserve">--  </v>
          </cell>
        </row>
        <row r="1074">
          <cell r="A1074" t="str">
            <v xml:space="preserve">--  </v>
          </cell>
        </row>
        <row r="1075">
          <cell r="A1075" t="str">
            <v xml:space="preserve">--  </v>
          </cell>
        </row>
        <row r="1076">
          <cell r="A1076" t="str">
            <v xml:space="preserve">--  </v>
          </cell>
        </row>
        <row r="1077">
          <cell r="A1077" t="str">
            <v xml:space="preserve">--  </v>
          </cell>
        </row>
        <row r="1078">
          <cell r="A1078" t="str">
            <v xml:space="preserve">--  </v>
          </cell>
        </row>
        <row r="1079">
          <cell r="A1079" t="str">
            <v xml:space="preserve">--  </v>
          </cell>
        </row>
        <row r="1080">
          <cell r="A1080" t="str">
            <v xml:space="preserve">--  </v>
          </cell>
        </row>
        <row r="1081">
          <cell r="A1081" t="str">
            <v xml:space="preserve">--  </v>
          </cell>
        </row>
        <row r="1082">
          <cell r="A1082" t="str">
            <v xml:space="preserve">--  </v>
          </cell>
        </row>
        <row r="1083">
          <cell r="A1083" t="str">
            <v xml:space="preserve">--  </v>
          </cell>
        </row>
        <row r="1084">
          <cell r="A1084" t="str">
            <v xml:space="preserve">--  </v>
          </cell>
        </row>
        <row r="1085">
          <cell r="A1085" t="str">
            <v xml:space="preserve">--  </v>
          </cell>
        </row>
        <row r="1086">
          <cell r="A1086" t="str">
            <v xml:space="preserve">--  </v>
          </cell>
        </row>
        <row r="1087">
          <cell r="A1087" t="str">
            <v xml:space="preserve">--  </v>
          </cell>
        </row>
        <row r="1088">
          <cell r="A1088" t="str">
            <v xml:space="preserve">--  </v>
          </cell>
        </row>
        <row r="1089">
          <cell r="A1089" t="str">
            <v xml:space="preserve">--  </v>
          </cell>
        </row>
        <row r="1090">
          <cell r="A1090" t="str">
            <v xml:space="preserve">--  </v>
          </cell>
        </row>
        <row r="1091">
          <cell r="A1091" t="str">
            <v xml:space="preserve">--  </v>
          </cell>
        </row>
        <row r="1092">
          <cell r="A1092" t="str">
            <v xml:space="preserve">--  </v>
          </cell>
        </row>
        <row r="1093">
          <cell r="A1093" t="str">
            <v xml:space="preserve">--  </v>
          </cell>
        </row>
        <row r="1094">
          <cell r="A1094" t="str">
            <v xml:space="preserve">--  </v>
          </cell>
        </row>
        <row r="1095">
          <cell r="A1095" t="str">
            <v xml:space="preserve">--  </v>
          </cell>
        </row>
        <row r="1096">
          <cell r="A1096" t="str">
            <v xml:space="preserve">--  </v>
          </cell>
        </row>
        <row r="1097">
          <cell r="A1097" t="str">
            <v xml:space="preserve">--  </v>
          </cell>
        </row>
        <row r="1098">
          <cell r="A1098" t="str">
            <v xml:space="preserve">--  </v>
          </cell>
        </row>
        <row r="1099">
          <cell r="A1099" t="str">
            <v xml:space="preserve">--  </v>
          </cell>
        </row>
        <row r="1100">
          <cell r="A1100" t="str">
            <v xml:space="preserve">--  </v>
          </cell>
        </row>
        <row r="1101">
          <cell r="A1101" t="str">
            <v xml:space="preserve">--  </v>
          </cell>
        </row>
        <row r="1102">
          <cell r="A1102" t="str">
            <v xml:space="preserve">--  </v>
          </cell>
        </row>
        <row r="1103">
          <cell r="A1103" t="str">
            <v xml:space="preserve">--  </v>
          </cell>
        </row>
        <row r="1104">
          <cell r="A1104" t="str">
            <v xml:space="preserve">--  </v>
          </cell>
        </row>
        <row r="1105">
          <cell r="A1105" t="str">
            <v xml:space="preserve">--  </v>
          </cell>
        </row>
        <row r="1106">
          <cell r="A1106" t="str">
            <v xml:space="preserve">--  </v>
          </cell>
        </row>
        <row r="1107">
          <cell r="A1107" t="str">
            <v xml:space="preserve">--  </v>
          </cell>
        </row>
        <row r="1108">
          <cell r="A1108" t="str">
            <v xml:space="preserve">--  </v>
          </cell>
        </row>
        <row r="1109">
          <cell r="A1109" t="str">
            <v xml:space="preserve">--  </v>
          </cell>
        </row>
        <row r="1110">
          <cell r="A1110" t="str">
            <v xml:space="preserve">--  </v>
          </cell>
        </row>
        <row r="1111">
          <cell r="A1111" t="str">
            <v xml:space="preserve">--  </v>
          </cell>
        </row>
        <row r="1112">
          <cell r="A1112" t="str">
            <v xml:space="preserve">--  </v>
          </cell>
        </row>
        <row r="1113">
          <cell r="A1113" t="str">
            <v xml:space="preserve">--  </v>
          </cell>
        </row>
        <row r="1114">
          <cell r="A1114" t="str">
            <v xml:space="preserve">--  </v>
          </cell>
        </row>
        <row r="1115">
          <cell r="A1115" t="str">
            <v xml:space="preserve">--  </v>
          </cell>
        </row>
        <row r="1116">
          <cell r="A1116" t="str">
            <v xml:space="preserve">--  </v>
          </cell>
        </row>
        <row r="1117">
          <cell r="A1117" t="str">
            <v xml:space="preserve">--  </v>
          </cell>
        </row>
        <row r="1118">
          <cell r="A1118" t="str">
            <v xml:space="preserve">--  </v>
          </cell>
        </row>
        <row r="1119">
          <cell r="A1119" t="str">
            <v xml:space="preserve">--  </v>
          </cell>
        </row>
        <row r="1120">
          <cell r="A1120" t="str">
            <v xml:space="preserve">--  </v>
          </cell>
        </row>
        <row r="1121">
          <cell r="A1121" t="str">
            <v xml:space="preserve">--  </v>
          </cell>
        </row>
        <row r="1122">
          <cell r="A1122" t="str">
            <v xml:space="preserve">--  </v>
          </cell>
        </row>
        <row r="1123">
          <cell r="A1123" t="str">
            <v xml:space="preserve">--  </v>
          </cell>
        </row>
        <row r="1124">
          <cell r="A1124" t="str">
            <v xml:space="preserve">--  </v>
          </cell>
        </row>
        <row r="1125">
          <cell r="A1125" t="str">
            <v xml:space="preserve">--  </v>
          </cell>
        </row>
        <row r="1126">
          <cell r="A1126" t="str">
            <v xml:space="preserve">--  </v>
          </cell>
        </row>
        <row r="1127">
          <cell r="A1127" t="str">
            <v xml:space="preserve">--  </v>
          </cell>
        </row>
        <row r="1128">
          <cell r="A1128" t="str">
            <v xml:space="preserve">--  </v>
          </cell>
        </row>
        <row r="1129">
          <cell r="A1129" t="str">
            <v xml:space="preserve">--  </v>
          </cell>
        </row>
        <row r="1130">
          <cell r="A1130" t="str">
            <v xml:space="preserve">--  </v>
          </cell>
        </row>
        <row r="1131">
          <cell r="A1131" t="str">
            <v xml:space="preserve">--  </v>
          </cell>
        </row>
        <row r="1132">
          <cell r="A1132" t="str">
            <v xml:space="preserve">--  </v>
          </cell>
        </row>
        <row r="1133">
          <cell r="A1133" t="str">
            <v xml:space="preserve">--  </v>
          </cell>
        </row>
        <row r="1134">
          <cell r="A1134" t="str">
            <v xml:space="preserve">--  </v>
          </cell>
        </row>
        <row r="1135">
          <cell r="A1135" t="str">
            <v xml:space="preserve">--  </v>
          </cell>
        </row>
        <row r="1136">
          <cell r="A1136" t="str">
            <v xml:space="preserve">--  </v>
          </cell>
        </row>
        <row r="1137">
          <cell r="A1137" t="str">
            <v xml:space="preserve">--  </v>
          </cell>
        </row>
        <row r="1138">
          <cell r="A1138" t="str">
            <v xml:space="preserve">--  </v>
          </cell>
        </row>
        <row r="1139">
          <cell r="A1139" t="str">
            <v xml:space="preserve">--  </v>
          </cell>
        </row>
        <row r="1140">
          <cell r="A1140" t="str">
            <v xml:space="preserve">--  </v>
          </cell>
        </row>
        <row r="1141">
          <cell r="A1141" t="str">
            <v xml:space="preserve">--  </v>
          </cell>
        </row>
        <row r="1142">
          <cell r="A1142" t="str">
            <v xml:space="preserve">--  </v>
          </cell>
        </row>
        <row r="1143">
          <cell r="A1143" t="str">
            <v xml:space="preserve">--  </v>
          </cell>
        </row>
        <row r="1144">
          <cell r="A1144" t="str">
            <v xml:space="preserve">--  </v>
          </cell>
        </row>
        <row r="1145">
          <cell r="A1145" t="str">
            <v xml:space="preserve">--  </v>
          </cell>
        </row>
        <row r="1146">
          <cell r="A1146" t="str">
            <v xml:space="preserve">--  </v>
          </cell>
        </row>
        <row r="1147">
          <cell r="A1147" t="str">
            <v xml:space="preserve">--  </v>
          </cell>
        </row>
        <row r="1148">
          <cell r="A1148" t="str">
            <v xml:space="preserve">--  </v>
          </cell>
        </row>
        <row r="1149">
          <cell r="A1149" t="str">
            <v xml:space="preserve">--  </v>
          </cell>
        </row>
        <row r="1150">
          <cell r="A1150" t="str">
            <v xml:space="preserve">--  </v>
          </cell>
        </row>
        <row r="1151">
          <cell r="A1151" t="str">
            <v xml:space="preserve">--  </v>
          </cell>
        </row>
        <row r="1152">
          <cell r="A1152" t="str">
            <v xml:space="preserve">--  </v>
          </cell>
        </row>
        <row r="1153">
          <cell r="A1153" t="str">
            <v xml:space="preserve">--  </v>
          </cell>
        </row>
        <row r="1154">
          <cell r="A1154" t="str">
            <v xml:space="preserve">--  </v>
          </cell>
        </row>
        <row r="1155">
          <cell r="A1155" t="str">
            <v xml:space="preserve">--  </v>
          </cell>
        </row>
        <row r="1156">
          <cell r="A1156" t="str">
            <v xml:space="preserve">--  </v>
          </cell>
        </row>
        <row r="1157">
          <cell r="A1157" t="str">
            <v xml:space="preserve">--  </v>
          </cell>
        </row>
        <row r="1158">
          <cell r="A1158" t="str">
            <v xml:space="preserve">--  </v>
          </cell>
        </row>
        <row r="1159">
          <cell r="A1159" t="str">
            <v xml:space="preserve">--  </v>
          </cell>
        </row>
        <row r="1160">
          <cell r="A1160" t="str">
            <v xml:space="preserve">--  </v>
          </cell>
        </row>
        <row r="1161">
          <cell r="A1161" t="str">
            <v xml:space="preserve">--  </v>
          </cell>
        </row>
        <row r="1162">
          <cell r="A1162" t="str">
            <v xml:space="preserve">--  </v>
          </cell>
        </row>
        <row r="1163">
          <cell r="A1163" t="str">
            <v xml:space="preserve">--  </v>
          </cell>
        </row>
        <row r="1164">
          <cell r="A1164" t="str">
            <v xml:space="preserve">--  </v>
          </cell>
        </row>
        <row r="1165">
          <cell r="A1165" t="str">
            <v xml:space="preserve">--  </v>
          </cell>
        </row>
        <row r="1166">
          <cell r="A1166" t="str">
            <v xml:space="preserve">--  </v>
          </cell>
        </row>
        <row r="1167">
          <cell r="A1167" t="str">
            <v xml:space="preserve">--  </v>
          </cell>
        </row>
        <row r="1168">
          <cell r="A1168" t="str">
            <v xml:space="preserve">--  </v>
          </cell>
        </row>
        <row r="1169">
          <cell r="A1169" t="str">
            <v xml:space="preserve">--  </v>
          </cell>
        </row>
        <row r="1170">
          <cell r="A1170" t="str">
            <v xml:space="preserve">--  </v>
          </cell>
        </row>
        <row r="1171">
          <cell r="A1171" t="str">
            <v xml:space="preserve">--  </v>
          </cell>
        </row>
        <row r="1172">
          <cell r="A1172" t="str">
            <v xml:space="preserve">--  </v>
          </cell>
        </row>
        <row r="1173">
          <cell r="A1173" t="str">
            <v xml:space="preserve">--  </v>
          </cell>
        </row>
        <row r="1174">
          <cell r="A1174" t="str">
            <v xml:space="preserve">--  </v>
          </cell>
        </row>
        <row r="1175">
          <cell r="A1175" t="str">
            <v xml:space="preserve">--  </v>
          </cell>
        </row>
        <row r="1176">
          <cell r="A1176" t="str">
            <v xml:space="preserve">--  </v>
          </cell>
        </row>
        <row r="1177">
          <cell r="A1177" t="str">
            <v xml:space="preserve">--  </v>
          </cell>
        </row>
        <row r="1178">
          <cell r="A1178" t="str">
            <v xml:space="preserve">--  </v>
          </cell>
        </row>
        <row r="1179">
          <cell r="A1179" t="str">
            <v xml:space="preserve">--  </v>
          </cell>
        </row>
        <row r="1180">
          <cell r="A1180" t="str">
            <v xml:space="preserve">--  </v>
          </cell>
        </row>
        <row r="1181">
          <cell r="A1181" t="str">
            <v xml:space="preserve">--  </v>
          </cell>
        </row>
        <row r="1182">
          <cell r="A1182" t="str">
            <v xml:space="preserve">--  </v>
          </cell>
        </row>
        <row r="1183">
          <cell r="A1183" t="str">
            <v xml:space="preserve">--  </v>
          </cell>
        </row>
        <row r="1184">
          <cell r="A1184" t="str">
            <v xml:space="preserve">--  </v>
          </cell>
        </row>
        <row r="1185">
          <cell r="A1185" t="str">
            <v xml:space="preserve">--  </v>
          </cell>
        </row>
        <row r="1186">
          <cell r="A1186" t="str">
            <v xml:space="preserve">--  </v>
          </cell>
        </row>
        <row r="1187">
          <cell r="A1187" t="str">
            <v xml:space="preserve">--  </v>
          </cell>
        </row>
        <row r="1188">
          <cell r="A1188" t="str">
            <v xml:space="preserve">--  </v>
          </cell>
        </row>
        <row r="1189">
          <cell r="A1189" t="str">
            <v xml:space="preserve">--  </v>
          </cell>
        </row>
        <row r="1190">
          <cell r="A1190" t="str">
            <v xml:space="preserve">--  </v>
          </cell>
        </row>
        <row r="1191">
          <cell r="A1191" t="str">
            <v xml:space="preserve">--  </v>
          </cell>
        </row>
        <row r="1192">
          <cell r="A1192" t="str">
            <v xml:space="preserve">--  </v>
          </cell>
        </row>
        <row r="1193">
          <cell r="A1193" t="str">
            <v xml:space="preserve">--  </v>
          </cell>
        </row>
        <row r="1194">
          <cell r="A1194" t="str">
            <v xml:space="preserve">--  </v>
          </cell>
        </row>
        <row r="1195">
          <cell r="A1195" t="str">
            <v xml:space="preserve">--  </v>
          </cell>
        </row>
        <row r="1196">
          <cell r="A1196" t="str">
            <v xml:space="preserve">--  </v>
          </cell>
        </row>
        <row r="1197">
          <cell r="A1197" t="str">
            <v xml:space="preserve">--  </v>
          </cell>
        </row>
        <row r="1198">
          <cell r="A1198" t="str">
            <v xml:space="preserve">--  </v>
          </cell>
        </row>
        <row r="1199">
          <cell r="A1199" t="str">
            <v xml:space="preserve">--  </v>
          </cell>
        </row>
        <row r="1200">
          <cell r="A1200" t="str">
            <v xml:space="preserve">--  </v>
          </cell>
        </row>
        <row r="1201">
          <cell r="A1201" t="str">
            <v xml:space="preserve">--  </v>
          </cell>
        </row>
        <row r="1202">
          <cell r="A1202" t="str">
            <v xml:space="preserve">--  </v>
          </cell>
        </row>
        <row r="1203">
          <cell r="A1203" t="str">
            <v xml:space="preserve">--  </v>
          </cell>
        </row>
        <row r="1204">
          <cell r="A1204" t="str">
            <v xml:space="preserve">--  </v>
          </cell>
        </row>
        <row r="1205">
          <cell r="A1205" t="str">
            <v xml:space="preserve">--  </v>
          </cell>
        </row>
        <row r="1206">
          <cell r="A1206" t="str">
            <v xml:space="preserve">--  </v>
          </cell>
        </row>
        <row r="1207">
          <cell r="A1207" t="str">
            <v xml:space="preserve">--  </v>
          </cell>
        </row>
        <row r="1208">
          <cell r="A1208" t="str">
            <v xml:space="preserve">--  </v>
          </cell>
        </row>
        <row r="1209">
          <cell r="A1209" t="str">
            <v xml:space="preserve">--  </v>
          </cell>
        </row>
        <row r="1210">
          <cell r="A1210" t="str">
            <v xml:space="preserve">--  </v>
          </cell>
        </row>
        <row r="1211">
          <cell r="A1211" t="str">
            <v xml:space="preserve">--  </v>
          </cell>
        </row>
        <row r="1212">
          <cell r="A1212" t="str">
            <v xml:space="preserve">--  </v>
          </cell>
        </row>
        <row r="1213">
          <cell r="A1213" t="str">
            <v xml:space="preserve">--  </v>
          </cell>
        </row>
        <row r="1214">
          <cell r="A1214" t="str">
            <v xml:space="preserve">--  </v>
          </cell>
        </row>
        <row r="1215">
          <cell r="A1215" t="str">
            <v xml:space="preserve">--  </v>
          </cell>
        </row>
        <row r="1216">
          <cell r="A1216" t="str">
            <v xml:space="preserve">--  </v>
          </cell>
        </row>
        <row r="1217">
          <cell r="A1217" t="str">
            <v xml:space="preserve">--  </v>
          </cell>
        </row>
        <row r="1218">
          <cell r="A1218" t="str">
            <v xml:space="preserve">--  </v>
          </cell>
        </row>
        <row r="1219">
          <cell r="A1219" t="str">
            <v xml:space="preserve">--  </v>
          </cell>
        </row>
        <row r="1220">
          <cell r="A1220" t="str">
            <v xml:space="preserve">--  </v>
          </cell>
        </row>
        <row r="1221">
          <cell r="A1221" t="str">
            <v xml:space="preserve">--  </v>
          </cell>
        </row>
        <row r="1222">
          <cell r="A1222" t="str">
            <v xml:space="preserve">--  </v>
          </cell>
        </row>
        <row r="1223">
          <cell r="A1223" t="str">
            <v xml:space="preserve">--  </v>
          </cell>
        </row>
        <row r="1224">
          <cell r="A1224" t="str">
            <v xml:space="preserve">--  </v>
          </cell>
        </row>
        <row r="1225">
          <cell r="A1225" t="str">
            <v xml:space="preserve">--  </v>
          </cell>
        </row>
        <row r="1226">
          <cell r="A1226" t="str">
            <v xml:space="preserve">--  </v>
          </cell>
        </row>
        <row r="1227">
          <cell r="A1227" t="str">
            <v xml:space="preserve">--  </v>
          </cell>
        </row>
        <row r="1228">
          <cell r="A1228" t="str">
            <v xml:space="preserve">--  </v>
          </cell>
        </row>
        <row r="1229">
          <cell r="A1229" t="str">
            <v xml:space="preserve">--  </v>
          </cell>
        </row>
        <row r="1230">
          <cell r="A1230" t="str">
            <v xml:space="preserve">--  </v>
          </cell>
        </row>
        <row r="1231">
          <cell r="A1231" t="str">
            <v xml:space="preserve">--  </v>
          </cell>
        </row>
        <row r="1232">
          <cell r="A1232" t="str">
            <v xml:space="preserve">--  </v>
          </cell>
        </row>
        <row r="1233">
          <cell r="A1233" t="str">
            <v xml:space="preserve">--  </v>
          </cell>
        </row>
        <row r="1234">
          <cell r="A1234" t="str">
            <v xml:space="preserve">--  </v>
          </cell>
        </row>
        <row r="1235">
          <cell r="A1235" t="str">
            <v xml:space="preserve">--  </v>
          </cell>
        </row>
        <row r="1236">
          <cell r="A1236" t="str">
            <v xml:space="preserve">--  </v>
          </cell>
        </row>
        <row r="1237">
          <cell r="A1237" t="str">
            <v xml:space="preserve">--  </v>
          </cell>
        </row>
        <row r="1238">
          <cell r="A1238" t="str">
            <v xml:space="preserve">--  </v>
          </cell>
        </row>
        <row r="1239">
          <cell r="A1239" t="str">
            <v xml:space="preserve">--  </v>
          </cell>
        </row>
        <row r="1240">
          <cell r="A1240" t="str">
            <v xml:space="preserve">--  </v>
          </cell>
        </row>
        <row r="1241">
          <cell r="A1241" t="str">
            <v xml:space="preserve">--  </v>
          </cell>
        </row>
        <row r="1242">
          <cell r="A1242" t="str">
            <v xml:space="preserve">--  </v>
          </cell>
        </row>
        <row r="1243">
          <cell r="A1243" t="str">
            <v xml:space="preserve">--  </v>
          </cell>
        </row>
        <row r="1244">
          <cell r="A1244" t="str">
            <v xml:space="preserve">--  </v>
          </cell>
        </row>
        <row r="1245">
          <cell r="A1245" t="str">
            <v xml:space="preserve">--  </v>
          </cell>
        </row>
        <row r="1246">
          <cell r="A1246" t="str">
            <v xml:space="preserve">--  </v>
          </cell>
        </row>
        <row r="1247">
          <cell r="A1247" t="str">
            <v xml:space="preserve">--  </v>
          </cell>
        </row>
        <row r="1248">
          <cell r="A1248" t="str">
            <v xml:space="preserve">--  </v>
          </cell>
        </row>
        <row r="1249">
          <cell r="A1249" t="str">
            <v xml:space="preserve">--  </v>
          </cell>
        </row>
        <row r="1250">
          <cell r="A1250" t="str">
            <v xml:space="preserve">--  </v>
          </cell>
        </row>
        <row r="1251">
          <cell r="A1251" t="str">
            <v xml:space="preserve">--  </v>
          </cell>
        </row>
        <row r="1252">
          <cell r="A1252" t="str">
            <v xml:space="preserve">--  </v>
          </cell>
        </row>
        <row r="1253">
          <cell r="A1253" t="str">
            <v xml:space="preserve">--  </v>
          </cell>
        </row>
        <row r="1254">
          <cell r="A1254" t="str">
            <v xml:space="preserve">--  </v>
          </cell>
        </row>
        <row r="1255">
          <cell r="A1255" t="str">
            <v xml:space="preserve">--  </v>
          </cell>
        </row>
        <row r="1256">
          <cell r="A1256" t="str">
            <v xml:space="preserve">--  </v>
          </cell>
        </row>
        <row r="1257">
          <cell r="A1257" t="str">
            <v xml:space="preserve">--  </v>
          </cell>
        </row>
        <row r="1258">
          <cell r="A1258" t="str">
            <v xml:space="preserve">--  </v>
          </cell>
        </row>
        <row r="1259">
          <cell r="A1259" t="str">
            <v xml:space="preserve">--  </v>
          </cell>
        </row>
        <row r="1260">
          <cell r="A1260" t="str">
            <v xml:space="preserve">--  </v>
          </cell>
        </row>
        <row r="1261">
          <cell r="A1261" t="str">
            <v xml:space="preserve">--  </v>
          </cell>
        </row>
        <row r="1262">
          <cell r="A1262" t="str">
            <v xml:space="preserve">--  </v>
          </cell>
        </row>
        <row r="1263">
          <cell r="A1263" t="str">
            <v xml:space="preserve">--  </v>
          </cell>
        </row>
        <row r="1264">
          <cell r="A1264" t="str">
            <v xml:space="preserve">--  </v>
          </cell>
        </row>
        <row r="1265">
          <cell r="A1265" t="str">
            <v xml:space="preserve">--  </v>
          </cell>
        </row>
        <row r="1266">
          <cell r="A1266" t="str">
            <v xml:space="preserve">--  </v>
          </cell>
        </row>
        <row r="1267">
          <cell r="A1267" t="str">
            <v xml:space="preserve">--  </v>
          </cell>
        </row>
        <row r="1268">
          <cell r="A1268" t="str">
            <v xml:space="preserve">--  </v>
          </cell>
        </row>
        <row r="1269">
          <cell r="A1269" t="str">
            <v xml:space="preserve">--  </v>
          </cell>
        </row>
        <row r="1270">
          <cell r="A1270" t="str">
            <v xml:space="preserve">--  </v>
          </cell>
        </row>
        <row r="1651">
          <cell r="A1651" t="str">
            <v>2015-12-21 Training product - VC Hướng dẫn phương pháp kiểm tra hút chân không với các Model MK</v>
          </cell>
        </row>
        <row r="1652">
          <cell r="A1652" t="str">
            <v>2015-12-21 Training product - VC Hướng dẫn phương pháp kiểm tra hút chân không với các Model MK</v>
          </cell>
        </row>
        <row r="1653">
          <cell r="A1653" t="str">
            <v>2015-12-24 Training product - VC Hướng dẫn phương pháp kiểm tra hút chân không với các Model MK</v>
          </cell>
        </row>
        <row r="1654">
          <cell r="A1654" t="str">
            <v>2015-12-24 Training product - VC Hướng dẫn phương pháp kiểm tra hút chân không với các Model MK</v>
          </cell>
        </row>
        <row r="1655">
          <cell r="A1655" t="str">
            <v>2015-12-24 LQC VC  Inspection Guide Review các kiểm tra khớp màu, kiểm tra hình thức VC</v>
          </cell>
        </row>
        <row r="1656">
          <cell r="A1656" t="str">
            <v>2015-12-24 LQC VC  Inspection Guide Review các kiểm tra khớp màu, kiểm tra hình thức VC</v>
          </cell>
        </row>
        <row r="1657">
          <cell r="A1657" t="str">
            <v>2015-12-27 LQC VC  Inspection Guide Review các kiểm tra khớp màu, kiểm tra hình thức VC</v>
          </cell>
        </row>
        <row r="1658">
          <cell r="A1658" t="str">
            <v>2015-12-27 LQC VC  Inspection Guide Review các kiểm tra khớp màu, kiểm tra hình thức VC</v>
          </cell>
        </row>
        <row r="1659">
          <cell r="A1659" t="str">
            <v>2015-12-27 LQC VC  Inspection Guide Review các kiểm tra khớp màu, kiểm tra hình thức VC</v>
          </cell>
        </row>
        <row r="1660">
          <cell r="A1660" t="str">
            <v>2015-12-27 LQC VC  Inspection Guide Review các kiểm tra khớp màu, kiểm tra hình thức VC</v>
          </cell>
        </row>
        <row r="1661">
          <cell r="A1661" t="str">
            <v>2015-12-30 LQC VC  Inspection Guide Hướng dẫn kiểm tra Time Check tra phụ kiện VC, phương pháp khớp các phụ kiện VC với nhau</v>
          </cell>
        </row>
        <row r="1662">
          <cell r="A1662" t="str">
            <v>2015-12-30 LQC WM  Inspection Guide Review các công đonạ kiểm tra trên Line WM. Thay đổi version PCB main từ U3=&gt;U4 đối với các Model thị trường Panama &amp; Colombia</v>
          </cell>
        </row>
        <row r="1663">
          <cell r="A1663" t="str">
            <v>2015-12-30 LQC WM  Inspection Guide Review các công đonạ kiểm tra trên Line WM. Thay đổi version PCB main từ U3=&gt;U4 đối với các Model thị trường Panama &amp; Colombia</v>
          </cell>
        </row>
        <row r="1664">
          <cell r="A1664" t="str">
            <v>2015-12-30 LQC WM  Inspection Guide Review các công đonạ kiểm tra trên Line WM. Thay đổi version PCB main từ U3=&gt;U4 đối với các Model thị trường Panama &amp; Colombia</v>
          </cell>
        </row>
        <row r="1665">
          <cell r="A1665" t="str">
            <v>2015-12-30 LQC WM  Inspection Guide Review các công đonạ kiểm tra trên Line WM. Thay đổi version PCB main từ U3=&gt;U4 đối với các Model thị trường Panama &amp; Colombia</v>
          </cell>
        </row>
        <row r="1666">
          <cell r="A1666" t="str">
            <v>2015-12-30 LQC WM  Inspection Guide Review các công đonạ kiểm tra trên Line WM. Thay đổi version PCB main từ U3=&gt;U4 đối với các Model thị trường Panama &amp; Colombia</v>
          </cell>
        </row>
        <row r="1667">
          <cell r="A1667" t="str">
            <v>2015-12-30 LQC WM  Inspection Guide Review các công đonạ kiểm tra trên Line WM. Thay đổi version PCB main từ U3=&gt;U4 đối với các Model thị trường Panama &amp; Colombia</v>
          </cell>
        </row>
        <row r="1668">
          <cell r="A1668" t="str">
            <v>2015-12-30 LQC VC  Inspection Guide Hướng dẫn phương pháp kiểm tra, cài đặt các thông số: điện áp đánh thủng, phương pháp kiểm tra Cord Reel, chú ý lỗi kêu Cord khi thu dây, lỗi không hãm được dây nguồn</v>
          </cell>
        </row>
        <row r="1669">
          <cell r="A1669" t="str">
            <v>2015-12-30 LQC VC  Inspection Guide Hướng dẫn phương pháp kiểm tra, cài đặt các thông số: điện áp đánh thủng, phương pháp kiểm tra Cord Reel, chú ý lỗi kêu Cord khi thu dây, lỗi không hãm được dây nguồn</v>
          </cell>
        </row>
        <row r="1670">
          <cell r="A1670" t="str">
            <v>2015-12-30 LQC VC  Inspection Guide Hướng dẫn phương pháp kiểm tra, cài đặt các thông số: điện áp đánh thủng, phương pháp kiểm tra Cord Reel, chú ý lỗi kêu Cord khi thu dây, lỗi không hãm được dây nguồn</v>
          </cell>
        </row>
        <row r="1671">
          <cell r="A1671" t="str">
            <v>2015-12-30 LQC VC  Inspection Guide Hướng dẫn phương pháp kiểm tra, cài đặt các thông số: điện áp đánh thủng, phương pháp kiểm tra Cord Reel, chú ý lỗi kêu Cord khi thu dây, lỗi không hãm được dây nguồn</v>
          </cell>
        </row>
        <row r="1672">
          <cell r="A1672" t="str">
            <v>2015-12-30 LQC VC  Inspection Guide Hướng dẫn phương pháp kiểm tra, cài đặt các thông số: điện áp đánh thủng, phương pháp kiểm tra Cord Reel, chú ý lỗi kêu Cord khi thu dây, lỗi không hãm được dây nguồn</v>
          </cell>
        </row>
        <row r="1673">
          <cell r="A1673" t="str">
            <v>2015-12-30 LQC VC  Inspection Guide Training cho New Inspector từ dây chuyền sản xuất chuyển sang LQC: công đoạn kiểm tra rò gas RAC, hướng dẫn phương pháp vệ sinh đầu lọc, vệ sinh đầu hút, quy trình kiểm định máy dò gas H25-IR</v>
          </cell>
        </row>
        <row r="1674">
          <cell r="A1674" t="str">
            <v>2015-12-30 LQC VC  Inspection Guide Training công đoạn kiểm tra trên LQC VC cho Inspector chuyển từ Line RAC sang LQC VC</v>
          </cell>
        </row>
        <row r="1675">
          <cell r="A1675" t="str">
            <v>2015-12-30 LQC VC  Inspection Guide Hướng dẫn kiểm tra Time Check tra phụ kiện VC, phương pháp khớp các phụ kiện VC với nhau</v>
          </cell>
        </row>
        <row r="1676">
          <cell r="A1676" t="str">
            <v>2015-12-30 LQC VC  Inspection Guide Phương pháp kiểm tra Time Check lắp ráp các phụ kiện VC trên Line VC</v>
          </cell>
        </row>
        <row r="1677">
          <cell r="A1677" t="str">
            <v>2015-12-30 LQC VC  Inspection Guide Training các công đoạn kiểm tra trên LQC VC cho Inspector chuyển từ Line RAC sang LQC VC</v>
          </cell>
        </row>
        <row r="1678">
          <cell r="A1678" t="str">
            <v xml:space="preserve">--  </v>
          </cell>
        </row>
        <row r="1679">
          <cell r="A1679" t="str">
            <v xml:space="preserve">--  </v>
          </cell>
        </row>
        <row r="1680">
          <cell r="A1680" t="str">
            <v/>
          </cell>
        </row>
        <row r="1681">
          <cell r="A1681" t="str">
            <v/>
          </cell>
        </row>
        <row r="1684">
          <cell r="A1684" t="str">
            <v>2015-12-30 OQC AC Inspection Guide Hướng dẫn phương pháp kiểm tra AC, hướng dẫn cách sử dụng và cách phát hiện lỗi</v>
          </cell>
        </row>
        <row r="1685">
          <cell r="A1685" t="str">
            <v>2015-12-31 OQC AC Inspection Guide Hướng dẫn phương pháp kiểm tra AC, hướng dẫn cách sử dụng và cách phát hiện lỗi</v>
          </cell>
        </row>
        <row r="1686">
          <cell r="A1686" t="str">
            <v>2015-12-31 OQC AC Inspection Guide Hướng dẫn phương pháp kiểm tra AC, hướng dẫn cách sử dụng và cách phát hiện lỗi</v>
          </cell>
        </row>
        <row r="1687">
          <cell r="A1687" t="str">
            <v>2015-12-31 OQC AC Inspection Guide Hướng dẫn phương pháp kiểm tra AC, hướng dẫn cách sử dụng và cách phát hiện lỗi</v>
          </cell>
        </row>
        <row r="1688">
          <cell r="A1688" t="str">
            <v>2015-12-31 OQC AC Inspection Guide Hướng dẫn phương pháp kiểm tra AC, hướng dẫn cách sử dụng và cách phát hiện lỗi</v>
          </cell>
        </row>
        <row r="1689">
          <cell r="A1689" t="str">
            <v>2015-12-31 OQC AC Inspection Guide Hướng dẫn phương pháp kiểm tra AC, hướng dẫn cách sử dụng và cách phát hiện lỗi</v>
          </cell>
        </row>
        <row r="1690">
          <cell r="A1690" t="str">
            <v>2015-12-31 OQC AC Inspection Guide Hướng dẫn kiểm tra Model mới, hướng dẫn cách sử dụng và phát hiện lỗi</v>
          </cell>
        </row>
        <row r="1691">
          <cell r="A1691" t="str">
            <v>2015-12-31 OQC AC Inspection Guide Hướng dẫn kiểm tra Model mới, hướng dẫn cách sử dụng và phát hiện lỗi</v>
          </cell>
        </row>
        <row r="1692">
          <cell r="A1692" t="str">
            <v>2015-12-31 OQC AC Inspection Guide Hướng dẫn kiểm tra Model mới, hướng dẫn cách sử dụng và phát hiện lỗi</v>
          </cell>
        </row>
        <row r="1693">
          <cell r="A1693" t="str">
            <v>2015-12-31 OQC AC Inspection Guide Hướng dẫn kiểm tra Model mới, hướng dẫn cách sử dụng và phát hiện lỗi</v>
          </cell>
        </row>
        <row r="1694">
          <cell r="A1694" t="str">
            <v xml:space="preserve">--  </v>
          </cell>
        </row>
        <row r="1695">
          <cell r="A1695" t="str">
            <v xml:space="preserve">--  </v>
          </cell>
        </row>
        <row r="1696">
          <cell r="A1696" t="str">
            <v xml:space="preserve">--  </v>
          </cell>
        </row>
        <row r="1697">
          <cell r="A1697" t="str">
            <v xml:space="preserve">--  </v>
          </cell>
        </row>
        <row r="1698">
          <cell r="A1698" t="str">
            <v xml:space="preserve">--  </v>
          </cell>
        </row>
        <row r="1699">
          <cell r="A1699" t="str">
            <v xml:space="preserve">--  </v>
          </cell>
        </row>
        <row r="1700">
          <cell r="A1700" t="str">
            <v xml:space="preserve">--  </v>
          </cell>
        </row>
        <row r="1701">
          <cell r="A1701" t="str">
            <v xml:space="preserve">--  </v>
          </cell>
        </row>
        <row r="1702">
          <cell r="A1702" t="str">
            <v xml:space="preserve">--  </v>
          </cell>
        </row>
        <row r="1703">
          <cell r="A1703" t="str">
            <v xml:space="preserve">--  </v>
          </cell>
        </row>
        <row r="1704">
          <cell r="A1704" t="str">
            <v xml:space="preserve">--  </v>
          </cell>
        </row>
        <row r="1705">
          <cell r="A1705" t="str">
            <v xml:space="preserve">--  </v>
          </cell>
        </row>
        <row r="1706">
          <cell r="A1706" t="str">
            <v xml:space="preserve">--  </v>
          </cell>
        </row>
        <row r="1707">
          <cell r="A1707" t="str">
            <v xml:space="preserve">--  </v>
          </cell>
        </row>
        <row r="1708">
          <cell r="A1708" t="str">
            <v xml:space="preserve">--  </v>
          </cell>
        </row>
        <row r="1709">
          <cell r="A1709" t="str">
            <v xml:space="preserve">--  </v>
          </cell>
        </row>
        <row r="1710">
          <cell r="A1710" t="str">
            <v xml:space="preserve">--  </v>
          </cell>
        </row>
        <row r="1711">
          <cell r="A1711" t="str">
            <v xml:space="preserve">--  </v>
          </cell>
        </row>
        <row r="1712">
          <cell r="A1712" t="str">
            <v xml:space="preserve">--  </v>
          </cell>
        </row>
        <row r="1713">
          <cell r="A1713" t="str">
            <v xml:space="preserve">--  </v>
          </cell>
        </row>
        <row r="1714">
          <cell r="A1714" t="str">
            <v xml:space="preserve">--  </v>
          </cell>
        </row>
        <row r="1715">
          <cell r="A1715" t="str">
            <v xml:space="preserve">--  </v>
          </cell>
        </row>
        <row r="1716">
          <cell r="A1716" t="str">
            <v xml:space="preserve">--  </v>
          </cell>
        </row>
        <row r="1717">
          <cell r="A1717" t="str">
            <v xml:space="preserve">--  </v>
          </cell>
        </row>
        <row r="1718">
          <cell r="A1718" t="str">
            <v xml:space="preserve">--  </v>
          </cell>
        </row>
        <row r="1719">
          <cell r="A1719" t="str">
            <v xml:space="preserve">--  </v>
          </cell>
        </row>
        <row r="1720">
          <cell r="A1720" t="str">
            <v xml:space="preserve">--  </v>
          </cell>
        </row>
        <row r="1721">
          <cell r="A1721" t="str">
            <v xml:space="preserve">--  </v>
          </cell>
        </row>
        <row r="1722">
          <cell r="A1722" t="str">
            <v xml:space="preserve">--  </v>
          </cell>
        </row>
        <row r="1723">
          <cell r="A1723" t="str">
            <v xml:space="preserve">--  </v>
          </cell>
        </row>
        <row r="1724">
          <cell r="A1724" t="str">
            <v xml:space="preserve">--  </v>
          </cell>
        </row>
        <row r="1725">
          <cell r="A1725" t="str">
            <v xml:space="preserve">--  </v>
          </cell>
        </row>
        <row r="1726">
          <cell r="A1726" t="str">
            <v xml:space="preserve">--  </v>
          </cell>
        </row>
        <row r="1727">
          <cell r="A1727" t="str">
            <v xml:space="preserve">--  </v>
          </cell>
        </row>
        <row r="1728">
          <cell r="A1728" t="str">
            <v xml:space="preserve">--  </v>
          </cell>
        </row>
        <row r="1729">
          <cell r="A1729" t="str">
            <v xml:space="preserve">--  </v>
          </cell>
        </row>
        <row r="1730">
          <cell r="A1730" t="str">
            <v xml:space="preserve">--  </v>
          </cell>
        </row>
        <row r="1731">
          <cell r="A1731" t="str">
            <v xml:space="preserve">--  </v>
          </cell>
        </row>
        <row r="1732">
          <cell r="A1732" t="str">
            <v xml:space="preserve">--  </v>
          </cell>
        </row>
        <row r="1733">
          <cell r="A1733" t="str">
            <v xml:space="preserve">--  </v>
          </cell>
        </row>
        <row r="1734">
          <cell r="A1734" t="str">
            <v xml:space="preserve">--  </v>
          </cell>
        </row>
        <row r="1735">
          <cell r="A1735" t="str">
            <v xml:space="preserve">--  </v>
          </cell>
        </row>
        <row r="1736">
          <cell r="A1736" t="str">
            <v xml:space="preserve">--  </v>
          </cell>
        </row>
        <row r="1737">
          <cell r="A1737" t="str">
            <v xml:space="preserve">--  </v>
          </cell>
        </row>
        <row r="1738">
          <cell r="A1738" t="str">
            <v xml:space="preserve">--  </v>
          </cell>
        </row>
        <row r="1739">
          <cell r="A1739" t="str">
            <v xml:space="preserve">--  </v>
          </cell>
        </row>
        <row r="1740">
          <cell r="A1740" t="str">
            <v xml:space="preserve">--  </v>
          </cell>
        </row>
        <row r="1741">
          <cell r="A1741" t="str">
            <v xml:space="preserve">--  </v>
          </cell>
        </row>
        <row r="1742">
          <cell r="A1742" t="str">
            <v xml:space="preserve">--  </v>
          </cell>
        </row>
        <row r="1743">
          <cell r="A1743" t="str">
            <v xml:space="preserve">--  </v>
          </cell>
        </row>
        <row r="1744">
          <cell r="A1744" t="str">
            <v xml:space="preserve">--  </v>
          </cell>
        </row>
        <row r="1745">
          <cell r="A1745" t="str">
            <v xml:space="preserve">--  </v>
          </cell>
        </row>
        <row r="1746">
          <cell r="A1746" t="str">
            <v xml:space="preserve">--  </v>
          </cell>
        </row>
        <row r="1747">
          <cell r="A1747" t="str">
            <v xml:space="preserve">--  </v>
          </cell>
        </row>
        <row r="1748">
          <cell r="A1748" t="str">
            <v xml:space="preserve">--  </v>
          </cell>
        </row>
        <row r="1749">
          <cell r="A1749" t="str">
            <v xml:space="preserve">--  </v>
          </cell>
        </row>
        <row r="1750">
          <cell r="A1750" t="str">
            <v xml:space="preserve">--  </v>
          </cell>
        </row>
        <row r="1751">
          <cell r="A1751" t="str">
            <v xml:space="preserve">--  </v>
          </cell>
        </row>
        <row r="1752">
          <cell r="A1752" t="str">
            <v xml:space="preserve">--  </v>
          </cell>
        </row>
        <row r="1753">
          <cell r="A1753" t="str">
            <v xml:space="preserve">--  </v>
          </cell>
        </row>
        <row r="1754">
          <cell r="A1754" t="str">
            <v xml:space="preserve">--  </v>
          </cell>
        </row>
        <row r="1755">
          <cell r="A1755" t="str">
            <v xml:space="preserve">--  </v>
          </cell>
        </row>
        <row r="1756">
          <cell r="A1756" t="str">
            <v xml:space="preserve">--  </v>
          </cell>
        </row>
        <row r="1757">
          <cell r="A1757" t="str">
            <v xml:space="preserve">--  </v>
          </cell>
        </row>
        <row r="1758">
          <cell r="A1758" t="str">
            <v xml:space="preserve">--  </v>
          </cell>
        </row>
        <row r="1759">
          <cell r="A1759" t="str">
            <v xml:space="preserve">--  </v>
          </cell>
        </row>
        <row r="1760">
          <cell r="A1760" t="str">
            <v xml:space="preserve">--  </v>
          </cell>
        </row>
        <row r="1761">
          <cell r="A1761" t="str">
            <v xml:space="preserve">--  </v>
          </cell>
        </row>
        <row r="1762">
          <cell r="A1762" t="str">
            <v xml:space="preserve">--  </v>
          </cell>
        </row>
        <row r="1763">
          <cell r="A1763" t="str">
            <v xml:space="preserve">--  </v>
          </cell>
        </row>
        <row r="1764">
          <cell r="A1764" t="str">
            <v xml:space="preserve">--  </v>
          </cell>
        </row>
        <row r="1765">
          <cell r="A1765" t="str">
            <v xml:space="preserve">--  </v>
          </cell>
        </row>
        <row r="1766">
          <cell r="A1766" t="str">
            <v xml:space="preserve">--  </v>
          </cell>
        </row>
        <row r="1767">
          <cell r="A1767" t="str">
            <v xml:space="preserve">--  </v>
          </cell>
        </row>
        <row r="1768">
          <cell r="A1768" t="str">
            <v xml:space="preserve">--  </v>
          </cell>
        </row>
        <row r="1769">
          <cell r="A1769" t="str">
            <v xml:space="preserve">--  </v>
          </cell>
        </row>
        <row r="1770">
          <cell r="A1770" t="str">
            <v xml:space="preserve">--  </v>
          </cell>
        </row>
        <row r="1771">
          <cell r="A1771" t="str">
            <v xml:space="preserve">--  </v>
          </cell>
        </row>
        <row r="1772">
          <cell r="A1772" t="str">
            <v xml:space="preserve">--  </v>
          </cell>
        </row>
        <row r="1773">
          <cell r="A1773" t="str">
            <v xml:space="preserve">--  </v>
          </cell>
        </row>
        <row r="1774">
          <cell r="A1774" t="str">
            <v xml:space="preserve">--  </v>
          </cell>
        </row>
        <row r="1775">
          <cell r="A1775" t="str">
            <v xml:space="preserve">--  </v>
          </cell>
        </row>
        <row r="1776">
          <cell r="A1776" t="str">
            <v xml:space="preserve">--  </v>
          </cell>
        </row>
        <row r="1777">
          <cell r="A1777" t="str">
            <v xml:space="preserve">--  </v>
          </cell>
        </row>
        <row r="1778">
          <cell r="A1778" t="str">
            <v xml:space="preserve">--  </v>
          </cell>
        </row>
        <row r="1779">
          <cell r="A1779" t="str">
            <v xml:space="preserve">--  </v>
          </cell>
        </row>
        <row r="1780">
          <cell r="A1780" t="str">
            <v xml:space="preserve">--  </v>
          </cell>
        </row>
        <row r="1781">
          <cell r="A1781" t="str">
            <v xml:space="preserve">--  </v>
          </cell>
        </row>
        <row r="1782">
          <cell r="A1782" t="str">
            <v xml:space="preserve">--  </v>
          </cell>
        </row>
        <row r="1783">
          <cell r="A1783" t="str">
            <v xml:space="preserve">--  </v>
          </cell>
        </row>
        <row r="1784">
          <cell r="A1784" t="str">
            <v xml:space="preserve">--  </v>
          </cell>
        </row>
        <row r="1785">
          <cell r="A1785" t="str">
            <v xml:space="preserve">--  </v>
          </cell>
        </row>
        <row r="1786">
          <cell r="A1786" t="str">
            <v xml:space="preserve">--  </v>
          </cell>
        </row>
        <row r="1787">
          <cell r="A1787" t="str">
            <v xml:space="preserve">--  </v>
          </cell>
        </row>
        <row r="1788">
          <cell r="A1788" t="str">
            <v xml:space="preserve">--  </v>
          </cell>
        </row>
        <row r="1789">
          <cell r="A1789" t="str">
            <v xml:space="preserve">--  </v>
          </cell>
        </row>
        <row r="1790">
          <cell r="A1790" t="str">
            <v xml:space="preserve">--  </v>
          </cell>
        </row>
        <row r="1791">
          <cell r="A1791" t="str">
            <v xml:space="preserve">--  </v>
          </cell>
        </row>
        <row r="1792">
          <cell r="A1792" t="str">
            <v xml:space="preserve">--  </v>
          </cell>
        </row>
        <row r="1793">
          <cell r="A1793" t="str">
            <v xml:space="preserve">--  </v>
          </cell>
        </row>
        <row r="1794">
          <cell r="A1794" t="str">
            <v xml:space="preserve">--  </v>
          </cell>
        </row>
        <row r="1795">
          <cell r="A1795" t="str">
            <v xml:space="preserve">--  </v>
          </cell>
        </row>
        <row r="1796">
          <cell r="A1796" t="str">
            <v xml:space="preserve">--  </v>
          </cell>
        </row>
        <row r="1797">
          <cell r="A1797" t="str">
            <v xml:space="preserve">--  </v>
          </cell>
        </row>
        <row r="1798">
          <cell r="A1798" t="str">
            <v xml:space="preserve">--  </v>
          </cell>
        </row>
        <row r="1799">
          <cell r="A1799" t="str">
            <v xml:space="preserve">--  </v>
          </cell>
        </row>
        <row r="1800">
          <cell r="A1800" t="str">
            <v xml:space="preserve">--  </v>
          </cell>
        </row>
        <row r="1801">
          <cell r="A1801" t="str">
            <v xml:space="preserve">--  </v>
          </cell>
        </row>
        <row r="1802">
          <cell r="A1802" t="str">
            <v xml:space="preserve">--  </v>
          </cell>
        </row>
        <row r="1803">
          <cell r="A1803" t="str">
            <v xml:space="preserve">--  </v>
          </cell>
        </row>
        <row r="1804">
          <cell r="A1804" t="str">
            <v xml:space="preserve">--  </v>
          </cell>
        </row>
        <row r="1805">
          <cell r="A1805" t="str">
            <v xml:space="preserve">--  </v>
          </cell>
        </row>
        <row r="1806">
          <cell r="A1806" t="str">
            <v xml:space="preserve">--  </v>
          </cell>
        </row>
        <row r="1807">
          <cell r="A1807" t="str">
            <v xml:space="preserve">--  </v>
          </cell>
        </row>
        <row r="1808">
          <cell r="A1808" t="str">
            <v xml:space="preserve">--  </v>
          </cell>
        </row>
        <row r="1809">
          <cell r="A1809" t="str">
            <v xml:space="preserve">--  </v>
          </cell>
        </row>
        <row r="1810">
          <cell r="A1810" t="str">
            <v xml:space="preserve">--  </v>
          </cell>
        </row>
        <row r="1811">
          <cell r="A1811" t="str">
            <v xml:space="preserve">--  </v>
          </cell>
        </row>
        <row r="1812">
          <cell r="A1812" t="str">
            <v xml:space="preserve">--  </v>
          </cell>
        </row>
        <row r="1813">
          <cell r="A1813" t="str">
            <v xml:space="preserve">--  </v>
          </cell>
        </row>
        <row r="1814">
          <cell r="A1814" t="str">
            <v xml:space="preserve">--  </v>
          </cell>
        </row>
        <row r="1815">
          <cell r="A1815" t="str">
            <v xml:space="preserve">--  </v>
          </cell>
        </row>
        <row r="1816">
          <cell r="A1816" t="str">
            <v xml:space="preserve">--  </v>
          </cell>
        </row>
        <row r="1817">
          <cell r="A1817" t="str">
            <v xml:space="preserve">--  </v>
          </cell>
        </row>
        <row r="1818">
          <cell r="A1818" t="str">
            <v xml:space="preserve">--  </v>
          </cell>
        </row>
        <row r="1819">
          <cell r="A1819" t="str">
            <v xml:space="preserve">--  </v>
          </cell>
        </row>
        <row r="1820">
          <cell r="A1820" t="str">
            <v xml:space="preserve">--  </v>
          </cell>
        </row>
        <row r="1821">
          <cell r="A1821" t="str">
            <v xml:space="preserve">--  </v>
          </cell>
        </row>
        <row r="1822">
          <cell r="A1822" t="str">
            <v xml:space="preserve">--  </v>
          </cell>
        </row>
        <row r="1823">
          <cell r="A1823" t="str">
            <v xml:space="preserve">--  </v>
          </cell>
        </row>
        <row r="1824">
          <cell r="A1824" t="str">
            <v xml:space="preserve">--  </v>
          </cell>
        </row>
        <row r="1825">
          <cell r="A1825" t="str">
            <v xml:space="preserve">--  </v>
          </cell>
        </row>
        <row r="1826">
          <cell r="A1826" t="str">
            <v xml:space="preserve">--  </v>
          </cell>
        </row>
        <row r="1827">
          <cell r="A1827" t="str">
            <v xml:space="preserve">--  </v>
          </cell>
        </row>
        <row r="1828">
          <cell r="A1828" t="str">
            <v xml:space="preserve">-- 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pGrid"/>
      <sheetName val="Sheet1"/>
      <sheetName val="Grid"/>
    </sheetNames>
    <sheetDataSet>
      <sheetData sheetId="0" refreshError="1"/>
      <sheetData sheetId="1" refreshError="1"/>
      <sheetData sheetId="2" refreshError="1">
        <row r="2">
          <cell r="D2" t="str">
            <v xml:space="preserve"> </v>
          </cell>
        </row>
        <row r="3">
          <cell r="D3" t="str">
            <v xml:space="preserve"> </v>
          </cell>
        </row>
        <row r="4">
          <cell r="D4" t="str">
            <v xml:space="preserve"> </v>
          </cell>
        </row>
        <row r="6">
          <cell r="B6" t="str">
            <v>EMP_NUMBER</v>
          </cell>
          <cell r="C6" t="str">
            <v>KR_EMP_NUMBER</v>
          </cell>
          <cell r="D6" t="str">
            <v>EMP_NAME</v>
          </cell>
          <cell r="E6" t="str">
            <v>REGION</v>
          </cell>
          <cell r="F6" t="str">
            <v>SUBSIDIARY_TYPE</v>
          </cell>
          <cell r="G6" t="str">
            <v>ORG_1</v>
          </cell>
          <cell r="H6" t="str">
            <v>ORG_2</v>
          </cell>
          <cell r="I6" t="str">
            <v>ORG_3</v>
          </cell>
          <cell r="J6" t="str">
            <v>ORGANIZATION_NAME</v>
          </cell>
          <cell r="K6" t="str">
            <v>TEAM</v>
          </cell>
          <cell r="L6" t="str">
            <v>DIV</v>
          </cell>
          <cell r="M6" t="str">
            <v>ORIGINAL_POST_YN</v>
          </cell>
          <cell r="N6" t="str">
            <v>FUNCTION</v>
          </cell>
          <cell r="O6" t="str">
            <v>LOCATION</v>
          </cell>
          <cell r="P6" t="str">
            <v>JOB</v>
          </cell>
          <cell r="Q6" t="str">
            <v>SUB_JOB_FAMILY</v>
          </cell>
          <cell r="R6" t="str">
            <v>JOB_NAME</v>
          </cell>
          <cell r="S6" t="str">
            <v>TYPE</v>
          </cell>
          <cell r="T6" t="str">
            <v>STAFF_OPERATOR</v>
          </cell>
          <cell r="U6" t="str">
            <v>EMP_CATEGORY</v>
          </cell>
          <cell r="V6" t="str">
            <v>GRADE</v>
          </cell>
          <cell r="W6" t="str">
            <v>GRADE_AB</v>
          </cell>
          <cell r="X6" t="str">
            <v>GRADE_SENIORITY</v>
          </cell>
          <cell r="Y6" t="str">
            <v>GRADE_TITLE</v>
          </cell>
          <cell r="Z6" t="str">
            <v>POSITION</v>
          </cell>
          <cell r="AA6" t="str">
            <v>DATE_OF_HIRE_CURRENT</v>
          </cell>
        </row>
        <row r="7">
          <cell r="B7" t="str">
            <v>VH008120</v>
          </cell>
          <cell r="D7" t="str">
            <v>LE, DAT DUC. DAT, LE DUC. LE DUC DAT</v>
          </cell>
          <cell r="E7" t="str">
            <v>Asia Region</v>
          </cell>
          <cell r="F7" t="str">
            <v>Production</v>
          </cell>
          <cell r="G7" t="str">
            <v>LGEVH</v>
          </cell>
          <cell r="H7" t="str">
            <v>IVI Division</v>
          </cell>
          <cell r="I7" t="str">
            <v xml:space="preserve"> Element Technology Team</v>
          </cell>
          <cell r="J7" t="str">
            <v>LGEVHA. PCBA Engineering Part</v>
          </cell>
          <cell r="K7" t="str">
            <v>Element Technology</v>
          </cell>
          <cell r="L7" t="str">
            <v>IVI</v>
          </cell>
          <cell r="M7" t="str">
            <v>Manufacturing</v>
          </cell>
          <cell r="N7" t="str">
            <v>Manufacturing</v>
          </cell>
          <cell r="O7" t="str">
            <v>Haiphong/VN</v>
          </cell>
          <cell r="P7" t="str">
            <v>Manufacturing</v>
          </cell>
          <cell r="Q7" t="str">
            <v>Production Management</v>
          </cell>
          <cell r="R7" t="str">
            <v>Manufacturing Engineering Management</v>
          </cell>
          <cell r="S7" t="str">
            <v>Regular</v>
          </cell>
          <cell r="T7" t="str">
            <v>Staff</v>
          </cell>
          <cell r="U7" t="str">
            <v>G1</v>
          </cell>
          <cell r="V7" t="str">
            <v>G1</v>
          </cell>
          <cell r="W7">
            <v>1</v>
          </cell>
          <cell r="X7">
            <v>1</v>
          </cell>
          <cell r="Y7" t="str">
            <v>staff</v>
          </cell>
          <cell r="Z7">
            <v>44851</v>
          </cell>
          <cell r="AA7">
            <v>44851</v>
          </cell>
        </row>
        <row r="8">
          <cell r="B8" t="str">
            <v>VH008450</v>
          </cell>
          <cell r="D8" t="str">
            <v>NGUYEN, ANH MINH. ANH, NGUYEN MINH. NGUYEN MINH ANH</v>
          </cell>
          <cell r="E8" t="str">
            <v>Asia Region</v>
          </cell>
          <cell r="F8" t="str">
            <v>Production</v>
          </cell>
          <cell r="G8" t="str">
            <v>LGEVH</v>
          </cell>
          <cell r="H8" t="str">
            <v>Business Management Department</v>
          </cell>
          <cell r="I8" t="str">
            <v>Logistics Part</v>
          </cell>
          <cell r="J8" t="str">
            <v>LGEVHA.Logistics Part</v>
          </cell>
          <cell r="K8" t="str">
            <v>Logistics Part</v>
          </cell>
          <cell r="L8" t="str">
            <v>Common</v>
          </cell>
          <cell r="M8" t="str">
            <v>SCM</v>
          </cell>
          <cell r="N8" t="str">
            <v>SCM</v>
          </cell>
          <cell r="O8" t="str">
            <v>Haiphong/VN</v>
          </cell>
          <cell r="P8" t="str">
            <v>SCM</v>
          </cell>
          <cell r="Q8" t="str">
            <v>Logistics Management</v>
          </cell>
          <cell r="R8" t="str">
            <v>Logistics Planning&amp;Management</v>
          </cell>
          <cell r="S8" t="str">
            <v>Regular</v>
          </cell>
          <cell r="T8" t="str">
            <v>Staff</v>
          </cell>
          <cell r="U8" t="str">
            <v>G2</v>
          </cell>
          <cell r="V8" t="str">
            <v>G2</v>
          </cell>
          <cell r="W8">
            <v>1</v>
          </cell>
          <cell r="X8">
            <v>1</v>
          </cell>
          <cell r="Y8" t="str">
            <v>expert</v>
          </cell>
          <cell r="Z8">
            <v>44977</v>
          </cell>
          <cell r="AA8">
            <v>44977</v>
          </cell>
        </row>
        <row r="9">
          <cell r="B9" t="str">
            <v>VH100480</v>
          </cell>
          <cell r="D9" t="str">
            <v>HIEN, PHAM VAN</v>
          </cell>
          <cell r="E9" t="str">
            <v>Asia Region</v>
          </cell>
          <cell r="F9" t="str">
            <v>Production</v>
          </cell>
          <cell r="G9" t="str">
            <v>LGEVH</v>
          </cell>
          <cell r="H9" t="str">
            <v>HS Division</v>
          </cell>
          <cell r="I9" t="str">
            <v>Kitchen MFG Department</v>
          </cell>
          <cell r="J9" t="str">
            <v>LGEVHA.Cooking Production Unit</v>
          </cell>
          <cell r="K9" t="str">
            <v>Cooking MFG</v>
          </cell>
          <cell r="L9" t="str">
            <v>HS</v>
          </cell>
          <cell r="M9" t="str">
            <v>Manufacturing</v>
          </cell>
          <cell r="N9" t="str">
            <v>Manufacturing</v>
          </cell>
          <cell r="O9" t="str">
            <v>Haiphong/VN</v>
          </cell>
          <cell r="P9" t="str">
            <v>Manufacturing</v>
          </cell>
          <cell r="Q9" t="str">
            <v>Production Management</v>
          </cell>
          <cell r="R9" t="str">
            <v>Line Operation Management</v>
          </cell>
          <cell r="S9" t="str">
            <v>Regular</v>
          </cell>
          <cell r="T9" t="str">
            <v>Operator</v>
          </cell>
          <cell r="U9" t="str">
            <v>O1</v>
          </cell>
          <cell r="V9" t="str">
            <v>O1</v>
          </cell>
          <cell r="X9" t="str">
            <v>Operator</v>
          </cell>
          <cell r="Y9" t="str">
            <v>Operator</v>
          </cell>
          <cell r="Z9">
            <v>45717</v>
          </cell>
          <cell r="AA9">
            <v>45717</v>
          </cell>
        </row>
        <row r="10">
          <cell r="B10" t="str">
            <v>VH100481</v>
          </cell>
          <cell r="D10" t="str">
            <v>HIEN, NGUYEN THI</v>
          </cell>
          <cell r="E10" t="str">
            <v>Asia Region</v>
          </cell>
          <cell r="F10" t="str">
            <v>Production</v>
          </cell>
          <cell r="G10" t="str">
            <v>LGEVH</v>
          </cell>
          <cell r="H10" t="str">
            <v>HS Division</v>
          </cell>
          <cell r="I10" t="str">
            <v>Kitchen MFG Department</v>
          </cell>
          <cell r="J10" t="str">
            <v>LGEVHA.Cooking Production Unit</v>
          </cell>
          <cell r="K10" t="str">
            <v>Cooking MFG</v>
          </cell>
          <cell r="L10" t="str">
            <v>HS</v>
          </cell>
          <cell r="M10" t="str">
            <v>Manufacturing</v>
          </cell>
          <cell r="N10" t="str">
            <v>Manufacturing</v>
          </cell>
          <cell r="O10" t="str">
            <v>Haiphong/VN</v>
          </cell>
          <cell r="P10" t="str">
            <v>Manufacturing</v>
          </cell>
          <cell r="Q10" t="str">
            <v>Production Management</v>
          </cell>
          <cell r="R10" t="str">
            <v>Line Operation Management</v>
          </cell>
          <cell r="S10" t="str">
            <v>Regular</v>
          </cell>
          <cell r="T10" t="str">
            <v>Operator</v>
          </cell>
          <cell r="U10" t="str">
            <v>O1</v>
          </cell>
          <cell r="V10" t="str">
            <v>O1</v>
          </cell>
          <cell r="X10" t="str">
            <v>Operator</v>
          </cell>
          <cell r="Y10" t="str">
            <v>Operator</v>
          </cell>
          <cell r="Z10">
            <v>45717</v>
          </cell>
          <cell r="AA10">
            <v>45717</v>
          </cell>
        </row>
        <row r="11">
          <cell r="B11" t="str">
            <v>VN100084</v>
          </cell>
          <cell r="D11" t="str">
            <v>NGUYEN, THAO LAM. THAO, NGUYEN LAM. Nguyen Lam Thao</v>
          </cell>
          <cell r="E11" t="str">
            <v>Asia Region</v>
          </cell>
          <cell r="F11" t="str">
            <v>Production</v>
          </cell>
          <cell r="G11" t="str">
            <v>LGEVH</v>
          </cell>
          <cell r="H11" t="str">
            <v>IVI Division</v>
          </cell>
          <cell r="I11" t="str">
            <v>IVI QA Department</v>
          </cell>
          <cell r="J11" t="str">
            <v>LGEVHA.IVI QA Department</v>
          </cell>
          <cell r="K11" t="str">
            <v>IVI QA</v>
          </cell>
          <cell r="L11" t="str">
            <v>IVI</v>
          </cell>
          <cell r="M11" t="str">
            <v>Quality</v>
          </cell>
          <cell r="N11" t="str">
            <v>Quality</v>
          </cell>
          <cell r="O11" t="str">
            <v>Haiphong/VN</v>
          </cell>
          <cell r="P11" t="str">
            <v>Quality</v>
          </cell>
          <cell r="Q11" t="str">
            <v>Quality Assurance</v>
          </cell>
          <cell r="R11" t="str">
            <v>S/W Development Quality Assurance</v>
          </cell>
          <cell r="S11" t="str">
            <v>Regular</v>
          </cell>
          <cell r="T11" t="str">
            <v>Staff</v>
          </cell>
          <cell r="U11" t="str">
            <v>G4</v>
          </cell>
          <cell r="V11" t="str">
            <v>G4</v>
          </cell>
          <cell r="W11">
            <v>1</v>
          </cell>
          <cell r="X11">
            <v>1</v>
          </cell>
          <cell r="Y11" t="str">
            <v>director</v>
          </cell>
          <cell r="Z11" t="str">
            <v>Department Leader</v>
          </cell>
          <cell r="AA11">
            <v>35303</v>
          </cell>
        </row>
        <row r="12">
          <cell r="B12" t="str">
            <v>VN100094</v>
          </cell>
          <cell r="D12" t="str">
            <v>NGUYEN, VINH DUC. VINH, NGUYEN DUC. Nguyen Duc Vinh</v>
          </cell>
          <cell r="E12" t="str">
            <v>Asia Region</v>
          </cell>
          <cell r="F12" t="str">
            <v>Production</v>
          </cell>
          <cell r="G12" t="str">
            <v>LGEVH</v>
          </cell>
          <cell r="H12" t="str">
            <v>IVI Division</v>
          </cell>
          <cell r="I12" t="str">
            <v>IVI QA Department</v>
          </cell>
          <cell r="J12" t="str">
            <v>LGEVHA.IVI OQA AVN/CID Part</v>
          </cell>
          <cell r="K12" t="str">
            <v>IVI OQA</v>
          </cell>
          <cell r="L12" t="str">
            <v>IVI</v>
          </cell>
          <cell r="M12" t="str">
            <v>Quality</v>
          </cell>
          <cell r="N12" t="str">
            <v>Quality</v>
          </cell>
          <cell r="O12" t="str">
            <v>Haiphong/VN</v>
          </cell>
          <cell r="P12" t="str">
            <v>Quality</v>
          </cell>
          <cell r="Q12" t="str">
            <v>Quality Assurance</v>
          </cell>
          <cell r="R12" t="str">
            <v>Outgoing Quality Assurance</v>
          </cell>
          <cell r="S12" t="str">
            <v>Regular</v>
          </cell>
          <cell r="T12" t="str">
            <v>Operator</v>
          </cell>
          <cell r="U12" t="str">
            <v>O4</v>
          </cell>
          <cell r="V12" t="str">
            <v>O4</v>
          </cell>
          <cell r="W12">
            <v>1</v>
          </cell>
          <cell r="X12">
            <v>1</v>
          </cell>
          <cell r="Y12" t="str">
            <v>supervisor</v>
          </cell>
          <cell r="Z12" t="str">
            <v>Section Leader</v>
          </cell>
          <cell r="AA12">
            <v>35471</v>
          </cell>
        </row>
        <row r="13">
          <cell r="B13" t="str">
            <v>VN100095</v>
          </cell>
          <cell r="D13" t="str">
            <v>NGUYEN, CONG VAN. CONG, NGUYEN VAN. NGUYEN VAN CONG</v>
          </cell>
          <cell r="E13" t="str">
            <v>Asia Region</v>
          </cell>
          <cell r="F13" t="str">
            <v>Production</v>
          </cell>
          <cell r="G13" t="str">
            <v>LGEVH</v>
          </cell>
          <cell r="H13" t="str">
            <v>IVI Division</v>
          </cell>
          <cell r="I13" t="str">
            <v>IVI Production Department</v>
          </cell>
          <cell r="J13" t="str">
            <v>LGEVHA.IVI Manufacturing Unit</v>
          </cell>
          <cell r="K13" t="str">
            <v>IVI MFG</v>
          </cell>
          <cell r="L13" t="str">
            <v>IVI</v>
          </cell>
          <cell r="M13" t="str">
            <v>Manufacturing</v>
          </cell>
          <cell r="N13" t="str">
            <v>Manufacturing</v>
          </cell>
          <cell r="O13" t="str">
            <v>Haiphong/VN</v>
          </cell>
          <cell r="P13" t="str">
            <v>Manufacturing</v>
          </cell>
          <cell r="Q13" t="str">
            <v>Production Management</v>
          </cell>
          <cell r="R13" t="str">
            <v>Line Operation Management</v>
          </cell>
          <cell r="S13" t="str">
            <v>Regular</v>
          </cell>
          <cell r="T13" t="str">
            <v>Operator</v>
          </cell>
          <cell r="U13" t="str">
            <v>O4</v>
          </cell>
          <cell r="V13" t="str">
            <v>O4</v>
          </cell>
          <cell r="W13">
            <v>8</v>
          </cell>
          <cell r="X13">
            <v>8</v>
          </cell>
          <cell r="Y13" t="str">
            <v>supervisor</v>
          </cell>
          <cell r="Z13" t="str">
            <v>Unit Leader</v>
          </cell>
          <cell r="AA13">
            <v>35261</v>
          </cell>
        </row>
        <row r="14">
          <cell r="B14" t="str">
            <v>VN100107</v>
          </cell>
          <cell r="D14" t="str">
            <v>NGUYEN, TRUONG XUAN. TRUONG, NGUYEN XUAN. NGUYEN XUAN TRUONG</v>
          </cell>
          <cell r="E14" t="str">
            <v>Asia Region</v>
          </cell>
          <cell r="F14" t="str">
            <v>Production</v>
          </cell>
          <cell r="G14" t="str">
            <v>LGEVH</v>
          </cell>
          <cell r="H14" t="str">
            <v>HS Division</v>
          </cell>
          <cell r="I14" t="str">
            <v>Kitchen MFG Department</v>
          </cell>
          <cell r="J14" t="str">
            <v>LGEVHA.REF MFG Unit</v>
          </cell>
          <cell r="K14" t="str">
            <v>REF MFG</v>
          </cell>
          <cell r="L14" t="str">
            <v>HS</v>
          </cell>
          <cell r="M14" t="str">
            <v>Manufacturing</v>
          </cell>
          <cell r="N14" t="str">
            <v>Manufacturing</v>
          </cell>
          <cell r="O14" t="str">
            <v>Haiphong/VN</v>
          </cell>
          <cell r="P14" t="str">
            <v>Manufacturing</v>
          </cell>
          <cell r="Q14" t="str">
            <v>Production Management</v>
          </cell>
          <cell r="R14" t="str">
            <v>Line Operation Management</v>
          </cell>
          <cell r="S14" t="str">
            <v>Regular</v>
          </cell>
          <cell r="T14" t="str">
            <v>Operator</v>
          </cell>
          <cell r="U14" t="str">
            <v>O4</v>
          </cell>
          <cell r="V14" t="str">
            <v>O4</v>
          </cell>
          <cell r="W14">
            <v>5</v>
          </cell>
          <cell r="X14">
            <v>5</v>
          </cell>
          <cell r="Y14" t="str">
            <v>supervisor</v>
          </cell>
          <cell r="Z14" t="str">
            <v>Unit Leader</v>
          </cell>
          <cell r="AA14">
            <v>35471</v>
          </cell>
        </row>
        <row r="15">
          <cell r="B15" t="str">
            <v>VN100114</v>
          </cell>
          <cell r="D15" t="str">
            <v>NGUYEN, PHUONG TIEN. PHUONG, NGUYEN TIEN. Nguyen Tien Phuong</v>
          </cell>
          <cell r="E15" t="str">
            <v>Asia Region</v>
          </cell>
          <cell r="F15" t="str">
            <v>Production</v>
          </cell>
          <cell r="G15" t="str">
            <v>LGEVH</v>
          </cell>
          <cell r="H15" t="str">
            <v>IVI Division</v>
          </cell>
          <cell r="I15" t="str">
            <v>IVI QA Department</v>
          </cell>
          <cell r="J15" t="str">
            <v>LGEVHA.IVI OQA AVN/CID Part</v>
          </cell>
          <cell r="K15" t="str">
            <v>IVI OQA</v>
          </cell>
          <cell r="L15" t="str">
            <v>IVI</v>
          </cell>
          <cell r="M15" t="str">
            <v>Quality</v>
          </cell>
          <cell r="N15" t="str">
            <v>Quality</v>
          </cell>
          <cell r="O15" t="str">
            <v>Haiphong/VN</v>
          </cell>
          <cell r="P15" t="str">
            <v>Quality</v>
          </cell>
          <cell r="Q15" t="str">
            <v>Quality Assurance</v>
          </cell>
          <cell r="R15" t="str">
            <v>Outgoing Quality Assurance</v>
          </cell>
          <cell r="S15" t="str">
            <v>Regular</v>
          </cell>
          <cell r="T15" t="str">
            <v>Operator</v>
          </cell>
          <cell r="U15" t="str">
            <v>O4</v>
          </cell>
          <cell r="V15" t="str">
            <v>O4</v>
          </cell>
          <cell r="W15">
            <v>1</v>
          </cell>
          <cell r="X15">
            <v>1</v>
          </cell>
          <cell r="Y15" t="str">
            <v>supervisor</v>
          </cell>
          <cell r="Z15" t="str">
            <v>Sub_Section Leader</v>
          </cell>
          <cell r="AA15">
            <v>36586</v>
          </cell>
        </row>
        <row r="16">
          <cell r="B16" t="str">
            <v>VN100407</v>
          </cell>
          <cell r="D16" t="str">
            <v>NGUYEN, HOA NGOC. HOA, NGUYEN NGOC. NGUYEN NGOC HOA</v>
          </cell>
          <cell r="E16" t="str">
            <v>Asia Region</v>
          </cell>
          <cell r="F16" t="str">
            <v>Production</v>
          </cell>
          <cell r="G16" t="str">
            <v>LGEVH</v>
          </cell>
          <cell r="H16" t="str">
            <v>IVI Division</v>
          </cell>
          <cell r="I16" t="str">
            <v>IVI Production Department</v>
          </cell>
          <cell r="J16" t="str">
            <v>LGEVHA.PBM Unit</v>
          </cell>
          <cell r="K16" t="str">
            <v>PBM</v>
          </cell>
          <cell r="L16" t="str">
            <v>IVI</v>
          </cell>
          <cell r="M16" t="str">
            <v>Manufacturing</v>
          </cell>
          <cell r="N16" t="str">
            <v>Manufacturing</v>
          </cell>
          <cell r="O16" t="str">
            <v>Haiphong/VN</v>
          </cell>
          <cell r="P16" t="str">
            <v>Manufacturing</v>
          </cell>
          <cell r="Q16" t="str">
            <v>Production Management</v>
          </cell>
          <cell r="R16" t="str">
            <v>Line Operation Management</v>
          </cell>
          <cell r="S16" t="str">
            <v>Regular</v>
          </cell>
          <cell r="T16" t="str">
            <v>Operator</v>
          </cell>
          <cell r="U16" t="str">
            <v>O4</v>
          </cell>
          <cell r="V16" t="str">
            <v>O4</v>
          </cell>
          <cell r="W16">
            <v>1</v>
          </cell>
          <cell r="X16">
            <v>1</v>
          </cell>
          <cell r="Y16" t="str">
            <v>supervisor</v>
          </cell>
          <cell r="Z16" t="str">
            <v>Unit Leader</v>
          </cell>
          <cell r="AA16">
            <v>37753</v>
          </cell>
        </row>
        <row r="17">
          <cell r="B17" t="str">
            <v>VN100638</v>
          </cell>
          <cell r="D17" t="str">
            <v>NGUYEN, HUYEN THUY. HUYEN, NGUYEN THUY. Nguyen Thuy Huyen</v>
          </cell>
          <cell r="E17" t="str">
            <v>Asia Region</v>
          </cell>
          <cell r="F17" t="str">
            <v>Production</v>
          </cell>
          <cell r="G17" t="str">
            <v>LGEVH</v>
          </cell>
          <cell r="H17" t="str">
            <v>IVI Division</v>
          </cell>
          <cell r="I17" t="str">
            <v>IVI Procurement Team</v>
          </cell>
          <cell r="J17" t="str">
            <v>LGEVHA.IVI Procurement Team</v>
          </cell>
          <cell r="K17" t="str">
            <v>IVI Procurement</v>
          </cell>
          <cell r="L17" t="str">
            <v>IVI</v>
          </cell>
          <cell r="M17" t="str">
            <v>Procurement</v>
          </cell>
          <cell r="N17" t="str">
            <v>Procurement</v>
          </cell>
          <cell r="O17" t="str">
            <v>Haiphong/VN</v>
          </cell>
          <cell r="P17" t="str">
            <v>Procurement</v>
          </cell>
          <cell r="Q17" t="str">
            <v>Strategic Sourcing Procurement</v>
          </cell>
          <cell r="R17" t="str">
            <v>Strategic Sourcing Procurement</v>
          </cell>
          <cell r="S17" t="str">
            <v>Regular</v>
          </cell>
          <cell r="T17" t="str">
            <v>Staff</v>
          </cell>
          <cell r="U17" t="str">
            <v>G3</v>
          </cell>
          <cell r="V17" t="str">
            <v>G3</v>
          </cell>
          <cell r="W17">
            <v>2</v>
          </cell>
          <cell r="X17">
            <v>2</v>
          </cell>
          <cell r="Y17" t="str">
            <v>senior manager</v>
          </cell>
          <cell r="Z17">
            <v>38169</v>
          </cell>
          <cell r="AA17">
            <v>38169</v>
          </cell>
        </row>
        <row r="18">
          <cell r="B18" t="str">
            <v>VN100666</v>
          </cell>
          <cell r="D18" t="str">
            <v>LUU, DOANH DUC. DOANH, LUU DUC. LUU DUC DOANH</v>
          </cell>
          <cell r="E18" t="str">
            <v>Asia Region</v>
          </cell>
          <cell r="F18" t="str">
            <v>Production</v>
          </cell>
          <cell r="G18" t="str">
            <v>LGEVH</v>
          </cell>
          <cell r="H18" t="str">
            <v>IVI Division</v>
          </cell>
          <cell r="I18" t="str">
            <v>IVI Production Department</v>
          </cell>
          <cell r="J18" t="str">
            <v>LGEVHA.IVI Manufacturing Unit</v>
          </cell>
          <cell r="K18" t="str">
            <v>IVI MFG</v>
          </cell>
          <cell r="L18" t="str">
            <v>IVI</v>
          </cell>
          <cell r="M18" t="str">
            <v>Manufacturing</v>
          </cell>
          <cell r="N18" t="str">
            <v>Manufacturing</v>
          </cell>
          <cell r="O18" t="str">
            <v>Haiphong/VN</v>
          </cell>
          <cell r="P18" t="str">
            <v>Manufacturing</v>
          </cell>
          <cell r="Q18" t="str">
            <v>Production Management</v>
          </cell>
          <cell r="R18" t="str">
            <v>Line Operation Management</v>
          </cell>
          <cell r="S18" t="str">
            <v>Regular</v>
          </cell>
          <cell r="T18" t="str">
            <v>Operator</v>
          </cell>
          <cell r="U18" t="str">
            <v>O4</v>
          </cell>
          <cell r="V18" t="str">
            <v>O4</v>
          </cell>
          <cell r="W18">
            <v>1</v>
          </cell>
          <cell r="X18">
            <v>1</v>
          </cell>
          <cell r="Y18" t="str">
            <v>supervisor</v>
          </cell>
          <cell r="Z18">
            <v>38194</v>
          </cell>
          <cell r="AA18">
            <v>38194</v>
          </cell>
        </row>
        <row r="19">
          <cell r="B19" t="str">
            <v>VN100881</v>
          </cell>
          <cell r="D19" t="str">
            <v>PHAM, TUYEN VAN. TUYEN, PHAM VAN. Pham Van Tuyen</v>
          </cell>
          <cell r="E19" t="str">
            <v>Asia Region</v>
          </cell>
          <cell r="F19" t="str">
            <v>Production</v>
          </cell>
          <cell r="G19" t="str">
            <v>LGEVH</v>
          </cell>
          <cell r="H19" t="str">
            <v>IVI Division</v>
          </cell>
          <cell r="I19" t="str">
            <v>IVI Production Department</v>
          </cell>
          <cell r="J19" t="str">
            <v>LGEVHA.IVI Manufacturing Unit</v>
          </cell>
          <cell r="K19" t="str">
            <v>IVI MFG</v>
          </cell>
          <cell r="L19" t="str">
            <v>IVI</v>
          </cell>
          <cell r="M19" t="str">
            <v>Manufacturing</v>
          </cell>
          <cell r="N19" t="str">
            <v>Manufacturing</v>
          </cell>
          <cell r="O19" t="str">
            <v>Haiphong/VN</v>
          </cell>
          <cell r="P19" t="str">
            <v>Manufacturing</v>
          </cell>
          <cell r="Q19" t="str">
            <v>Production Management</v>
          </cell>
          <cell r="R19" t="str">
            <v>Line Operation Management</v>
          </cell>
          <cell r="S19" t="str">
            <v>Regular</v>
          </cell>
          <cell r="T19" t="str">
            <v>Operator</v>
          </cell>
          <cell r="U19" t="str">
            <v>O3</v>
          </cell>
          <cell r="V19" t="str">
            <v>O3</v>
          </cell>
          <cell r="W19">
            <v>7</v>
          </cell>
          <cell r="X19">
            <v>7</v>
          </cell>
          <cell r="Y19" t="str">
            <v>Coreman</v>
          </cell>
          <cell r="Z19">
            <v>38466</v>
          </cell>
          <cell r="AA19">
            <v>38466</v>
          </cell>
        </row>
        <row r="20">
          <cell r="B20" t="str">
            <v>VN101094</v>
          </cell>
          <cell r="D20" t="str">
            <v>LUONG, THU THI MINH. THU, LUONG THI MINH. Luong Thi Minh Thu</v>
          </cell>
          <cell r="E20" t="str">
            <v>Asia Region</v>
          </cell>
          <cell r="F20" t="str">
            <v>Production</v>
          </cell>
          <cell r="G20" t="str">
            <v>LGEVH</v>
          </cell>
          <cell r="H20" t="str">
            <v>HR/Supporting Department</v>
          </cell>
          <cell r="J20" t="str">
            <v>LGEVHA.HR/Supporting Department</v>
          </cell>
          <cell r="K20" t="str">
            <v>HRD</v>
          </cell>
          <cell r="L20" t="str">
            <v>Common</v>
          </cell>
          <cell r="M20" t="str">
            <v>HR</v>
          </cell>
          <cell r="N20" t="str">
            <v>HR</v>
          </cell>
          <cell r="O20" t="str">
            <v>Haiphong/VN</v>
          </cell>
          <cell r="P20" t="str">
            <v>HR</v>
          </cell>
          <cell r="Q20" t="str">
            <v>HRM</v>
          </cell>
          <cell r="R20" t="str">
            <v>HR BP</v>
          </cell>
          <cell r="S20" t="str">
            <v>Regular</v>
          </cell>
          <cell r="T20" t="str">
            <v>Staff</v>
          </cell>
          <cell r="U20" t="str">
            <v>G4</v>
          </cell>
          <cell r="V20" t="str">
            <v>G4</v>
          </cell>
          <cell r="W20">
            <v>1</v>
          </cell>
          <cell r="X20">
            <v>1</v>
          </cell>
          <cell r="Y20" t="str">
            <v>director</v>
          </cell>
          <cell r="Z20" t="str">
            <v>Department Leader</v>
          </cell>
          <cell r="AA20">
            <v>36216</v>
          </cell>
        </row>
        <row r="21">
          <cell r="B21" t="str">
            <v>VN101100</v>
          </cell>
          <cell r="D21" t="str">
            <v>VO, THANG HONG. THANG, VO HONG. VO HONG THANG</v>
          </cell>
          <cell r="E21" t="str">
            <v>Asia Region</v>
          </cell>
          <cell r="F21" t="str">
            <v>Production</v>
          </cell>
          <cell r="G21" t="str">
            <v>LGEVH</v>
          </cell>
          <cell r="H21" t="str">
            <v>HR/Supporting Department</v>
          </cell>
          <cell r="I21" t="str">
            <v>SHEE Team</v>
          </cell>
          <cell r="J21" t="str">
            <v>LGEVHA.SHEE Team</v>
          </cell>
          <cell r="K21" t="str">
            <v>SHEE</v>
          </cell>
          <cell r="L21" t="str">
            <v>Common</v>
          </cell>
          <cell r="M21" t="str">
            <v>Administration</v>
          </cell>
          <cell r="N21" t="str">
            <v>Administration</v>
          </cell>
          <cell r="O21" t="str">
            <v>Haiphong/VN</v>
          </cell>
          <cell r="P21" t="str">
            <v>SHEE</v>
          </cell>
          <cell r="Q21" t="str">
            <v>SHEE</v>
          </cell>
          <cell r="R21" t="str">
            <v>Safety Management</v>
          </cell>
          <cell r="S21" t="str">
            <v>Regular</v>
          </cell>
          <cell r="T21" t="str">
            <v>Staff</v>
          </cell>
          <cell r="U21" t="str">
            <v>G3</v>
          </cell>
          <cell r="V21" t="str">
            <v>G3</v>
          </cell>
          <cell r="W21">
            <v>1</v>
          </cell>
          <cell r="X21">
            <v>1</v>
          </cell>
          <cell r="Y21" t="str">
            <v>general manager</v>
          </cell>
          <cell r="Z21" t="str">
            <v>Team Leader</v>
          </cell>
          <cell r="AA21">
            <v>36404</v>
          </cell>
        </row>
        <row r="22">
          <cell r="B22" t="str">
            <v>VN101102</v>
          </cell>
          <cell r="D22" t="str">
            <v>NGUYEN, THUY XUAN. THUY, NGUYEN XUAN. Nguyen Xuan Thuy</v>
          </cell>
          <cell r="E22" t="str">
            <v>Asia Region</v>
          </cell>
          <cell r="F22" t="str">
            <v>Production</v>
          </cell>
          <cell r="G22" t="str">
            <v>LGEVH</v>
          </cell>
          <cell r="H22" t="str">
            <v>IVI Division</v>
          </cell>
          <cell r="I22" t="str">
            <v>IVI SCM Team</v>
          </cell>
          <cell r="J22" t="str">
            <v>LGEVHA.IVI SCM Team</v>
          </cell>
          <cell r="K22" t="str">
            <v>IVI SCM</v>
          </cell>
          <cell r="L22" t="str">
            <v>IVI</v>
          </cell>
          <cell r="M22" t="str">
            <v>SCM</v>
          </cell>
          <cell r="N22" t="str">
            <v>SCM</v>
          </cell>
          <cell r="O22" t="str">
            <v>Haiphong/VN</v>
          </cell>
          <cell r="P22" t="str">
            <v>SCM</v>
          </cell>
          <cell r="Q22" t="str">
            <v>Supply Chain Management</v>
          </cell>
          <cell r="R22" t="str">
            <v>Supply Chain Planning</v>
          </cell>
          <cell r="S22" t="str">
            <v>Regular</v>
          </cell>
          <cell r="T22" t="str">
            <v>Staff</v>
          </cell>
          <cell r="U22" t="str">
            <v>G3</v>
          </cell>
          <cell r="V22" t="str">
            <v>G3</v>
          </cell>
          <cell r="W22">
            <v>5</v>
          </cell>
          <cell r="X22">
            <v>5</v>
          </cell>
          <cell r="Y22" t="str">
            <v>general manager</v>
          </cell>
          <cell r="Z22" t="str">
            <v>Team Leader</v>
          </cell>
          <cell r="AA22">
            <v>36231</v>
          </cell>
        </row>
        <row r="23">
          <cell r="B23" t="str">
            <v>VN101111</v>
          </cell>
          <cell r="D23" t="str">
            <v>DANG, HAU QUANG. HAU, DANG QUANG. Dang Quang Hau</v>
          </cell>
          <cell r="E23" t="str">
            <v>Asia Region</v>
          </cell>
          <cell r="F23" t="str">
            <v>Production</v>
          </cell>
          <cell r="G23" t="str">
            <v>LGEVH</v>
          </cell>
          <cell r="H23" t="str">
            <v>HR/Supporting Department</v>
          </cell>
          <cell r="I23" t="str">
            <v>SHEE Team</v>
          </cell>
          <cell r="J23" t="str">
            <v>LGEVHA. Utility Unit</v>
          </cell>
          <cell r="K23" t="str">
            <v>SHEE</v>
          </cell>
          <cell r="L23" t="str">
            <v>Common</v>
          </cell>
          <cell r="M23" t="str">
            <v>Administration</v>
          </cell>
          <cell r="N23" t="str">
            <v>Administration</v>
          </cell>
          <cell r="O23" t="str">
            <v>Haiphong/VN</v>
          </cell>
          <cell r="P23" t="str">
            <v>SHEE</v>
          </cell>
          <cell r="Q23" t="str">
            <v>SHEE</v>
          </cell>
          <cell r="R23" t="str">
            <v>Safety Management</v>
          </cell>
          <cell r="S23" t="str">
            <v>Regular</v>
          </cell>
          <cell r="T23" t="str">
            <v>Operator</v>
          </cell>
          <cell r="U23" t="str">
            <v>O4</v>
          </cell>
          <cell r="V23" t="str">
            <v>O4</v>
          </cell>
          <cell r="W23">
            <v>1</v>
          </cell>
          <cell r="X23">
            <v>1</v>
          </cell>
          <cell r="Y23" t="str">
            <v>supervisor</v>
          </cell>
          <cell r="Z23" t="str">
            <v>Sub_Section Leader</v>
          </cell>
          <cell r="AA23">
            <v>36161</v>
          </cell>
        </row>
        <row r="24">
          <cell r="B24" t="str">
            <v>VN101113</v>
          </cell>
          <cell r="D24" t="str">
            <v>NGUYEN, MAI THI. MAI, NGUYEN THI. Nguyen Thi Mai</v>
          </cell>
          <cell r="E24" t="str">
            <v>Asia Region</v>
          </cell>
          <cell r="F24" t="str">
            <v>Production</v>
          </cell>
          <cell r="G24" t="str">
            <v>LGEVH</v>
          </cell>
          <cell r="H24" t="str">
            <v>HS Division</v>
          </cell>
          <cell r="I24" t="str">
            <v>Living QA Team</v>
          </cell>
          <cell r="J24" t="str">
            <v>LGEVHA.WM LQC Section</v>
          </cell>
          <cell r="K24" t="str">
            <v>Living QA</v>
          </cell>
          <cell r="L24" t="str">
            <v>HS</v>
          </cell>
          <cell r="M24" t="str">
            <v>Manufacturing</v>
          </cell>
          <cell r="N24" t="str">
            <v>Manufacturing</v>
          </cell>
          <cell r="O24" t="str">
            <v>Haiphong/VN</v>
          </cell>
          <cell r="P24" t="str">
            <v>Quality</v>
          </cell>
          <cell r="Q24" t="str">
            <v>Quality Assurance</v>
          </cell>
          <cell r="R24" t="str">
            <v>LQC</v>
          </cell>
          <cell r="S24" t="str">
            <v>Regular</v>
          </cell>
          <cell r="T24" t="str">
            <v>Operator</v>
          </cell>
          <cell r="U24" t="str">
            <v>O4</v>
          </cell>
          <cell r="V24" t="str">
            <v>O4</v>
          </cell>
          <cell r="W24">
            <v>1</v>
          </cell>
          <cell r="X24">
            <v>1</v>
          </cell>
          <cell r="Y24" t="str">
            <v>supervisor</v>
          </cell>
          <cell r="Z24">
            <v>36222</v>
          </cell>
          <cell r="AA24">
            <v>36222</v>
          </cell>
        </row>
        <row r="25">
          <cell r="B25" t="str">
            <v>VN101118</v>
          </cell>
          <cell r="D25" t="str">
            <v>PHAM, TOAN QUANG. TOAN, PHAM QUANG. Pham Quang Toan</v>
          </cell>
          <cell r="E25" t="str">
            <v>Asia Region</v>
          </cell>
          <cell r="F25" t="str">
            <v>Production</v>
          </cell>
          <cell r="G25" t="str">
            <v>LGEVH</v>
          </cell>
          <cell r="H25" t="str">
            <v>HS Division</v>
          </cell>
          <cell r="I25" t="str">
            <v>Living MFG Department</v>
          </cell>
          <cell r="J25" t="str">
            <v>LGEVHA.Living MFG Department</v>
          </cell>
          <cell r="K25" t="str">
            <v>Living MFG</v>
          </cell>
          <cell r="L25" t="str">
            <v>HS</v>
          </cell>
          <cell r="M25" t="str">
            <v>Manufacturing</v>
          </cell>
          <cell r="N25" t="str">
            <v>Manufacturing</v>
          </cell>
          <cell r="O25" t="str">
            <v>Haiphong/VN</v>
          </cell>
          <cell r="P25" t="str">
            <v>Manufacturing</v>
          </cell>
          <cell r="Q25" t="str">
            <v>Production Management</v>
          </cell>
          <cell r="R25" t="str">
            <v>Line Operation Management</v>
          </cell>
          <cell r="S25" t="str">
            <v>Regular</v>
          </cell>
          <cell r="T25" t="str">
            <v>Staff</v>
          </cell>
          <cell r="U25" t="str">
            <v>G4</v>
          </cell>
          <cell r="V25" t="str">
            <v>G4</v>
          </cell>
          <cell r="W25">
            <v>7</v>
          </cell>
          <cell r="X25">
            <v>7</v>
          </cell>
          <cell r="Y25" t="str">
            <v>director</v>
          </cell>
          <cell r="Z25" t="str">
            <v>Department Leader</v>
          </cell>
          <cell r="AA25">
            <v>36193</v>
          </cell>
        </row>
        <row r="26">
          <cell r="B26" t="str">
            <v>VN101119</v>
          </cell>
          <cell r="D26" t="str">
            <v>TRAN, QUYEN HUU. QUYEN, TRAN HUU. Tran Huu Quyen</v>
          </cell>
          <cell r="E26" t="str">
            <v>Asia Region</v>
          </cell>
          <cell r="F26" t="str">
            <v>Production</v>
          </cell>
          <cell r="G26" t="str">
            <v>LGEVH</v>
          </cell>
          <cell r="H26" t="str">
            <v>HS Division</v>
          </cell>
          <cell r="I26" t="str">
            <v>Kitchen Procurement Team</v>
          </cell>
          <cell r="J26" t="str">
            <v>LGEVHA.Kitchen Procurement Team</v>
          </cell>
          <cell r="K26" t="str">
            <v>Kitchen Procurement</v>
          </cell>
          <cell r="L26" t="str">
            <v>HS</v>
          </cell>
          <cell r="M26" t="str">
            <v>Manufacturing</v>
          </cell>
          <cell r="N26" t="str">
            <v>Manufacturing</v>
          </cell>
          <cell r="O26" t="str">
            <v>Haiphong/VN</v>
          </cell>
          <cell r="P26" t="str">
            <v>Procurement</v>
          </cell>
          <cell r="Q26" t="str">
            <v>Procurement Engineering</v>
          </cell>
          <cell r="R26" t="str">
            <v>Components Procurement</v>
          </cell>
          <cell r="S26" t="str">
            <v>Regular</v>
          </cell>
          <cell r="T26" t="str">
            <v>Staff</v>
          </cell>
          <cell r="U26" t="str">
            <v>G3</v>
          </cell>
          <cell r="V26" t="str">
            <v>G3</v>
          </cell>
          <cell r="W26">
            <v>1</v>
          </cell>
          <cell r="X26">
            <v>1</v>
          </cell>
          <cell r="Y26" t="str">
            <v>general manager</v>
          </cell>
          <cell r="Z26" t="str">
            <v>Team Leader</v>
          </cell>
          <cell r="AA26">
            <v>36225</v>
          </cell>
        </row>
        <row r="27">
          <cell r="B27" t="str">
            <v>VN101121</v>
          </cell>
          <cell r="D27" t="str">
            <v>VU, KHIEN CHI. KHIEN, VU CHI. Vu Chi Khien</v>
          </cell>
          <cell r="E27" t="str">
            <v>Asia Region</v>
          </cell>
          <cell r="F27" t="str">
            <v>Production</v>
          </cell>
          <cell r="G27" t="str">
            <v>LGEVH</v>
          </cell>
          <cell r="H27" t="str">
            <v>IVI Division</v>
          </cell>
          <cell r="I27" t="str">
            <v>IVI QA Department</v>
          </cell>
          <cell r="J27" t="str">
            <v>LGEVHA.IVI SQM Part</v>
          </cell>
          <cell r="K27" t="str">
            <v>IVI SQA</v>
          </cell>
          <cell r="L27" t="str">
            <v>IVI</v>
          </cell>
          <cell r="M27" t="str">
            <v>Quality</v>
          </cell>
          <cell r="N27" t="str">
            <v>Quality</v>
          </cell>
          <cell r="O27" t="str">
            <v>Haiphong/VN</v>
          </cell>
          <cell r="P27" t="str">
            <v>Quality</v>
          </cell>
          <cell r="Q27" t="str">
            <v>Quality Assurance</v>
          </cell>
          <cell r="R27" t="str">
            <v>Outgoing Quality Assurance</v>
          </cell>
          <cell r="S27" t="str">
            <v>Regular</v>
          </cell>
          <cell r="T27" t="str">
            <v>Staff</v>
          </cell>
          <cell r="U27" t="str">
            <v>G2</v>
          </cell>
          <cell r="V27" t="str">
            <v>G2</v>
          </cell>
          <cell r="W27">
            <v>8</v>
          </cell>
          <cell r="X27">
            <v>8</v>
          </cell>
          <cell r="Y27" t="str">
            <v>assistant manager</v>
          </cell>
          <cell r="Z27">
            <v>36248</v>
          </cell>
          <cell r="AA27">
            <v>36248</v>
          </cell>
        </row>
        <row r="28">
          <cell r="B28" t="str">
            <v>VN101125</v>
          </cell>
          <cell r="D28" t="str">
            <v>NGO, THANG DUC. THANG, NGO DUC. Ngo Duc Thang</v>
          </cell>
          <cell r="E28" t="str">
            <v>Asia Region</v>
          </cell>
          <cell r="F28" t="str">
            <v>Production</v>
          </cell>
          <cell r="G28" t="str">
            <v>LGEVH</v>
          </cell>
          <cell r="H28" t="str">
            <v>HS Division</v>
          </cell>
          <cell r="I28" t="str">
            <v>Kitchen MFG Department</v>
          </cell>
          <cell r="J28" t="str">
            <v>LGEVHA.Kitchen MFG Department</v>
          </cell>
          <cell r="K28" t="str">
            <v>Kitchen MFG</v>
          </cell>
          <cell r="L28" t="str">
            <v>HS</v>
          </cell>
          <cell r="M28" t="str">
            <v>Manufacturing</v>
          </cell>
          <cell r="N28" t="str">
            <v>Manufacturing</v>
          </cell>
          <cell r="O28" t="str">
            <v>Haiphong/VN</v>
          </cell>
          <cell r="P28" t="str">
            <v>Manufacturing</v>
          </cell>
          <cell r="Q28" t="str">
            <v>Production Management</v>
          </cell>
          <cell r="R28" t="str">
            <v>Line Operation Management</v>
          </cell>
          <cell r="S28" t="str">
            <v>Regular</v>
          </cell>
          <cell r="T28" t="str">
            <v>Staff</v>
          </cell>
          <cell r="U28" t="str">
            <v>G4</v>
          </cell>
          <cell r="V28" t="str">
            <v>G4</v>
          </cell>
          <cell r="W28">
            <v>1</v>
          </cell>
          <cell r="X28">
            <v>1</v>
          </cell>
          <cell r="Y28" t="str">
            <v>director</v>
          </cell>
          <cell r="Z28" t="str">
            <v>Department Leader</v>
          </cell>
          <cell r="AA28">
            <v>36670</v>
          </cell>
        </row>
        <row r="29">
          <cell r="B29" t="str">
            <v>VN101132</v>
          </cell>
          <cell r="D29" t="str">
            <v>LE, UY THANH. UY, LE THANH. Le Thanh Uy</v>
          </cell>
          <cell r="E29" t="str">
            <v>Asia Region</v>
          </cell>
          <cell r="F29" t="str">
            <v>Production</v>
          </cell>
          <cell r="G29" t="str">
            <v>LGEVH</v>
          </cell>
          <cell r="H29" t="str">
            <v>Production Engineering Department</v>
          </cell>
          <cell r="I29" t="str">
            <v>HS Production Engineering Team</v>
          </cell>
          <cell r="J29" t="str">
            <v>LGEVHA.PE Planning Part</v>
          </cell>
          <cell r="K29" t="str">
            <v>HS PE</v>
          </cell>
          <cell r="L29" t="str">
            <v>HS</v>
          </cell>
          <cell r="M29" t="str">
            <v>Manufacturing</v>
          </cell>
          <cell r="N29" t="str">
            <v>Manufacturing</v>
          </cell>
          <cell r="O29" t="str">
            <v>Haiphong/VN</v>
          </cell>
          <cell r="P29" t="str">
            <v>Manufacturing</v>
          </cell>
          <cell r="Q29" t="str">
            <v>Production Management</v>
          </cell>
          <cell r="R29" t="str">
            <v>Manufacturing Engineering Management</v>
          </cell>
          <cell r="S29" t="str">
            <v>Regular</v>
          </cell>
          <cell r="T29" t="str">
            <v>Operator</v>
          </cell>
          <cell r="U29" t="str">
            <v>O4</v>
          </cell>
          <cell r="V29" t="str">
            <v>O4</v>
          </cell>
          <cell r="W29">
            <v>1</v>
          </cell>
          <cell r="X29">
            <v>1</v>
          </cell>
          <cell r="Y29" t="str">
            <v>supervisor</v>
          </cell>
          <cell r="Z29">
            <v>36244</v>
          </cell>
          <cell r="AA29">
            <v>36244</v>
          </cell>
        </row>
        <row r="30">
          <cell r="B30" t="str">
            <v>VN101133</v>
          </cell>
          <cell r="D30" t="str">
            <v>DAO, NHUONG SINH. NHUONG, DAO SINH. DAO SINH NHUONG</v>
          </cell>
          <cell r="E30" t="str">
            <v>Asia Region</v>
          </cell>
          <cell r="F30" t="str">
            <v>Production</v>
          </cell>
          <cell r="G30" t="str">
            <v>LGEVH</v>
          </cell>
          <cell r="H30" t="str">
            <v>IVI Division</v>
          </cell>
          <cell r="I30" t="str">
            <v>IVI Production Department</v>
          </cell>
          <cell r="J30" t="str">
            <v>LGEVHA.IVI Manufacturing Unit</v>
          </cell>
          <cell r="K30" t="str">
            <v>IVI MFG</v>
          </cell>
          <cell r="L30" t="str">
            <v>IVI</v>
          </cell>
          <cell r="M30" t="str">
            <v>Manufacturing</v>
          </cell>
          <cell r="N30" t="str">
            <v>Manufacturing</v>
          </cell>
          <cell r="O30" t="str">
            <v>Haiphong/VN</v>
          </cell>
          <cell r="P30" t="str">
            <v>Manufacturing</v>
          </cell>
          <cell r="Q30" t="str">
            <v>Production Management</v>
          </cell>
          <cell r="R30" t="str">
            <v>Line Operation Management</v>
          </cell>
          <cell r="S30" t="str">
            <v>Regular</v>
          </cell>
          <cell r="T30" t="str">
            <v>Operator</v>
          </cell>
          <cell r="U30" t="str">
            <v>O4</v>
          </cell>
          <cell r="V30" t="str">
            <v>O4</v>
          </cell>
          <cell r="W30">
            <v>1</v>
          </cell>
          <cell r="X30">
            <v>1</v>
          </cell>
          <cell r="Y30" t="str">
            <v>supervisor</v>
          </cell>
          <cell r="Z30" t="str">
            <v>Section Leader</v>
          </cell>
          <cell r="AA30">
            <v>36244</v>
          </cell>
        </row>
        <row r="31">
          <cell r="B31" t="str">
            <v>VN101141</v>
          </cell>
          <cell r="D31" t="str">
            <v>HOANG, NAM VAN. NAM, HOANG VAN. Hoang Van Nam</v>
          </cell>
          <cell r="E31" t="str">
            <v>Asia Region</v>
          </cell>
          <cell r="F31" t="str">
            <v>Production</v>
          </cell>
          <cell r="G31" t="str">
            <v>LGEVH</v>
          </cell>
          <cell r="H31" t="str">
            <v>HS Division</v>
          </cell>
          <cell r="I31" t="str">
            <v>Living QA Team</v>
          </cell>
          <cell r="J31" t="str">
            <v>LGEVHA.Living LQC Part</v>
          </cell>
          <cell r="K31" t="str">
            <v>Living QA</v>
          </cell>
          <cell r="L31" t="str">
            <v>HS</v>
          </cell>
          <cell r="M31" t="str">
            <v>Manufacturing</v>
          </cell>
          <cell r="N31" t="str">
            <v>Manufacturing</v>
          </cell>
          <cell r="O31" t="str">
            <v>Haiphong/VN</v>
          </cell>
          <cell r="P31" t="str">
            <v>Quality</v>
          </cell>
          <cell r="Q31" t="str">
            <v>Quality Assurance</v>
          </cell>
          <cell r="R31" t="str">
            <v>LQC</v>
          </cell>
          <cell r="S31" t="str">
            <v>Regular</v>
          </cell>
          <cell r="T31" t="str">
            <v>Operator</v>
          </cell>
          <cell r="U31" t="str">
            <v>O4</v>
          </cell>
          <cell r="V31" t="str">
            <v>O4</v>
          </cell>
          <cell r="W31">
            <v>4</v>
          </cell>
          <cell r="X31">
            <v>4</v>
          </cell>
          <cell r="Y31" t="str">
            <v>supervisor</v>
          </cell>
          <cell r="Z31" t="str">
            <v>Unit Leader</v>
          </cell>
          <cell r="AA31">
            <v>36248</v>
          </cell>
        </row>
        <row r="32">
          <cell r="B32" t="str">
            <v>VN101149</v>
          </cell>
          <cell r="D32" t="str">
            <v>VU, HUNG TRONG. HUNG, VU TRONG. Vu Trong Hung</v>
          </cell>
          <cell r="E32" t="str">
            <v>Asia Region</v>
          </cell>
          <cell r="F32" t="str">
            <v>Production</v>
          </cell>
          <cell r="G32" t="str">
            <v>LGEVH</v>
          </cell>
          <cell r="H32" t="str">
            <v>HS Division</v>
          </cell>
          <cell r="I32" t="str">
            <v>Living MFG Department</v>
          </cell>
          <cell r="J32" t="str">
            <v>LGEVHA.WM1 Production Section</v>
          </cell>
          <cell r="K32" t="str">
            <v>Living MFG</v>
          </cell>
          <cell r="L32" t="str">
            <v>HS</v>
          </cell>
          <cell r="M32" t="str">
            <v>Manufacturing</v>
          </cell>
          <cell r="N32" t="str">
            <v>Manufacturing</v>
          </cell>
          <cell r="O32" t="str">
            <v>Haiphong/VN</v>
          </cell>
          <cell r="P32" t="str">
            <v>Manufacturing</v>
          </cell>
          <cell r="Q32" t="str">
            <v>Production Management</v>
          </cell>
          <cell r="R32" t="str">
            <v>Line Operation Management</v>
          </cell>
          <cell r="S32" t="str">
            <v>Regular</v>
          </cell>
          <cell r="T32" t="str">
            <v>Operator</v>
          </cell>
          <cell r="U32" t="str">
            <v>O4</v>
          </cell>
          <cell r="V32" t="str">
            <v>O4</v>
          </cell>
          <cell r="W32">
            <v>1</v>
          </cell>
          <cell r="X32">
            <v>1</v>
          </cell>
          <cell r="Y32" t="str">
            <v>supervisor</v>
          </cell>
          <cell r="Z32">
            <v>36572</v>
          </cell>
          <cell r="AA32">
            <v>36572</v>
          </cell>
        </row>
        <row r="33">
          <cell r="B33" t="str">
            <v>VN101150</v>
          </cell>
          <cell r="D33" t="str">
            <v>NGUYEN, THANH DUY. THANH, NGUYEN DUY. Nguyen Duy Thanh</v>
          </cell>
          <cell r="E33" t="str">
            <v>Asia Region</v>
          </cell>
          <cell r="F33" t="str">
            <v>Production</v>
          </cell>
          <cell r="G33" t="str">
            <v>LGEVH</v>
          </cell>
          <cell r="H33" t="str">
            <v>HS Division</v>
          </cell>
          <cell r="I33" t="str">
            <v>Kitchen Material Team</v>
          </cell>
          <cell r="J33" t="str">
            <v>LGEVHA.REF Material Unit</v>
          </cell>
          <cell r="K33" t="str">
            <v>Kitchen Material</v>
          </cell>
          <cell r="L33" t="str">
            <v>HS</v>
          </cell>
          <cell r="M33" t="str">
            <v>Manufacturing</v>
          </cell>
          <cell r="N33" t="str">
            <v>Manufacturing</v>
          </cell>
          <cell r="O33" t="str">
            <v>Haiphong/VN</v>
          </cell>
          <cell r="P33" t="str">
            <v>Manufacturing</v>
          </cell>
          <cell r="Q33" t="str">
            <v>Production Management</v>
          </cell>
          <cell r="R33" t="str">
            <v>Line Operation Management</v>
          </cell>
          <cell r="S33" t="str">
            <v>Regular</v>
          </cell>
          <cell r="T33" t="str">
            <v>Operator</v>
          </cell>
          <cell r="U33" t="str">
            <v>O4</v>
          </cell>
          <cell r="V33" t="str">
            <v>O4</v>
          </cell>
          <cell r="W33">
            <v>10</v>
          </cell>
          <cell r="X33">
            <v>10</v>
          </cell>
          <cell r="Y33" t="str">
            <v>supervisor</v>
          </cell>
          <cell r="Z33" t="str">
            <v>Unit Leader</v>
          </cell>
          <cell r="AA33">
            <v>36670</v>
          </cell>
        </row>
        <row r="34">
          <cell r="B34" t="str">
            <v>VN101154</v>
          </cell>
          <cell r="D34" t="str">
            <v>NGUYEN, HUONG BA. HUONG, NGUYEN BA. Nguyen Ba Huong</v>
          </cell>
          <cell r="E34" t="str">
            <v>Asia Region</v>
          </cell>
          <cell r="F34" t="str">
            <v>Production</v>
          </cell>
          <cell r="G34" t="str">
            <v>LGEVH</v>
          </cell>
          <cell r="H34" t="str">
            <v>HS Division</v>
          </cell>
          <cell r="I34" t="str">
            <v>HS LD Department</v>
          </cell>
          <cell r="J34" t="str">
            <v>LGEVHA.REF LD Team</v>
          </cell>
          <cell r="K34" t="str">
            <v>REF LD</v>
          </cell>
          <cell r="L34" t="str">
            <v>HS</v>
          </cell>
          <cell r="M34" t="str">
            <v>R&amp;D</v>
          </cell>
          <cell r="N34" t="str">
            <v>R&amp;D</v>
          </cell>
          <cell r="O34" t="str">
            <v>Haiphong/VN</v>
          </cell>
          <cell r="P34" t="str">
            <v>Analysis/Evaluation</v>
          </cell>
          <cell r="Q34" t="str">
            <v>Development Test/Evaluation</v>
          </cell>
          <cell r="R34" t="str">
            <v>SW Development&amp;Validation Test(VS)</v>
          </cell>
          <cell r="S34" t="str">
            <v>Regular</v>
          </cell>
          <cell r="T34" t="str">
            <v>Staff</v>
          </cell>
          <cell r="U34" t="str">
            <v>G3</v>
          </cell>
          <cell r="V34" t="str">
            <v>G3</v>
          </cell>
          <cell r="W34">
            <v>1</v>
          </cell>
          <cell r="X34">
            <v>1</v>
          </cell>
          <cell r="Y34" t="str">
            <v>senior manager</v>
          </cell>
          <cell r="Z34" t="str">
            <v>Team Leader</v>
          </cell>
          <cell r="AA34">
            <v>36670</v>
          </cell>
        </row>
        <row r="35">
          <cell r="B35" t="str">
            <v>VN101161</v>
          </cell>
          <cell r="D35" t="str">
            <v>NGUYEN, THANH KHAC. THANH, NGUYEN KHAC. NGUYEN KHAC THANH</v>
          </cell>
          <cell r="E35" t="str">
            <v>Asia Region</v>
          </cell>
          <cell r="F35" t="str">
            <v>Production</v>
          </cell>
          <cell r="G35" t="str">
            <v>LGEVH</v>
          </cell>
          <cell r="H35" t="str">
            <v>HS Division</v>
          </cell>
          <cell r="I35" t="str">
            <v>Kitchen MFG Department</v>
          </cell>
          <cell r="J35" t="str">
            <v>LGEVHA.REF MFG Unit</v>
          </cell>
          <cell r="K35" t="str">
            <v>REF MFG</v>
          </cell>
          <cell r="L35" t="str">
            <v>HS</v>
          </cell>
          <cell r="M35" t="str">
            <v>Manufacturing</v>
          </cell>
          <cell r="N35" t="str">
            <v>Manufacturing</v>
          </cell>
          <cell r="O35" t="str">
            <v>Haiphong/VN</v>
          </cell>
          <cell r="P35" t="str">
            <v>Manufacturing</v>
          </cell>
          <cell r="Q35" t="str">
            <v>Production Management</v>
          </cell>
          <cell r="R35" t="str">
            <v>Line Operation Management</v>
          </cell>
          <cell r="S35" t="str">
            <v>Regular</v>
          </cell>
          <cell r="T35" t="str">
            <v>Operator</v>
          </cell>
          <cell r="U35" t="str">
            <v>O4</v>
          </cell>
          <cell r="V35" t="str">
            <v>O4</v>
          </cell>
          <cell r="W35">
            <v>8</v>
          </cell>
          <cell r="X35">
            <v>8</v>
          </cell>
          <cell r="Y35" t="str">
            <v>supervisor</v>
          </cell>
          <cell r="Z35" t="str">
            <v>Unit Leader</v>
          </cell>
          <cell r="AA35">
            <v>36924</v>
          </cell>
        </row>
        <row r="36">
          <cell r="B36" t="str">
            <v>VN101173</v>
          </cell>
          <cell r="D36" t="str">
            <v>NGUYEN, CUONG NAM. CUONG, NGUYEN NAM. NGUYEN NAM CUONG</v>
          </cell>
          <cell r="E36" t="str">
            <v>Asia Region</v>
          </cell>
          <cell r="F36" t="str">
            <v>Production</v>
          </cell>
          <cell r="G36" t="str">
            <v>LGEVH</v>
          </cell>
          <cell r="H36" t="str">
            <v>IVI Division</v>
          </cell>
          <cell r="I36" t="str">
            <v>IVI QA Department</v>
          </cell>
          <cell r="J36" t="str">
            <v>LGEVHA.IVI OQA AVN/CID Part</v>
          </cell>
          <cell r="K36" t="str">
            <v>IVI OQA</v>
          </cell>
          <cell r="L36" t="str">
            <v>IVI</v>
          </cell>
          <cell r="M36" t="str">
            <v>Quality</v>
          </cell>
          <cell r="N36" t="str">
            <v>Quality</v>
          </cell>
          <cell r="O36" t="str">
            <v>Haiphong/VN</v>
          </cell>
          <cell r="P36" t="str">
            <v>Quality</v>
          </cell>
          <cell r="Q36" t="str">
            <v>Quality Assurance</v>
          </cell>
          <cell r="R36" t="str">
            <v>Outgoing Quality Assurance</v>
          </cell>
          <cell r="S36" t="str">
            <v>Regular</v>
          </cell>
          <cell r="T36" t="str">
            <v>Operator</v>
          </cell>
          <cell r="U36" t="str">
            <v>O4</v>
          </cell>
          <cell r="V36" t="str">
            <v>O4</v>
          </cell>
          <cell r="W36">
            <v>8</v>
          </cell>
          <cell r="X36">
            <v>8</v>
          </cell>
          <cell r="Y36" t="str">
            <v>supervisor</v>
          </cell>
          <cell r="Z36" t="str">
            <v>Unit Leader</v>
          </cell>
          <cell r="AA36">
            <v>36934</v>
          </cell>
        </row>
        <row r="37">
          <cell r="B37" t="str">
            <v>VN101183</v>
          </cell>
          <cell r="D37" t="str">
            <v>NGUYEN, RAT VA. RAT, NGUYEN VA. Nguyen Va Rat</v>
          </cell>
          <cell r="E37" t="str">
            <v>Asia Region</v>
          </cell>
          <cell r="F37" t="str">
            <v>Production</v>
          </cell>
          <cell r="G37" t="str">
            <v>LGEVH</v>
          </cell>
          <cell r="H37" t="str">
            <v>IVI Division</v>
          </cell>
          <cell r="I37" t="str">
            <v>IVI Production Department</v>
          </cell>
          <cell r="J37" t="str">
            <v>LGEVHA.IVI Production Department</v>
          </cell>
          <cell r="K37" t="str">
            <v>IVI MFG</v>
          </cell>
          <cell r="L37" t="str">
            <v>IVI</v>
          </cell>
          <cell r="M37" t="str">
            <v>Manufacturing</v>
          </cell>
          <cell r="N37" t="str">
            <v>Manufacturing</v>
          </cell>
          <cell r="O37" t="str">
            <v>Haiphong/VN</v>
          </cell>
          <cell r="P37" t="str">
            <v>Manufacturing</v>
          </cell>
          <cell r="Q37" t="str">
            <v>Production Management</v>
          </cell>
          <cell r="R37" t="str">
            <v>Line Operation Management</v>
          </cell>
          <cell r="S37" t="str">
            <v>Regular</v>
          </cell>
          <cell r="T37" t="str">
            <v>Staff</v>
          </cell>
          <cell r="U37" t="str">
            <v>G4</v>
          </cell>
          <cell r="V37" t="str">
            <v>G4</v>
          </cell>
          <cell r="W37">
            <v>2</v>
          </cell>
          <cell r="X37">
            <v>2</v>
          </cell>
          <cell r="Y37" t="str">
            <v>director</v>
          </cell>
          <cell r="Z37" t="str">
            <v>Department Leader</v>
          </cell>
          <cell r="AA37">
            <v>37020</v>
          </cell>
        </row>
        <row r="38">
          <cell r="B38" t="str">
            <v>VN101185</v>
          </cell>
          <cell r="D38" t="str">
            <v>NGUYEN, THIEP HUY. THIEP, NGUYEN HUY. Nguyen Huy Thiep</v>
          </cell>
          <cell r="E38" t="str">
            <v>Asia Region</v>
          </cell>
          <cell r="F38" t="str">
            <v>Production</v>
          </cell>
          <cell r="G38" t="str">
            <v>LGEVH</v>
          </cell>
          <cell r="H38" t="str">
            <v>HS Division</v>
          </cell>
          <cell r="I38" t="str">
            <v>Kitchen MFG Department</v>
          </cell>
          <cell r="J38" t="str">
            <v>LGEVHA.Cooking Production Unit</v>
          </cell>
          <cell r="K38" t="str">
            <v>Cooking MFG</v>
          </cell>
          <cell r="L38" t="str">
            <v>HS</v>
          </cell>
          <cell r="M38" t="str">
            <v>Manufacturing</v>
          </cell>
          <cell r="N38" t="str">
            <v>Manufacturing</v>
          </cell>
          <cell r="O38" t="str">
            <v>Haiphong/VN</v>
          </cell>
          <cell r="P38" t="str">
            <v>Manufacturing</v>
          </cell>
          <cell r="Q38" t="str">
            <v>Production Management</v>
          </cell>
          <cell r="R38" t="str">
            <v>Line Operation Management</v>
          </cell>
          <cell r="S38" t="str">
            <v>Regular</v>
          </cell>
          <cell r="T38" t="str">
            <v>Operator</v>
          </cell>
          <cell r="U38" t="str">
            <v>O4</v>
          </cell>
          <cell r="V38" t="str">
            <v>O4</v>
          </cell>
          <cell r="W38">
            <v>1</v>
          </cell>
          <cell r="X38">
            <v>1</v>
          </cell>
          <cell r="Y38" t="str">
            <v>supervisor</v>
          </cell>
          <cell r="Z38" t="str">
            <v>Unit Leader</v>
          </cell>
          <cell r="AA38">
            <v>37020</v>
          </cell>
        </row>
        <row r="39">
          <cell r="B39" t="str">
            <v>VN101187</v>
          </cell>
          <cell r="D39" t="str">
            <v>PHAM, VIET TRUNG. VIET, PHAM TRUNG. Pham Trung Viet</v>
          </cell>
          <cell r="E39" t="str">
            <v>Asia Region</v>
          </cell>
          <cell r="F39" t="str">
            <v>Production</v>
          </cell>
          <cell r="G39" t="str">
            <v>LGEVH</v>
          </cell>
          <cell r="H39" t="str">
            <v>HS Division</v>
          </cell>
          <cell r="I39" t="str">
            <v>Living MFG Department</v>
          </cell>
          <cell r="J39" t="str">
            <v>LGEVHA.WM1 Production Section</v>
          </cell>
          <cell r="K39" t="str">
            <v>Living MFG</v>
          </cell>
          <cell r="L39" t="str">
            <v>HS</v>
          </cell>
          <cell r="M39" t="str">
            <v>Manufacturing</v>
          </cell>
          <cell r="N39" t="str">
            <v>Manufacturing</v>
          </cell>
          <cell r="O39" t="str">
            <v>Haiphong/VN</v>
          </cell>
          <cell r="P39" t="str">
            <v>Manufacturing</v>
          </cell>
          <cell r="Q39" t="str">
            <v>Production Management</v>
          </cell>
          <cell r="R39" t="str">
            <v>Line Operation Management</v>
          </cell>
          <cell r="S39" t="str">
            <v>Regular</v>
          </cell>
          <cell r="T39" t="str">
            <v>Operator</v>
          </cell>
          <cell r="U39" t="str">
            <v>O4</v>
          </cell>
          <cell r="V39" t="str">
            <v>O4</v>
          </cell>
          <cell r="W39">
            <v>1</v>
          </cell>
          <cell r="X39">
            <v>1</v>
          </cell>
          <cell r="Y39" t="str">
            <v>supervisor</v>
          </cell>
          <cell r="Z39" t="str">
            <v>Section Leader</v>
          </cell>
          <cell r="AA39">
            <v>37020</v>
          </cell>
        </row>
        <row r="40">
          <cell r="B40" t="str">
            <v>VN101189</v>
          </cell>
          <cell r="D40" t="str">
            <v>HOANG, HUY TRONG. HUY, HOANG TRONG. Hoang Trong Huy</v>
          </cell>
          <cell r="E40" t="str">
            <v>Asia Region</v>
          </cell>
          <cell r="F40" t="str">
            <v>Production</v>
          </cell>
          <cell r="G40" t="str">
            <v>LGEVH</v>
          </cell>
          <cell r="H40" t="str">
            <v>HR/Supporting Department</v>
          </cell>
          <cell r="I40" t="str">
            <v>EA/GA Team</v>
          </cell>
          <cell r="J40" t="str">
            <v>LGEVHA.General Affair Part</v>
          </cell>
          <cell r="K40" t="str">
            <v>EA/GA</v>
          </cell>
          <cell r="L40" t="str">
            <v>Common</v>
          </cell>
          <cell r="M40" t="str">
            <v>Administration</v>
          </cell>
          <cell r="N40" t="str">
            <v>Administration</v>
          </cell>
          <cell r="O40" t="str">
            <v>Haiphong/VN</v>
          </cell>
          <cell r="P40" t="str">
            <v>Administration</v>
          </cell>
          <cell r="Q40" t="str">
            <v>Administrative Support</v>
          </cell>
          <cell r="R40" t="str">
            <v>Administrative Support</v>
          </cell>
          <cell r="S40" t="str">
            <v>Regular</v>
          </cell>
          <cell r="T40" t="str">
            <v>Staff</v>
          </cell>
          <cell r="U40" t="str">
            <v>G3</v>
          </cell>
          <cell r="V40" t="str">
            <v>G3</v>
          </cell>
          <cell r="W40">
            <v>2</v>
          </cell>
          <cell r="X40">
            <v>2</v>
          </cell>
          <cell r="Y40" t="str">
            <v>senior manager</v>
          </cell>
          <cell r="Z40" t="str">
            <v>Part Leader</v>
          </cell>
          <cell r="AA40">
            <v>37020</v>
          </cell>
        </row>
        <row r="41">
          <cell r="B41" t="str">
            <v>VN101221</v>
          </cell>
          <cell r="D41" t="str">
            <v>TRAN, QUAN HUU. QUAN, TRAN HUU. TRAN HUU QUAN</v>
          </cell>
          <cell r="E41" t="str">
            <v>Asia Region</v>
          </cell>
          <cell r="F41" t="str">
            <v>Production</v>
          </cell>
          <cell r="G41" t="str">
            <v>LGEVH</v>
          </cell>
          <cell r="H41" t="str">
            <v>IVI Division</v>
          </cell>
          <cell r="I41" t="str">
            <v>IVI Production Department</v>
          </cell>
          <cell r="J41" t="str">
            <v>LGEVHA.IVI Manufacturing Unit</v>
          </cell>
          <cell r="K41" t="str">
            <v>IVI MFG</v>
          </cell>
          <cell r="L41" t="str">
            <v>IVI</v>
          </cell>
          <cell r="M41" t="str">
            <v>Manufacturing</v>
          </cell>
          <cell r="N41" t="str">
            <v>Manufacturing</v>
          </cell>
          <cell r="O41" t="str">
            <v>Haiphong/VN</v>
          </cell>
          <cell r="P41" t="str">
            <v>Manufacturing</v>
          </cell>
          <cell r="Q41" t="str">
            <v>Production Management</v>
          </cell>
          <cell r="R41" t="str">
            <v>Line Operation Management</v>
          </cell>
          <cell r="S41" t="str">
            <v>Regular</v>
          </cell>
          <cell r="T41" t="str">
            <v>Operator</v>
          </cell>
          <cell r="U41" t="str">
            <v>O4</v>
          </cell>
          <cell r="V41" t="str">
            <v>O4</v>
          </cell>
          <cell r="W41">
            <v>1</v>
          </cell>
          <cell r="X41">
            <v>1</v>
          </cell>
          <cell r="Y41" t="str">
            <v>supervisor</v>
          </cell>
          <cell r="Z41" t="str">
            <v>Sub_Section Leader</v>
          </cell>
          <cell r="AA41">
            <v>37116</v>
          </cell>
        </row>
        <row r="42">
          <cell r="B42" t="str">
            <v>VN101245</v>
          </cell>
          <cell r="D42" t="str">
            <v>VU, HUAN QUY. HUAN, VU QUY. Vu Quy Huan</v>
          </cell>
          <cell r="E42" t="str">
            <v>Asia Region</v>
          </cell>
          <cell r="F42" t="str">
            <v>Production</v>
          </cell>
          <cell r="G42" t="str">
            <v>LGEVH</v>
          </cell>
          <cell r="H42" t="str">
            <v>IVI Division</v>
          </cell>
          <cell r="I42" t="str">
            <v>IVI QA Department</v>
          </cell>
          <cell r="J42" t="str">
            <v>LGEVHA.IVI OQA AVN/CID Part</v>
          </cell>
          <cell r="K42" t="str">
            <v>IVI OQA</v>
          </cell>
          <cell r="L42" t="str">
            <v>IVI</v>
          </cell>
          <cell r="M42" t="str">
            <v>Quality</v>
          </cell>
          <cell r="N42" t="str">
            <v>Quality</v>
          </cell>
          <cell r="O42" t="str">
            <v>Haiphong/VN</v>
          </cell>
          <cell r="P42" t="str">
            <v>Quality</v>
          </cell>
          <cell r="Q42" t="str">
            <v>Quality Assurance</v>
          </cell>
          <cell r="R42" t="str">
            <v>Outgoing Quality Assurance</v>
          </cell>
          <cell r="S42" t="str">
            <v>Regular</v>
          </cell>
          <cell r="T42" t="str">
            <v>Staff</v>
          </cell>
          <cell r="U42" t="str">
            <v>G2</v>
          </cell>
          <cell r="V42" t="str">
            <v>G2</v>
          </cell>
          <cell r="W42">
            <v>9</v>
          </cell>
          <cell r="X42">
            <v>9</v>
          </cell>
          <cell r="Y42" t="str">
            <v>assistant manager</v>
          </cell>
          <cell r="Z42">
            <v>37308</v>
          </cell>
          <cell r="AA42">
            <v>37308</v>
          </cell>
        </row>
        <row r="43">
          <cell r="B43" t="str">
            <v>VN101263</v>
          </cell>
          <cell r="D43" t="str">
            <v>LE, TUAN DUC. TUAN, LE DUC. Le Duc Tuan</v>
          </cell>
          <cell r="E43" t="str">
            <v>Asia Region</v>
          </cell>
          <cell r="F43" t="str">
            <v>Production</v>
          </cell>
          <cell r="G43" t="str">
            <v>LGEVH</v>
          </cell>
          <cell r="H43" t="str">
            <v>HS Division</v>
          </cell>
          <cell r="I43" t="str">
            <v>Living QA Team</v>
          </cell>
          <cell r="J43" t="str">
            <v>LGEVHA.Living DQA/OQA Part</v>
          </cell>
          <cell r="K43" t="str">
            <v>Living QA</v>
          </cell>
          <cell r="L43" t="str">
            <v>HS</v>
          </cell>
          <cell r="M43" t="str">
            <v>Quality</v>
          </cell>
          <cell r="N43" t="str">
            <v>Quality</v>
          </cell>
          <cell r="O43" t="str">
            <v>Haiphong/VN</v>
          </cell>
          <cell r="P43" t="str">
            <v>Quality</v>
          </cell>
          <cell r="Q43" t="str">
            <v>Quality Assurance</v>
          </cell>
          <cell r="R43" t="str">
            <v>Outgoing Quality Assurance</v>
          </cell>
          <cell r="S43" t="str">
            <v>Regular</v>
          </cell>
          <cell r="T43" t="str">
            <v>Operator</v>
          </cell>
          <cell r="U43" t="str">
            <v>O4</v>
          </cell>
          <cell r="V43" t="str">
            <v>O4</v>
          </cell>
          <cell r="W43">
            <v>1</v>
          </cell>
          <cell r="X43">
            <v>1</v>
          </cell>
          <cell r="Y43" t="str">
            <v>supervisor</v>
          </cell>
          <cell r="Z43" t="str">
            <v>Section Leader</v>
          </cell>
          <cell r="AA43">
            <v>37382</v>
          </cell>
        </row>
        <row r="44">
          <cell r="B44" t="str">
            <v>VN101275</v>
          </cell>
          <cell r="D44" t="str">
            <v>DAO, PHU SINH. PHU, DAO SINH. Dao Sinh Phu</v>
          </cell>
          <cell r="E44" t="str">
            <v>Asia Region</v>
          </cell>
          <cell r="F44" t="str">
            <v>Production</v>
          </cell>
          <cell r="G44" t="str">
            <v>LGEVH</v>
          </cell>
          <cell r="H44" t="str">
            <v>HS Division</v>
          </cell>
          <cell r="I44" t="str">
            <v>Living/Motor Material Team</v>
          </cell>
          <cell r="J44" t="str">
            <v>LGEVHA.Living Warehouse Unit</v>
          </cell>
          <cell r="K44" t="str">
            <v>Living/Motor Material</v>
          </cell>
          <cell r="L44" t="str">
            <v>HS</v>
          </cell>
          <cell r="M44" t="str">
            <v>Manufacturing</v>
          </cell>
          <cell r="N44" t="str">
            <v>Manufacturing</v>
          </cell>
          <cell r="O44" t="str">
            <v>Haiphong/VN</v>
          </cell>
          <cell r="P44" t="str">
            <v>Manufacturing</v>
          </cell>
          <cell r="Q44" t="str">
            <v>Production Management</v>
          </cell>
          <cell r="R44" t="str">
            <v>Line Operation Management</v>
          </cell>
          <cell r="S44" t="str">
            <v>Regular</v>
          </cell>
          <cell r="T44" t="str">
            <v>Operator</v>
          </cell>
          <cell r="U44" t="str">
            <v>O4</v>
          </cell>
          <cell r="V44" t="str">
            <v>O4</v>
          </cell>
          <cell r="W44">
            <v>1</v>
          </cell>
          <cell r="X44">
            <v>1</v>
          </cell>
          <cell r="Y44" t="str">
            <v>supervisor</v>
          </cell>
          <cell r="Z44">
            <v>37400</v>
          </cell>
          <cell r="AA44">
            <v>37400</v>
          </cell>
        </row>
        <row r="45">
          <cell r="B45" t="str">
            <v>VN101277</v>
          </cell>
          <cell r="D45" t="str">
            <v>DO, HAI HONG. HAI, DO HONG. Do Hong Hai</v>
          </cell>
          <cell r="E45" t="str">
            <v>Asia Region</v>
          </cell>
          <cell r="F45" t="str">
            <v>Production</v>
          </cell>
          <cell r="G45" t="str">
            <v>LGEVH</v>
          </cell>
          <cell r="H45" t="str">
            <v>HS Division</v>
          </cell>
          <cell r="I45" t="str">
            <v>Kitchen MFG Department</v>
          </cell>
          <cell r="J45" t="str">
            <v>LGEVHA.Cooking Production Unit</v>
          </cell>
          <cell r="K45" t="str">
            <v>Cooking MFG</v>
          </cell>
          <cell r="L45" t="str">
            <v>HS</v>
          </cell>
          <cell r="M45" t="str">
            <v>Manufacturing</v>
          </cell>
          <cell r="N45" t="str">
            <v>Manufacturing</v>
          </cell>
          <cell r="O45" t="str">
            <v>Haiphong/VN</v>
          </cell>
          <cell r="P45" t="str">
            <v>Production Operation</v>
          </cell>
          <cell r="Q45" t="str">
            <v>Production Management</v>
          </cell>
          <cell r="R45" t="str">
            <v>Material Management</v>
          </cell>
          <cell r="S45" t="str">
            <v>Regular</v>
          </cell>
          <cell r="T45" t="str">
            <v>Operator</v>
          </cell>
          <cell r="U45" t="str">
            <v>O4</v>
          </cell>
          <cell r="V45" t="str">
            <v>O4</v>
          </cell>
          <cell r="W45">
            <v>5</v>
          </cell>
          <cell r="X45">
            <v>5</v>
          </cell>
          <cell r="Y45" t="str">
            <v>supervisor</v>
          </cell>
          <cell r="Z45" t="str">
            <v>Unit Leader</v>
          </cell>
          <cell r="AA45">
            <v>37400</v>
          </cell>
        </row>
        <row r="46">
          <cell r="B46" t="str">
            <v>VN101292</v>
          </cell>
          <cell r="D46" t="str">
            <v>NGUYEN, HIEP VAN. HIEP, NGUYEN VAN. NGUYEN VAN HIEP</v>
          </cell>
          <cell r="E46" t="str">
            <v>Asia Region</v>
          </cell>
          <cell r="F46" t="str">
            <v>Production</v>
          </cell>
          <cell r="G46" t="str">
            <v>LGEVH</v>
          </cell>
          <cell r="H46" t="str">
            <v>IVI Division</v>
          </cell>
          <cell r="I46" t="str">
            <v>IVI Production Department</v>
          </cell>
          <cell r="J46" t="str">
            <v>LGEVHA.IVI Manufacturing Unit</v>
          </cell>
          <cell r="K46" t="str">
            <v>IVI MFG</v>
          </cell>
          <cell r="L46" t="str">
            <v>IVI</v>
          </cell>
          <cell r="M46" t="str">
            <v>Manufacturing</v>
          </cell>
          <cell r="N46" t="str">
            <v>Manufacturing</v>
          </cell>
          <cell r="O46" t="str">
            <v>Haiphong/VN</v>
          </cell>
          <cell r="P46" t="str">
            <v>Manufacturing</v>
          </cell>
          <cell r="Q46" t="str">
            <v>Production Management</v>
          </cell>
          <cell r="R46" t="str">
            <v>Line Operation Management</v>
          </cell>
          <cell r="S46" t="str">
            <v>Regular</v>
          </cell>
          <cell r="T46" t="str">
            <v>Operator</v>
          </cell>
          <cell r="U46" t="str">
            <v>O4</v>
          </cell>
          <cell r="V46" t="str">
            <v>O4</v>
          </cell>
          <cell r="W46">
            <v>1</v>
          </cell>
          <cell r="X46">
            <v>1</v>
          </cell>
          <cell r="Y46" t="str">
            <v>supervisor</v>
          </cell>
          <cell r="Z46" t="str">
            <v>Section Leader</v>
          </cell>
          <cell r="AA46">
            <v>37400</v>
          </cell>
        </row>
        <row r="47">
          <cell r="B47" t="str">
            <v>VN101294</v>
          </cell>
          <cell r="D47" t="str">
            <v>TA, THANH TAT. THANH, TA TAT. TA TAT THANH</v>
          </cell>
          <cell r="E47" t="str">
            <v>Asia Region</v>
          </cell>
          <cell r="F47" t="str">
            <v>Production</v>
          </cell>
          <cell r="G47" t="str">
            <v>LGEVH</v>
          </cell>
          <cell r="H47" t="str">
            <v>IVI Division</v>
          </cell>
          <cell r="I47" t="str">
            <v>IVI Production Department</v>
          </cell>
          <cell r="J47" t="str">
            <v>LGEVHA.IVI Manufacturing Unit</v>
          </cell>
          <cell r="K47" t="str">
            <v>IVI MFG</v>
          </cell>
          <cell r="L47" t="str">
            <v>IVI</v>
          </cell>
          <cell r="M47" t="str">
            <v>Manufacturing</v>
          </cell>
          <cell r="N47" t="str">
            <v>Manufacturing</v>
          </cell>
          <cell r="O47" t="str">
            <v>Haiphong/VN</v>
          </cell>
          <cell r="P47" t="str">
            <v>Manufacturing</v>
          </cell>
          <cell r="Q47" t="str">
            <v>Production Management</v>
          </cell>
          <cell r="R47" t="str">
            <v>Line Operation Management</v>
          </cell>
          <cell r="S47" t="str">
            <v>Regular</v>
          </cell>
          <cell r="T47" t="str">
            <v>Operator</v>
          </cell>
          <cell r="U47" t="str">
            <v>O4</v>
          </cell>
          <cell r="V47" t="str">
            <v>O4</v>
          </cell>
          <cell r="W47">
            <v>1</v>
          </cell>
          <cell r="X47">
            <v>1</v>
          </cell>
          <cell r="Y47" t="str">
            <v>supervisor</v>
          </cell>
          <cell r="Z47" t="str">
            <v>Unit Leader</v>
          </cell>
          <cell r="AA47">
            <v>37400</v>
          </cell>
        </row>
        <row r="48">
          <cell r="B48" t="str">
            <v>VN101295</v>
          </cell>
          <cell r="D48" t="str">
            <v>NGUYEN, DUNG CONG. DUNG, NGUYEN CONG. Nguyen Cong Dung</v>
          </cell>
          <cell r="E48" t="str">
            <v>Asia Region</v>
          </cell>
          <cell r="F48" t="str">
            <v>Production</v>
          </cell>
          <cell r="G48" t="str">
            <v>LGEVH</v>
          </cell>
          <cell r="H48" t="str">
            <v>HS Division</v>
          </cell>
          <cell r="I48" t="str">
            <v>Kitchen MFG Department</v>
          </cell>
          <cell r="J48" t="str">
            <v>LGEVHA.REF MFG Unit</v>
          </cell>
          <cell r="K48" t="str">
            <v>REF MFG</v>
          </cell>
          <cell r="L48" t="str">
            <v>HS</v>
          </cell>
          <cell r="M48" t="str">
            <v>Manufacturing</v>
          </cell>
          <cell r="N48" t="str">
            <v>Manufacturing</v>
          </cell>
          <cell r="O48" t="str">
            <v>Haiphong/VN</v>
          </cell>
          <cell r="P48" t="str">
            <v>Manufacturing</v>
          </cell>
          <cell r="Q48" t="str">
            <v>Production Management</v>
          </cell>
          <cell r="R48" t="str">
            <v>Line Operation Management</v>
          </cell>
          <cell r="S48" t="str">
            <v>Regular</v>
          </cell>
          <cell r="T48" t="str">
            <v>Operator</v>
          </cell>
          <cell r="U48" t="str">
            <v>O4</v>
          </cell>
          <cell r="V48" t="str">
            <v>O4</v>
          </cell>
          <cell r="W48">
            <v>3</v>
          </cell>
          <cell r="X48">
            <v>3</v>
          </cell>
          <cell r="Y48" t="str">
            <v>supervisor</v>
          </cell>
          <cell r="Z48" t="str">
            <v>Unit Leader</v>
          </cell>
          <cell r="AA48">
            <v>37400</v>
          </cell>
        </row>
        <row r="49">
          <cell r="B49" t="str">
            <v>VN101297</v>
          </cell>
          <cell r="D49" t="str">
            <v>NGUYEN, TRONG VAN. TRONG, NGUYEN VAN. NGUYEN VAN TRONG</v>
          </cell>
          <cell r="E49" t="str">
            <v>Asia Region</v>
          </cell>
          <cell r="F49" t="str">
            <v>Production</v>
          </cell>
          <cell r="G49" t="str">
            <v>LGEVH</v>
          </cell>
          <cell r="H49" t="str">
            <v>HS Division</v>
          </cell>
          <cell r="I49" t="str">
            <v>Living/Motor Material Team</v>
          </cell>
          <cell r="J49" t="str">
            <v>LGEVHA.Living Warehouse Unit</v>
          </cell>
          <cell r="K49" t="str">
            <v>Living/Motor Material</v>
          </cell>
          <cell r="L49" t="str">
            <v>HS</v>
          </cell>
          <cell r="M49" t="str">
            <v>Manufacturing</v>
          </cell>
          <cell r="N49" t="str">
            <v>Manufacturing</v>
          </cell>
          <cell r="O49" t="str">
            <v>Haiphong/VN</v>
          </cell>
          <cell r="P49" t="str">
            <v>Manufacturing</v>
          </cell>
          <cell r="Q49" t="str">
            <v>Production Management</v>
          </cell>
          <cell r="R49" t="str">
            <v>Line Operation Management</v>
          </cell>
          <cell r="S49" t="str">
            <v>Regular</v>
          </cell>
          <cell r="T49" t="str">
            <v>Operator</v>
          </cell>
          <cell r="U49" t="str">
            <v>O4</v>
          </cell>
          <cell r="V49" t="str">
            <v>O4</v>
          </cell>
          <cell r="W49">
            <v>1</v>
          </cell>
          <cell r="X49">
            <v>1</v>
          </cell>
          <cell r="Y49" t="str">
            <v>supervisor</v>
          </cell>
          <cell r="Z49" t="str">
            <v>Unit Leader</v>
          </cell>
          <cell r="AA49">
            <v>37400</v>
          </cell>
        </row>
        <row r="50">
          <cell r="B50" t="str">
            <v>VN101298</v>
          </cell>
          <cell r="D50" t="str">
            <v>PHAM, BICH DUY. BICH, PHAM DUY. PHAM DUY BICH</v>
          </cell>
          <cell r="E50" t="str">
            <v>Asia Region</v>
          </cell>
          <cell r="F50" t="str">
            <v>Production</v>
          </cell>
          <cell r="G50" t="str">
            <v>LGEVH</v>
          </cell>
          <cell r="H50" t="str">
            <v>HS Division</v>
          </cell>
          <cell r="I50" t="str">
            <v>Living MFG Department</v>
          </cell>
          <cell r="J50" t="str">
            <v>LGEVHA.WM1 Production Section</v>
          </cell>
          <cell r="K50" t="str">
            <v>Living MFG</v>
          </cell>
          <cell r="L50" t="str">
            <v>HS</v>
          </cell>
          <cell r="M50" t="str">
            <v>Manufacturing</v>
          </cell>
          <cell r="N50" t="str">
            <v>Manufacturing</v>
          </cell>
          <cell r="O50" t="str">
            <v>Haiphong/VN</v>
          </cell>
          <cell r="P50" t="str">
            <v>Manufacturing</v>
          </cell>
          <cell r="Q50" t="str">
            <v>Production Management</v>
          </cell>
          <cell r="R50" t="str">
            <v>Line Operation Management</v>
          </cell>
          <cell r="S50" t="str">
            <v>Regular</v>
          </cell>
          <cell r="T50" t="str">
            <v>Operator</v>
          </cell>
          <cell r="U50" t="str">
            <v>O3</v>
          </cell>
          <cell r="V50" t="str">
            <v>O3</v>
          </cell>
          <cell r="W50">
            <v>1</v>
          </cell>
          <cell r="X50">
            <v>1</v>
          </cell>
          <cell r="Y50" t="str">
            <v>Coreman</v>
          </cell>
          <cell r="Z50">
            <v>37400</v>
          </cell>
          <cell r="AA50">
            <v>37400</v>
          </cell>
        </row>
        <row r="51">
          <cell r="B51" t="str">
            <v>VN101377</v>
          </cell>
          <cell r="D51" t="str">
            <v>VU, CHUYEN DINH. CHUYEN, VU DINH. Vu Dinh Chuyen</v>
          </cell>
          <cell r="E51" t="str">
            <v>Asia Region</v>
          </cell>
          <cell r="F51" t="str">
            <v>Production</v>
          </cell>
          <cell r="G51" t="str">
            <v>LGEVH</v>
          </cell>
          <cell r="H51" t="str">
            <v>HS Division</v>
          </cell>
          <cell r="I51" t="str">
            <v>Kitchen Material Team</v>
          </cell>
          <cell r="J51" t="str">
            <v>LGEVHA.Kitchen Material Team</v>
          </cell>
          <cell r="K51" t="str">
            <v>Kitchen Material</v>
          </cell>
          <cell r="L51" t="str">
            <v>HS</v>
          </cell>
          <cell r="M51" t="str">
            <v>Manufacturing</v>
          </cell>
          <cell r="N51" t="str">
            <v>Manufacturing</v>
          </cell>
          <cell r="O51" t="str">
            <v>Haiphong/VN</v>
          </cell>
          <cell r="P51" t="str">
            <v>Manufacturing</v>
          </cell>
          <cell r="Q51" t="str">
            <v>Production Management</v>
          </cell>
          <cell r="R51" t="str">
            <v>Line Operation Management</v>
          </cell>
          <cell r="S51" t="str">
            <v>Regular</v>
          </cell>
          <cell r="T51" t="str">
            <v>Staff</v>
          </cell>
          <cell r="U51" t="str">
            <v>G3</v>
          </cell>
          <cell r="V51" t="str">
            <v>G3</v>
          </cell>
          <cell r="W51">
            <v>1</v>
          </cell>
          <cell r="X51">
            <v>1</v>
          </cell>
          <cell r="Y51" t="str">
            <v>general manager</v>
          </cell>
          <cell r="Z51" t="str">
            <v>Team Leader</v>
          </cell>
          <cell r="AA51">
            <v>37526</v>
          </cell>
        </row>
        <row r="52">
          <cell r="B52" t="str">
            <v>VN101435</v>
          </cell>
          <cell r="D52" t="str">
            <v>VU, SAM HUYEN. SAM, VU HUYEN. Vu Huyen Sam</v>
          </cell>
          <cell r="E52" t="str">
            <v>Asia Region</v>
          </cell>
          <cell r="F52" t="str">
            <v>Production</v>
          </cell>
          <cell r="G52" t="str">
            <v>LGEVH</v>
          </cell>
          <cell r="H52" t="str">
            <v>HS Division</v>
          </cell>
          <cell r="I52" t="str">
            <v>Living/Motor Material Team</v>
          </cell>
          <cell r="J52" t="str">
            <v>LGEVHA.Living SVC &amp; CSKD Part</v>
          </cell>
          <cell r="K52" t="str">
            <v>Living/Motor Material</v>
          </cell>
          <cell r="L52" t="str">
            <v>HS</v>
          </cell>
          <cell r="M52" t="str">
            <v>Manufacturing</v>
          </cell>
          <cell r="N52" t="str">
            <v>Manufacturing</v>
          </cell>
          <cell r="O52" t="str">
            <v>Haiphong/VN</v>
          </cell>
          <cell r="P52" t="str">
            <v>Manufacturing</v>
          </cell>
          <cell r="Q52" t="str">
            <v>Production Management</v>
          </cell>
          <cell r="R52" t="str">
            <v>Material Supply Management</v>
          </cell>
          <cell r="S52" t="str">
            <v>Regular</v>
          </cell>
          <cell r="T52" t="str">
            <v>Staff</v>
          </cell>
          <cell r="U52" t="str">
            <v>G3</v>
          </cell>
          <cell r="V52" t="str">
            <v>G3</v>
          </cell>
          <cell r="W52">
            <v>3</v>
          </cell>
          <cell r="X52">
            <v>3</v>
          </cell>
          <cell r="Y52" t="str">
            <v>senior manager</v>
          </cell>
          <cell r="Z52" t="str">
            <v>Part Leader</v>
          </cell>
          <cell r="AA52">
            <v>37753</v>
          </cell>
        </row>
        <row r="53">
          <cell r="B53" t="str">
            <v>VH001286</v>
          </cell>
          <cell r="D53" t="str">
            <v>DO, NHIEN THI. NHIEN, DO THI. DO THI NHIEN</v>
          </cell>
          <cell r="E53" t="str">
            <v>Asia Region</v>
          </cell>
          <cell r="F53" t="str">
            <v>Production</v>
          </cell>
          <cell r="G53" t="str">
            <v>LGEVH</v>
          </cell>
          <cell r="H53" t="str">
            <v>Business Management Department</v>
          </cell>
          <cell r="I53" t="str">
            <v>General Procurement Part</v>
          </cell>
          <cell r="J53" t="str">
            <v>LGEVHA.General Procurement Part</v>
          </cell>
          <cell r="K53" t="str">
            <v>GP Part</v>
          </cell>
          <cell r="L53" t="str">
            <v>Common</v>
          </cell>
          <cell r="M53" t="str">
            <v>Manufacturing</v>
          </cell>
          <cell r="N53" t="str">
            <v>Procurement</v>
          </cell>
          <cell r="O53" t="str">
            <v>Haiphong/VN</v>
          </cell>
          <cell r="P53" t="str">
            <v>Procurement</v>
          </cell>
          <cell r="Q53" t="str">
            <v>Procurement Engineering</v>
          </cell>
          <cell r="R53" t="str">
            <v>Components Procurement</v>
          </cell>
          <cell r="S53" t="str">
            <v>Regular</v>
          </cell>
          <cell r="T53" t="str">
            <v>Staff</v>
          </cell>
          <cell r="U53" t="str">
            <v>Fulltime-Regular</v>
          </cell>
          <cell r="V53" t="str">
            <v>G3</v>
          </cell>
          <cell r="W53">
            <v>1</v>
          </cell>
          <cell r="X53">
            <v>1</v>
          </cell>
          <cell r="Y53" t="str">
            <v>manager</v>
          </cell>
          <cell r="Z53" t="str">
            <v>Part Leader</v>
          </cell>
          <cell r="AA53">
            <v>42457</v>
          </cell>
        </row>
        <row r="54">
          <cell r="B54" t="str">
            <v>VN101489</v>
          </cell>
          <cell r="D54" t="str">
            <v>LE, TUAN THANH. TUAN, LE THANH. LE THANH TUAN</v>
          </cell>
          <cell r="E54" t="str">
            <v>Asia Region</v>
          </cell>
          <cell r="F54" t="str">
            <v>Production</v>
          </cell>
          <cell r="G54" t="str">
            <v>LGEVH</v>
          </cell>
          <cell r="H54" t="str">
            <v>IVI Division</v>
          </cell>
          <cell r="I54" t="str">
            <v>IVI QA Department</v>
          </cell>
          <cell r="J54" t="str">
            <v>LGEVHA.IVI OQA AVN/CID Part</v>
          </cell>
          <cell r="K54" t="str">
            <v>IVI OQA</v>
          </cell>
          <cell r="L54" t="str">
            <v>IVI</v>
          </cell>
          <cell r="M54" t="str">
            <v>Quality</v>
          </cell>
          <cell r="N54" t="str">
            <v>Quality</v>
          </cell>
          <cell r="O54" t="str">
            <v>Haiphong/VN</v>
          </cell>
          <cell r="P54" t="str">
            <v>Quality</v>
          </cell>
          <cell r="Q54" t="str">
            <v>Quality Assurance</v>
          </cell>
          <cell r="R54" t="str">
            <v>Outgoing Quality Assurance</v>
          </cell>
          <cell r="S54" t="str">
            <v>Regular</v>
          </cell>
          <cell r="T54" t="str">
            <v>Operator</v>
          </cell>
          <cell r="U54" t="str">
            <v>O4</v>
          </cell>
          <cell r="V54" t="str">
            <v>O4</v>
          </cell>
          <cell r="W54">
            <v>1</v>
          </cell>
          <cell r="X54">
            <v>1</v>
          </cell>
          <cell r="Y54" t="str">
            <v>supervisor</v>
          </cell>
          <cell r="Z54" t="str">
            <v>Section Leader</v>
          </cell>
          <cell r="AA54">
            <v>37852</v>
          </cell>
        </row>
        <row r="55">
          <cell r="B55" t="str">
            <v>VN101495</v>
          </cell>
          <cell r="D55" t="str">
            <v>DO, KHIEM CONG. KHIEM, DO CONG. Do Cong Khiem</v>
          </cell>
          <cell r="E55" t="str">
            <v>Asia Region</v>
          </cell>
          <cell r="F55" t="str">
            <v>Production</v>
          </cell>
          <cell r="G55" t="str">
            <v>LGEVH</v>
          </cell>
          <cell r="H55" t="str">
            <v>HS Division</v>
          </cell>
          <cell r="I55" t="str">
            <v>Living QA Team</v>
          </cell>
          <cell r="J55" t="str">
            <v>LGEVHA.WM LQC Section</v>
          </cell>
          <cell r="K55" t="str">
            <v>Living QA</v>
          </cell>
          <cell r="L55" t="str">
            <v>HS</v>
          </cell>
          <cell r="M55" t="str">
            <v>Manufacturing</v>
          </cell>
          <cell r="N55" t="str">
            <v>Manufacturing</v>
          </cell>
          <cell r="O55" t="str">
            <v>Haiphong/VN</v>
          </cell>
          <cell r="P55" t="str">
            <v>Quality</v>
          </cell>
          <cell r="Q55" t="str">
            <v>Quality Assurance</v>
          </cell>
          <cell r="R55" t="str">
            <v>LQC</v>
          </cell>
          <cell r="S55" t="str">
            <v>Regular</v>
          </cell>
          <cell r="T55" t="str">
            <v>Operator</v>
          </cell>
          <cell r="U55" t="str">
            <v>O3</v>
          </cell>
          <cell r="V55" t="str">
            <v>O3</v>
          </cell>
          <cell r="W55">
            <v>8</v>
          </cell>
          <cell r="X55">
            <v>8</v>
          </cell>
          <cell r="Y55" t="str">
            <v>Coreman</v>
          </cell>
          <cell r="Z55">
            <v>37784</v>
          </cell>
          <cell r="AA55">
            <v>37784</v>
          </cell>
        </row>
        <row r="56">
          <cell r="B56" t="str">
            <v>VN101496</v>
          </cell>
          <cell r="D56" t="str">
            <v>NGUYEN, DIEP VAN. DIEP, NGUYEN VAN. Nguyen Van Diep</v>
          </cell>
          <cell r="E56" t="str">
            <v>Asia Region</v>
          </cell>
          <cell r="F56" t="str">
            <v>Production</v>
          </cell>
          <cell r="G56" t="str">
            <v>LGEVH</v>
          </cell>
          <cell r="H56" t="str">
            <v>IVI Division</v>
          </cell>
          <cell r="I56" t="str">
            <v>IVI Production Department</v>
          </cell>
          <cell r="J56" t="str">
            <v>LGEVHA.IVI Manufacturing Unit</v>
          </cell>
          <cell r="K56" t="str">
            <v>IVI MFG</v>
          </cell>
          <cell r="L56" t="str">
            <v>IVI</v>
          </cell>
          <cell r="M56" t="str">
            <v>Manufacturing</v>
          </cell>
          <cell r="N56" t="str">
            <v>Manufacturing</v>
          </cell>
          <cell r="O56" t="str">
            <v>Haiphong/VN</v>
          </cell>
          <cell r="P56" t="str">
            <v>Manufacturing</v>
          </cell>
          <cell r="Q56" t="str">
            <v>Production Management</v>
          </cell>
          <cell r="R56" t="str">
            <v>Line Operation Management</v>
          </cell>
          <cell r="S56" t="str">
            <v>Regular</v>
          </cell>
          <cell r="T56" t="str">
            <v>Operator</v>
          </cell>
          <cell r="U56" t="str">
            <v>O4</v>
          </cell>
          <cell r="V56" t="str">
            <v>O4</v>
          </cell>
          <cell r="W56">
            <v>1</v>
          </cell>
          <cell r="X56">
            <v>1</v>
          </cell>
          <cell r="Y56" t="str">
            <v>supervisor</v>
          </cell>
          <cell r="Z56" t="str">
            <v>Section Leader</v>
          </cell>
          <cell r="AA56">
            <v>37784</v>
          </cell>
        </row>
        <row r="57">
          <cell r="B57" t="str">
            <v>VN101498</v>
          </cell>
          <cell r="D57" t="str">
            <v>NGUYEN, HA THI NHA. HA, NGUYEN THI NHA. Nguyen Thi Nha Ha</v>
          </cell>
          <cell r="E57" t="str">
            <v>Asia Region</v>
          </cell>
          <cell r="F57" t="str">
            <v>Production</v>
          </cell>
          <cell r="G57" t="str">
            <v>LGEVH</v>
          </cell>
          <cell r="H57" t="str">
            <v>HS Division</v>
          </cell>
          <cell r="I57" t="str">
            <v>Living QA Team</v>
          </cell>
          <cell r="J57" t="str">
            <v>LGEVHA.WM LQC Section</v>
          </cell>
          <cell r="K57" t="str">
            <v>Living QA</v>
          </cell>
          <cell r="L57" t="str">
            <v>HS</v>
          </cell>
          <cell r="M57" t="str">
            <v>Manufacturing</v>
          </cell>
          <cell r="N57" t="str">
            <v>Manufacturing</v>
          </cell>
          <cell r="O57" t="str">
            <v>Haiphong/VN</v>
          </cell>
          <cell r="P57" t="str">
            <v>Quality</v>
          </cell>
          <cell r="Q57" t="str">
            <v>Quality Assurance</v>
          </cell>
          <cell r="R57" t="str">
            <v>LQC</v>
          </cell>
          <cell r="S57" t="str">
            <v>Regular</v>
          </cell>
          <cell r="T57" t="str">
            <v>Operator</v>
          </cell>
          <cell r="U57" t="str">
            <v>O3</v>
          </cell>
          <cell r="V57" t="str">
            <v>O3</v>
          </cell>
          <cell r="W57">
            <v>1</v>
          </cell>
          <cell r="X57">
            <v>1</v>
          </cell>
          <cell r="Y57" t="str">
            <v>Coreman</v>
          </cell>
          <cell r="Z57">
            <v>37784</v>
          </cell>
          <cell r="AA57">
            <v>37784</v>
          </cell>
        </row>
        <row r="58">
          <cell r="B58" t="str">
            <v>VN101501</v>
          </cell>
          <cell r="D58" t="str">
            <v>NGUYEN, THIEN VAN. THIEN, NGUYEN VAN. Nguyen Van Thien</v>
          </cell>
          <cell r="E58" t="str">
            <v>Asia Region</v>
          </cell>
          <cell r="F58" t="str">
            <v>Production</v>
          </cell>
          <cell r="G58" t="str">
            <v>LGEVH</v>
          </cell>
          <cell r="H58" t="str">
            <v>IVI Division</v>
          </cell>
          <cell r="I58" t="str">
            <v>IVI Production Department</v>
          </cell>
          <cell r="J58" t="str">
            <v>LGEVHA.IVI Manufacturing Unit</v>
          </cell>
          <cell r="K58" t="str">
            <v>IVI MFG</v>
          </cell>
          <cell r="L58" t="str">
            <v>IVI</v>
          </cell>
          <cell r="M58" t="str">
            <v>Manufacturing</v>
          </cell>
          <cell r="N58" t="str">
            <v>Manufacturing</v>
          </cell>
          <cell r="O58" t="str">
            <v>Haiphong/VN</v>
          </cell>
          <cell r="P58" t="str">
            <v>Manufacturing</v>
          </cell>
          <cell r="Q58" t="str">
            <v>Production Management</v>
          </cell>
          <cell r="R58" t="str">
            <v>Line Operation Management</v>
          </cell>
          <cell r="S58" t="str">
            <v>Regular</v>
          </cell>
          <cell r="T58" t="str">
            <v>Operator</v>
          </cell>
          <cell r="U58" t="str">
            <v>O4</v>
          </cell>
          <cell r="V58" t="str">
            <v>O4</v>
          </cell>
          <cell r="W58">
            <v>9</v>
          </cell>
          <cell r="X58">
            <v>9</v>
          </cell>
          <cell r="Y58" t="str">
            <v>supervisor</v>
          </cell>
          <cell r="Z58" t="str">
            <v>Section Leader</v>
          </cell>
          <cell r="AA58">
            <v>37784</v>
          </cell>
        </row>
        <row r="59">
          <cell r="B59" t="str">
            <v>VN101502</v>
          </cell>
          <cell r="D59" t="str">
            <v>NGUYEN, CUONG VAN. CUONG, NGUYEN VAN. Nguyen Van Cuong</v>
          </cell>
          <cell r="E59" t="str">
            <v>Asia Region</v>
          </cell>
          <cell r="F59" t="str">
            <v>Production</v>
          </cell>
          <cell r="G59" t="str">
            <v>LGEVH</v>
          </cell>
          <cell r="H59" t="str">
            <v>HS Division</v>
          </cell>
          <cell r="I59" t="str">
            <v>Living QA Team</v>
          </cell>
          <cell r="J59" t="str">
            <v>LGEVHA.WM LQC Section</v>
          </cell>
          <cell r="K59" t="str">
            <v>Living QA</v>
          </cell>
          <cell r="L59" t="str">
            <v>HS</v>
          </cell>
          <cell r="M59" t="str">
            <v>Manufacturing</v>
          </cell>
          <cell r="N59" t="str">
            <v>Manufacturing</v>
          </cell>
          <cell r="O59" t="str">
            <v>Haiphong/VN</v>
          </cell>
          <cell r="P59" t="str">
            <v>Quality</v>
          </cell>
          <cell r="Q59" t="str">
            <v>Quality Assurance</v>
          </cell>
          <cell r="R59" t="str">
            <v>LQC</v>
          </cell>
          <cell r="S59" t="str">
            <v>Regular</v>
          </cell>
          <cell r="T59" t="str">
            <v>Operator</v>
          </cell>
          <cell r="U59" t="str">
            <v>O4</v>
          </cell>
          <cell r="V59" t="str">
            <v>O4</v>
          </cell>
          <cell r="W59">
            <v>1</v>
          </cell>
          <cell r="X59">
            <v>1</v>
          </cell>
          <cell r="Y59" t="str">
            <v>supervisor</v>
          </cell>
          <cell r="Z59">
            <v>37784</v>
          </cell>
          <cell r="AA59">
            <v>37784</v>
          </cell>
        </row>
        <row r="60">
          <cell r="B60" t="str">
            <v>VH004485</v>
          </cell>
          <cell r="D60" t="str">
            <v>PHAM, TUNG SON. TUNG, PHAM SON. PHAM SON TUNG</v>
          </cell>
          <cell r="E60" t="str">
            <v>Asia Region</v>
          </cell>
          <cell r="F60" t="str">
            <v>Production</v>
          </cell>
          <cell r="G60" t="str">
            <v>LGEVH</v>
          </cell>
          <cell r="H60" t="str">
            <v>Business Management Department</v>
          </cell>
          <cell r="I60" t="str">
            <v>General Procurement Part</v>
          </cell>
          <cell r="J60" t="str">
            <v>LGEVHA.General Procurement Part</v>
          </cell>
          <cell r="K60" t="str">
            <v>GP Part</v>
          </cell>
          <cell r="L60" t="str">
            <v>Common</v>
          </cell>
          <cell r="M60" t="str">
            <v>IT</v>
          </cell>
          <cell r="N60" t="str">
            <v>Procurement</v>
          </cell>
          <cell r="O60" t="str">
            <v>Haiphong/VN</v>
          </cell>
          <cell r="P60" t="str">
            <v>Procurement</v>
          </cell>
          <cell r="Q60" t="str">
            <v>Strategic Sourcing Procurement</v>
          </cell>
          <cell r="R60" t="str">
            <v>General Procurement</v>
          </cell>
          <cell r="S60" t="str">
            <v>Regular</v>
          </cell>
          <cell r="T60" t="str">
            <v>Staff</v>
          </cell>
          <cell r="U60" t="str">
            <v>G3</v>
          </cell>
          <cell r="V60" t="str">
            <v>G2</v>
          </cell>
          <cell r="W60">
            <v>1</v>
          </cell>
          <cell r="X60">
            <v>1</v>
          </cell>
          <cell r="Y60" t="str">
            <v>expert</v>
          </cell>
          <cell r="Z60">
            <v>37998</v>
          </cell>
          <cell r="AA60">
            <v>43668</v>
          </cell>
        </row>
        <row r="61">
          <cell r="B61" t="str">
            <v>VN101581</v>
          </cell>
          <cell r="D61" t="str">
            <v>NGUYEN, TU ANH. TU, NGUYEN ANH. Nguyen Anh Tu</v>
          </cell>
          <cell r="E61" t="str">
            <v>Asia Region</v>
          </cell>
          <cell r="F61" t="str">
            <v>Production</v>
          </cell>
          <cell r="G61" t="str">
            <v>LGEVH</v>
          </cell>
          <cell r="H61" t="str">
            <v>IVI Division</v>
          </cell>
          <cell r="I61" t="str">
            <v>IVI Procurement Team</v>
          </cell>
          <cell r="J61" t="str">
            <v>LGEVHA.IVI Procurement Team</v>
          </cell>
          <cell r="K61" t="str">
            <v>IVI Procurement</v>
          </cell>
          <cell r="L61" t="str">
            <v>IVI</v>
          </cell>
          <cell r="M61" t="str">
            <v>Procurement</v>
          </cell>
          <cell r="N61" t="str">
            <v>Procurement</v>
          </cell>
          <cell r="O61" t="str">
            <v>Haiphong/VN</v>
          </cell>
          <cell r="P61" t="str">
            <v>Procurement</v>
          </cell>
          <cell r="Q61" t="str">
            <v>Procurement Engineering</v>
          </cell>
          <cell r="R61" t="str">
            <v>Components Procurement</v>
          </cell>
          <cell r="S61" t="str">
            <v>Regular</v>
          </cell>
          <cell r="T61" t="str">
            <v>Staff</v>
          </cell>
          <cell r="U61" t="str">
            <v>G3</v>
          </cell>
          <cell r="V61" t="str">
            <v>G3</v>
          </cell>
          <cell r="W61">
            <v>1</v>
          </cell>
          <cell r="X61">
            <v>1</v>
          </cell>
          <cell r="Y61" t="str">
            <v>general manager</v>
          </cell>
          <cell r="Z61" t="str">
            <v>Team Leader</v>
          </cell>
          <cell r="AA61">
            <v>37975</v>
          </cell>
        </row>
        <row r="62">
          <cell r="B62" t="str">
            <v>VN101587</v>
          </cell>
          <cell r="D62" t="str">
            <v>NGUYEN, HA MANH. HA, NGUYEN MANH. Nguyen Manh Ha</v>
          </cell>
          <cell r="E62" t="str">
            <v>Asia Region</v>
          </cell>
          <cell r="F62" t="str">
            <v>Production</v>
          </cell>
          <cell r="G62" t="str">
            <v>LGEVH</v>
          </cell>
          <cell r="H62" t="str">
            <v>HS Division</v>
          </cell>
          <cell r="I62" t="str">
            <v>Living MFG Department</v>
          </cell>
          <cell r="J62" t="str">
            <v>LGEVHA.WM Production Unit</v>
          </cell>
          <cell r="K62" t="str">
            <v>Living MFG</v>
          </cell>
          <cell r="L62" t="str">
            <v>HS</v>
          </cell>
          <cell r="M62" t="str">
            <v>Manufacturing</v>
          </cell>
          <cell r="N62" t="str">
            <v>Manufacturing</v>
          </cell>
          <cell r="O62" t="str">
            <v>Haiphong/VN</v>
          </cell>
          <cell r="P62" t="str">
            <v>Manufacturing</v>
          </cell>
          <cell r="Q62" t="str">
            <v>Production Management</v>
          </cell>
          <cell r="R62" t="str">
            <v>Line Operation Management</v>
          </cell>
          <cell r="S62" t="str">
            <v>Regular</v>
          </cell>
          <cell r="T62" t="str">
            <v>Operator</v>
          </cell>
          <cell r="U62" t="str">
            <v>O4</v>
          </cell>
          <cell r="V62" t="str">
            <v>O4</v>
          </cell>
          <cell r="W62">
            <v>1</v>
          </cell>
          <cell r="X62">
            <v>1</v>
          </cell>
          <cell r="Y62" t="str">
            <v>supervisor</v>
          </cell>
          <cell r="Z62" t="str">
            <v>Section Leader</v>
          </cell>
          <cell r="AA62">
            <v>38013</v>
          </cell>
        </row>
        <row r="63">
          <cell r="B63" t="str">
            <v>VN101640</v>
          </cell>
          <cell r="D63" t="str">
            <v>TRAN, NGAN THI KIM. NGAN, TRAN THI KIM. TRAN THI KIM NGAN</v>
          </cell>
          <cell r="E63" t="str">
            <v>Asia Region</v>
          </cell>
          <cell r="F63" t="str">
            <v>Production</v>
          </cell>
          <cell r="G63" t="str">
            <v>LGEVH</v>
          </cell>
          <cell r="H63" t="str">
            <v>HS Division</v>
          </cell>
          <cell r="I63" t="str">
            <v>Living QA Team</v>
          </cell>
          <cell r="J63" t="str">
            <v>LGEVHA.Living LQC Part</v>
          </cell>
          <cell r="K63" t="str">
            <v>Living QA</v>
          </cell>
          <cell r="L63" t="str">
            <v>HS</v>
          </cell>
          <cell r="M63" t="str">
            <v>Manufacturing</v>
          </cell>
          <cell r="N63" t="str">
            <v>Manufacturing</v>
          </cell>
          <cell r="O63" t="str">
            <v>Haiphong/VN</v>
          </cell>
          <cell r="P63" t="str">
            <v>Quality</v>
          </cell>
          <cell r="Q63" t="str">
            <v>Quality Assurance</v>
          </cell>
          <cell r="R63" t="str">
            <v>LQC</v>
          </cell>
          <cell r="S63" t="str">
            <v>Regular</v>
          </cell>
          <cell r="T63" t="str">
            <v>Staff</v>
          </cell>
          <cell r="U63" t="str">
            <v>G2</v>
          </cell>
          <cell r="V63" t="str">
            <v>G2</v>
          </cell>
          <cell r="W63">
            <v>4</v>
          </cell>
          <cell r="X63">
            <v>4</v>
          </cell>
          <cell r="Y63" t="str">
            <v>assistant manager</v>
          </cell>
          <cell r="Z63">
            <v>38132</v>
          </cell>
          <cell r="AA63">
            <v>38132</v>
          </cell>
        </row>
        <row r="64">
          <cell r="B64" t="str">
            <v>VN101641</v>
          </cell>
          <cell r="D64" t="str">
            <v>NGUYEN, THANG DUC. THANG, NGUYEN DUC. Nguyen Duc Thang</v>
          </cell>
          <cell r="E64" t="str">
            <v>Asia Region</v>
          </cell>
          <cell r="F64" t="str">
            <v>Production</v>
          </cell>
          <cell r="G64" t="str">
            <v>LGEVH</v>
          </cell>
          <cell r="H64" t="str">
            <v>HS Division</v>
          </cell>
          <cell r="I64" t="str">
            <v>Kitchen MFG Department</v>
          </cell>
          <cell r="J64" t="str">
            <v>LGEVHA.Cooking MFG Team</v>
          </cell>
          <cell r="K64" t="str">
            <v>Cooking MFG</v>
          </cell>
          <cell r="L64" t="str">
            <v>HS</v>
          </cell>
          <cell r="M64" t="str">
            <v>Manufacturing</v>
          </cell>
          <cell r="N64" t="str">
            <v>Manufacturing</v>
          </cell>
          <cell r="O64" t="str">
            <v>Haiphong/VN</v>
          </cell>
          <cell r="P64" t="str">
            <v>Manufacturing</v>
          </cell>
          <cell r="Q64" t="str">
            <v>Production Management</v>
          </cell>
          <cell r="R64" t="str">
            <v>Line Operation Management</v>
          </cell>
          <cell r="S64" t="str">
            <v>Regular</v>
          </cell>
          <cell r="T64" t="str">
            <v>Staff</v>
          </cell>
          <cell r="U64" t="str">
            <v>G3</v>
          </cell>
          <cell r="V64" t="str">
            <v>G3</v>
          </cell>
          <cell r="W64">
            <v>1</v>
          </cell>
          <cell r="X64">
            <v>1</v>
          </cell>
          <cell r="Y64" t="str">
            <v>general manager</v>
          </cell>
          <cell r="Z64" t="str">
            <v>Team Leader</v>
          </cell>
          <cell r="AA64">
            <v>38158</v>
          </cell>
        </row>
        <row r="65">
          <cell r="B65" t="str">
            <v>VN101828</v>
          </cell>
          <cell r="D65" t="str">
            <v>PHAM, VY THI. VY, PHAM THI. Pham Thi Vy</v>
          </cell>
          <cell r="E65" t="str">
            <v>Asia Region</v>
          </cell>
          <cell r="F65" t="str">
            <v>Production</v>
          </cell>
          <cell r="G65" t="str">
            <v>LGEVH</v>
          </cell>
          <cell r="H65" t="str">
            <v>HS Division</v>
          </cell>
          <cell r="I65" t="str">
            <v>Living QA Team</v>
          </cell>
          <cell r="J65" t="str">
            <v>LGEVHA.WM SQA</v>
          </cell>
          <cell r="K65" t="str">
            <v>Living QA</v>
          </cell>
          <cell r="L65" t="str">
            <v>HS</v>
          </cell>
          <cell r="M65" t="str">
            <v>Quality</v>
          </cell>
          <cell r="N65" t="str">
            <v>Quality</v>
          </cell>
          <cell r="O65" t="str">
            <v>Haiphong/VN</v>
          </cell>
          <cell r="P65" t="str">
            <v>Quality</v>
          </cell>
          <cell r="Q65" t="str">
            <v>Quality Assurance</v>
          </cell>
          <cell r="R65" t="str">
            <v>Component/Supplier Quality Assurance</v>
          </cell>
          <cell r="S65" t="str">
            <v>Regular</v>
          </cell>
          <cell r="T65" t="str">
            <v>Operator</v>
          </cell>
          <cell r="U65" t="str">
            <v>O3</v>
          </cell>
          <cell r="V65" t="str">
            <v>O3</v>
          </cell>
          <cell r="W65">
            <v>8</v>
          </cell>
          <cell r="X65">
            <v>8</v>
          </cell>
          <cell r="Y65" t="str">
            <v>Coreman</v>
          </cell>
          <cell r="Z65">
            <v>38236</v>
          </cell>
          <cell r="AA65">
            <v>38236</v>
          </cell>
        </row>
        <row r="66">
          <cell r="B66" t="str">
            <v>VH004486</v>
          </cell>
          <cell r="D66" t="str">
            <v>TRAN, TRANG THI THU. TRANG, TRAN THITHU. TRAN THI THU TRANG</v>
          </cell>
          <cell r="E66" t="str">
            <v>Asia Region</v>
          </cell>
          <cell r="F66" t="str">
            <v>Production</v>
          </cell>
          <cell r="G66" t="str">
            <v>LGEVH</v>
          </cell>
          <cell r="H66" t="str">
            <v>Business Management Department</v>
          </cell>
          <cell r="I66" t="str">
            <v>General Procurement Part</v>
          </cell>
          <cell r="J66" t="str">
            <v>LGEVHA.General Procurement Part</v>
          </cell>
          <cell r="K66" t="str">
            <v>GP Part</v>
          </cell>
          <cell r="L66" t="str">
            <v>Common</v>
          </cell>
          <cell r="M66" t="str">
            <v>Manufacturing</v>
          </cell>
          <cell r="N66" t="str">
            <v>Procurement</v>
          </cell>
          <cell r="O66" t="str">
            <v>Haiphong/VN</v>
          </cell>
          <cell r="P66" t="str">
            <v>Procurement</v>
          </cell>
          <cell r="Q66" t="str">
            <v>Strategic Sourcing Procurement</v>
          </cell>
          <cell r="R66" t="str">
            <v>General Procurement</v>
          </cell>
          <cell r="S66" t="str">
            <v>Regular</v>
          </cell>
          <cell r="T66" t="str">
            <v>Staff</v>
          </cell>
          <cell r="U66" t="str">
            <v>O4</v>
          </cell>
          <cell r="V66" t="str">
            <v>G2</v>
          </cell>
          <cell r="W66">
            <v>8</v>
          </cell>
          <cell r="X66">
            <v>1</v>
          </cell>
          <cell r="Y66" t="str">
            <v>expert</v>
          </cell>
          <cell r="Z66">
            <v>38236</v>
          </cell>
          <cell r="AA66">
            <v>43668</v>
          </cell>
        </row>
        <row r="67">
          <cell r="B67" t="str">
            <v>VN101968</v>
          </cell>
          <cell r="D67" t="str">
            <v>DO, DIEP THI PHUONG. Diep, Do Thi Phuong. Do Thi Phuong Diep</v>
          </cell>
          <cell r="E67" t="str">
            <v>Asia Region</v>
          </cell>
          <cell r="F67" t="str">
            <v>Production</v>
          </cell>
          <cell r="G67" t="str">
            <v>LGEVH</v>
          </cell>
          <cell r="H67" t="str">
            <v>HS Division</v>
          </cell>
          <cell r="I67" t="str">
            <v>HS SCM Team</v>
          </cell>
          <cell r="J67" t="str">
            <v>LGEVHA.Living SCM Part</v>
          </cell>
          <cell r="K67" t="str">
            <v>HS SCM</v>
          </cell>
          <cell r="L67" t="str">
            <v>HS</v>
          </cell>
          <cell r="M67" t="str">
            <v>Manufacturing</v>
          </cell>
          <cell r="N67" t="str">
            <v>Manufacturing</v>
          </cell>
          <cell r="O67" t="str">
            <v>Haiphong/VN</v>
          </cell>
          <cell r="P67" t="str">
            <v>SCM</v>
          </cell>
          <cell r="Q67" t="str">
            <v>Supply Chain Management</v>
          </cell>
          <cell r="R67" t="str">
            <v>Supply Chain Planning</v>
          </cell>
          <cell r="S67" t="str">
            <v>Regular</v>
          </cell>
          <cell r="T67" t="str">
            <v>Staff</v>
          </cell>
          <cell r="U67" t="str">
            <v>Special</v>
          </cell>
          <cell r="V67" t="str">
            <v>G3</v>
          </cell>
          <cell r="W67">
            <v>1</v>
          </cell>
          <cell r="X67">
            <v>1</v>
          </cell>
          <cell r="Y67" t="str">
            <v>senior manager</v>
          </cell>
          <cell r="Z67" t="str">
            <v>Part Leader</v>
          </cell>
          <cell r="AA67">
            <v>38817</v>
          </cell>
        </row>
        <row r="68">
          <cell r="B68" t="str">
            <v>VN102006</v>
          </cell>
          <cell r="D68" t="str">
            <v>TRINH, THANH QUANG. Thanh, Trinh Quang. Trinh Quang Thanh</v>
          </cell>
          <cell r="E68" t="str">
            <v>Asia Region</v>
          </cell>
          <cell r="F68" t="str">
            <v>Production</v>
          </cell>
          <cell r="G68" t="str">
            <v>LGEVH</v>
          </cell>
          <cell r="H68" t="str">
            <v>HS Division</v>
          </cell>
          <cell r="I68" t="str">
            <v>HS LD Department</v>
          </cell>
          <cell r="J68" t="str">
            <v>LGEVHA.HS LD Department</v>
          </cell>
          <cell r="K68" t="str">
            <v>HS LD</v>
          </cell>
          <cell r="L68" t="str">
            <v>HS</v>
          </cell>
          <cell r="M68" t="str">
            <v>R&amp;D</v>
          </cell>
          <cell r="N68" t="str">
            <v>R&amp;D</v>
          </cell>
          <cell r="O68" t="str">
            <v>Haiphong/VN</v>
          </cell>
          <cell r="P68" t="str">
            <v>R&amp;D Planning</v>
          </cell>
          <cell r="Q68" t="str">
            <v>R&amp;D Planning/Support</v>
          </cell>
          <cell r="R68" t="str">
            <v>Technician</v>
          </cell>
          <cell r="S68" t="str">
            <v>Regular</v>
          </cell>
          <cell r="T68" t="str">
            <v>Staff</v>
          </cell>
          <cell r="U68" t="str">
            <v>G3</v>
          </cell>
          <cell r="V68" t="str">
            <v>G3</v>
          </cell>
          <cell r="W68">
            <v>1</v>
          </cell>
          <cell r="X68">
            <v>1</v>
          </cell>
          <cell r="Y68" t="str">
            <v>general manager</v>
          </cell>
          <cell r="Z68" t="str">
            <v>Department Leader</v>
          </cell>
          <cell r="AA68">
            <v>38842</v>
          </cell>
        </row>
        <row r="69">
          <cell r="B69" t="str">
            <v>VN102069</v>
          </cell>
          <cell r="D69" t="str">
            <v>DANG, TAM XUAN. TAM, DANG XUAN. DANG XUAN TAM</v>
          </cell>
          <cell r="E69" t="str">
            <v>Asia Region</v>
          </cell>
          <cell r="F69" t="str">
            <v>Production</v>
          </cell>
          <cell r="G69" t="str">
            <v>LGEVH</v>
          </cell>
          <cell r="H69" t="str">
            <v>HS Division</v>
          </cell>
          <cell r="I69" t="str">
            <v>Living QA Team</v>
          </cell>
          <cell r="J69" t="str">
            <v>LGEVHA.Living SQA Part</v>
          </cell>
          <cell r="K69" t="str">
            <v>Living QA</v>
          </cell>
          <cell r="L69" t="str">
            <v>HS</v>
          </cell>
          <cell r="M69" t="str">
            <v>Quality</v>
          </cell>
          <cell r="N69" t="str">
            <v>Quality</v>
          </cell>
          <cell r="O69" t="str">
            <v>Haiphong/VN</v>
          </cell>
          <cell r="P69" t="str">
            <v>Quality</v>
          </cell>
          <cell r="Q69" t="str">
            <v>Quality Assurance</v>
          </cell>
          <cell r="R69" t="str">
            <v>Component/Supplier Quality Assurance</v>
          </cell>
          <cell r="S69" t="str">
            <v>Regular</v>
          </cell>
          <cell r="T69" t="str">
            <v>Operator</v>
          </cell>
          <cell r="U69" t="str">
            <v>O4</v>
          </cell>
          <cell r="V69" t="str">
            <v>O4</v>
          </cell>
          <cell r="W69">
            <v>3</v>
          </cell>
          <cell r="X69">
            <v>3</v>
          </cell>
          <cell r="Y69" t="str">
            <v>supervisor</v>
          </cell>
          <cell r="Z69" t="str">
            <v>Section Leader</v>
          </cell>
          <cell r="AA69">
            <v>38945</v>
          </cell>
        </row>
        <row r="70">
          <cell r="B70" t="str">
            <v>VN102071</v>
          </cell>
          <cell r="D70" t="str">
            <v>NGUYEN, QUAN DUC. QUAN, NGUYEN DUC. Nguyen Duc Quan</v>
          </cell>
          <cell r="E70" t="str">
            <v>Asia Region</v>
          </cell>
          <cell r="F70" t="str">
            <v>Production</v>
          </cell>
          <cell r="G70" t="str">
            <v>LGEVH</v>
          </cell>
          <cell r="H70" t="str">
            <v>HS Division</v>
          </cell>
          <cell r="I70" t="str">
            <v>Living QA Team</v>
          </cell>
          <cell r="J70" t="str">
            <v>LGEVHA.WM DQA/OQA</v>
          </cell>
          <cell r="K70" t="str">
            <v>Living QA</v>
          </cell>
          <cell r="L70" t="str">
            <v>HS</v>
          </cell>
          <cell r="M70" t="str">
            <v>Quality</v>
          </cell>
          <cell r="N70" t="str">
            <v>Quality</v>
          </cell>
          <cell r="O70" t="str">
            <v>Haiphong/VN</v>
          </cell>
          <cell r="P70" t="str">
            <v>Quality</v>
          </cell>
          <cell r="Q70" t="str">
            <v>Quality Assurance</v>
          </cell>
          <cell r="R70" t="str">
            <v>Outgoing Quality Assurance</v>
          </cell>
          <cell r="S70" t="str">
            <v>Regular</v>
          </cell>
          <cell r="T70" t="str">
            <v>Operator</v>
          </cell>
          <cell r="U70" t="str">
            <v>O4</v>
          </cell>
          <cell r="V70" t="str">
            <v>O4</v>
          </cell>
          <cell r="W70">
            <v>1</v>
          </cell>
          <cell r="X70">
            <v>1</v>
          </cell>
          <cell r="Y70" t="str">
            <v>supervisor</v>
          </cell>
          <cell r="Z70">
            <v>38945</v>
          </cell>
          <cell r="AA70">
            <v>38945</v>
          </cell>
        </row>
        <row r="71">
          <cell r="B71" t="str">
            <v>VN102133</v>
          </cell>
          <cell r="D71" t="str">
            <v>DINH, ANH THI THUY. ANH, DINH THI THUY. DINH THI THUY ANH</v>
          </cell>
          <cell r="E71" t="str">
            <v>Asia Region</v>
          </cell>
          <cell r="F71" t="str">
            <v>Production</v>
          </cell>
          <cell r="G71" t="str">
            <v>LGEVH</v>
          </cell>
          <cell r="H71" t="str">
            <v>HR/Supporting Department</v>
          </cell>
          <cell r="I71" t="str">
            <v>HR Management Team</v>
          </cell>
          <cell r="J71" t="str">
            <v>LGEVHA.HR Management Team</v>
          </cell>
          <cell r="K71" t="str">
            <v>HRM</v>
          </cell>
          <cell r="L71" t="str">
            <v>Common</v>
          </cell>
          <cell r="M71" t="str">
            <v>HR</v>
          </cell>
          <cell r="N71" t="str">
            <v>HR</v>
          </cell>
          <cell r="O71" t="str">
            <v>Haiphong/VN</v>
          </cell>
          <cell r="P71" t="str">
            <v>HR</v>
          </cell>
          <cell r="Q71" t="str">
            <v>L&amp;D</v>
          </cell>
          <cell r="R71" t="str">
            <v>Training&amp;Development</v>
          </cell>
          <cell r="S71" t="str">
            <v>Regular</v>
          </cell>
          <cell r="T71" t="str">
            <v>Staff</v>
          </cell>
          <cell r="U71" t="str">
            <v>G3</v>
          </cell>
          <cell r="V71" t="str">
            <v>G3</v>
          </cell>
          <cell r="W71">
            <v>1</v>
          </cell>
          <cell r="X71">
            <v>1</v>
          </cell>
          <cell r="Y71" t="str">
            <v>general manager</v>
          </cell>
          <cell r="Z71" t="str">
            <v>Team Leader</v>
          </cell>
          <cell r="AA71">
            <v>39258</v>
          </cell>
        </row>
        <row r="72">
          <cell r="B72" t="str">
            <v>VH006959</v>
          </cell>
          <cell r="D72" t="str">
            <v>DOAN, VIET QUOC. VIET, DOAN QUOC. DOAN QUOC VIET</v>
          </cell>
          <cell r="E72" t="str">
            <v>Asia Region</v>
          </cell>
          <cell r="F72" t="str">
            <v>Production</v>
          </cell>
          <cell r="G72" t="str">
            <v>LGEVH</v>
          </cell>
          <cell r="H72" t="str">
            <v>Business Management Department</v>
          </cell>
          <cell r="I72" t="str">
            <v>General Procurement Part</v>
          </cell>
          <cell r="J72" t="str">
            <v>LGEVHA.General Procurement Part</v>
          </cell>
          <cell r="K72" t="str">
            <v>GP Part</v>
          </cell>
          <cell r="L72" t="str">
            <v>Common</v>
          </cell>
          <cell r="M72" t="str">
            <v>IT</v>
          </cell>
          <cell r="N72" t="str">
            <v>Procurement</v>
          </cell>
          <cell r="O72" t="str">
            <v>Haiphong/VN</v>
          </cell>
          <cell r="P72" t="str">
            <v>Procurement</v>
          </cell>
          <cell r="Q72" t="str">
            <v>Procurement Engineering</v>
          </cell>
          <cell r="R72" t="str">
            <v>Components Procurement</v>
          </cell>
          <cell r="S72" t="str">
            <v>Regular</v>
          </cell>
          <cell r="T72" t="str">
            <v>Staff</v>
          </cell>
          <cell r="U72" t="str">
            <v>G3</v>
          </cell>
          <cell r="V72" t="str">
            <v>G2</v>
          </cell>
          <cell r="W72">
            <v>1</v>
          </cell>
          <cell r="X72">
            <v>1</v>
          </cell>
          <cell r="Y72" t="str">
            <v>expert</v>
          </cell>
          <cell r="Z72">
            <v>42706</v>
          </cell>
          <cell r="AA72">
            <v>44550</v>
          </cell>
        </row>
        <row r="73">
          <cell r="B73" t="str">
            <v>VN102163</v>
          </cell>
          <cell r="D73" t="str">
            <v>LE, TUAN DUC. Tuan, Le Duc. Le Duc Tuan</v>
          </cell>
          <cell r="E73" t="str">
            <v>Asia Region</v>
          </cell>
          <cell r="F73" t="str">
            <v>Production</v>
          </cell>
          <cell r="G73" t="str">
            <v>LGEVH</v>
          </cell>
          <cell r="H73" t="str">
            <v>HR/Supporting Department</v>
          </cell>
          <cell r="I73" t="str">
            <v>SHEE Team</v>
          </cell>
          <cell r="J73" t="str">
            <v>LGEVHA.SHE Unit</v>
          </cell>
          <cell r="K73" t="str">
            <v>SHEE</v>
          </cell>
          <cell r="L73" t="str">
            <v>Common</v>
          </cell>
          <cell r="M73" t="str">
            <v>Administration</v>
          </cell>
          <cell r="N73" t="str">
            <v>Administration</v>
          </cell>
          <cell r="O73" t="str">
            <v>Haiphong/VN</v>
          </cell>
          <cell r="P73" t="str">
            <v>SHEE</v>
          </cell>
          <cell r="Q73" t="str">
            <v>SHEE</v>
          </cell>
          <cell r="R73" t="str">
            <v>Safety Management</v>
          </cell>
          <cell r="S73" t="str">
            <v>Regular</v>
          </cell>
          <cell r="T73" t="str">
            <v>Operator</v>
          </cell>
          <cell r="U73" t="str">
            <v>O4</v>
          </cell>
          <cell r="V73" t="str">
            <v>O4</v>
          </cell>
          <cell r="W73">
            <v>1</v>
          </cell>
          <cell r="X73">
            <v>1</v>
          </cell>
          <cell r="Y73" t="str">
            <v>supervisor</v>
          </cell>
          <cell r="Z73" t="str">
            <v>Section Leader</v>
          </cell>
          <cell r="AA73">
            <v>39325</v>
          </cell>
        </row>
        <row r="74">
          <cell r="B74" t="str">
            <v>VN102217</v>
          </cell>
          <cell r="D74" t="str">
            <v>NGUYEN, THU THI MINH. THU, NGUYEN THI MINH. Nguyen Thi Minh Thu</v>
          </cell>
          <cell r="E74" t="str">
            <v>Asia Region</v>
          </cell>
          <cell r="F74" t="str">
            <v>Production</v>
          </cell>
          <cell r="G74" t="str">
            <v>LGEVH</v>
          </cell>
          <cell r="H74" t="str">
            <v>HS Division</v>
          </cell>
          <cell r="I74" t="str">
            <v>HS SCM Team</v>
          </cell>
          <cell r="J74" t="str">
            <v>LGEVHA.HS Planning &amp; Logistics Cost Part</v>
          </cell>
          <cell r="K74" t="str">
            <v>HS SCM</v>
          </cell>
          <cell r="L74" t="str">
            <v>HS</v>
          </cell>
          <cell r="M74" t="str">
            <v>SCM</v>
          </cell>
          <cell r="N74" t="str">
            <v>SCM</v>
          </cell>
          <cell r="O74" t="str">
            <v>Haiphong/VN</v>
          </cell>
          <cell r="P74" t="str">
            <v>SCM</v>
          </cell>
          <cell r="Q74" t="str">
            <v>Logistics Management</v>
          </cell>
          <cell r="R74" t="str">
            <v>Logistics Planning&amp;Management</v>
          </cell>
          <cell r="S74" t="str">
            <v>Regular</v>
          </cell>
          <cell r="T74" t="str">
            <v>Staff</v>
          </cell>
          <cell r="U74" t="str">
            <v>G3</v>
          </cell>
          <cell r="V74" t="str">
            <v>G3</v>
          </cell>
          <cell r="W74">
            <v>1</v>
          </cell>
          <cell r="X74">
            <v>1</v>
          </cell>
          <cell r="Y74" t="str">
            <v>general manager</v>
          </cell>
          <cell r="Z74" t="str">
            <v>Part Leader</v>
          </cell>
          <cell r="AA74">
            <v>39421</v>
          </cell>
        </row>
        <row r="75">
          <cell r="B75" t="str">
            <v>VN102311</v>
          </cell>
          <cell r="D75" t="str">
            <v>DANG, THUY THI BICH. THUY, DANG THI BICH. Dang Thi Bich Thuy</v>
          </cell>
          <cell r="E75" t="str">
            <v>Asia Region</v>
          </cell>
          <cell r="F75" t="str">
            <v>Production</v>
          </cell>
          <cell r="G75" t="str">
            <v>LGEVH</v>
          </cell>
          <cell r="H75" t="str">
            <v>HS Division</v>
          </cell>
          <cell r="I75" t="str">
            <v>Living/Motor Material Team</v>
          </cell>
          <cell r="J75" t="str">
            <v>LGEVHA.Living Warehouse Unit</v>
          </cell>
          <cell r="K75" t="str">
            <v>Living/Motor Material</v>
          </cell>
          <cell r="L75" t="str">
            <v>HS</v>
          </cell>
          <cell r="M75" t="str">
            <v>Manufacturing</v>
          </cell>
          <cell r="N75" t="str">
            <v>Manufacturing</v>
          </cell>
          <cell r="O75" t="str">
            <v>Haiphong/VN</v>
          </cell>
          <cell r="P75" t="str">
            <v>Manufacturing</v>
          </cell>
          <cell r="Q75" t="str">
            <v>Production Management</v>
          </cell>
          <cell r="R75" t="str">
            <v>Material Supply Management</v>
          </cell>
          <cell r="S75" t="str">
            <v>Regular</v>
          </cell>
          <cell r="T75" t="str">
            <v>Operator</v>
          </cell>
          <cell r="U75" t="str">
            <v>O3</v>
          </cell>
          <cell r="V75" t="str">
            <v>O3</v>
          </cell>
          <cell r="W75">
            <v>1</v>
          </cell>
          <cell r="X75">
            <v>1</v>
          </cell>
          <cell r="Y75" t="str">
            <v>Coreman</v>
          </cell>
          <cell r="Z75">
            <v>39539</v>
          </cell>
          <cell r="AA75">
            <v>39539</v>
          </cell>
        </row>
        <row r="76">
          <cell r="B76" t="str">
            <v>VN102317</v>
          </cell>
          <cell r="D76" t="str">
            <v>NGUYEN, LONG SON. LONG, NGUYEN SON. Nguyen Son Long</v>
          </cell>
          <cell r="E76" t="str">
            <v>Asia Region</v>
          </cell>
          <cell r="F76" t="str">
            <v>Production</v>
          </cell>
          <cell r="G76" t="str">
            <v>LGEVH</v>
          </cell>
          <cell r="H76" t="str">
            <v>HR/Supporting Department</v>
          </cell>
          <cell r="I76" t="str">
            <v>SHEE Team</v>
          </cell>
          <cell r="J76" t="str">
            <v>LGEVHA.SHE Unit</v>
          </cell>
          <cell r="K76" t="str">
            <v>SHEE</v>
          </cell>
          <cell r="L76" t="str">
            <v>Common</v>
          </cell>
          <cell r="M76" t="str">
            <v>Administration</v>
          </cell>
          <cell r="N76" t="str">
            <v>Administration</v>
          </cell>
          <cell r="O76" t="str">
            <v>Haiphong/VN</v>
          </cell>
          <cell r="P76" t="str">
            <v>SHEE</v>
          </cell>
          <cell r="Q76" t="str">
            <v>SHEE</v>
          </cell>
          <cell r="R76" t="str">
            <v>Safety Management</v>
          </cell>
          <cell r="S76" t="str">
            <v>Regular</v>
          </cell>
          <cell r="T76" t="str">
            <v>Operator</v>
          </cell>
          <cell r="U76" t="str">
            <v>O3</v>
          </cell>
          <cell r="V76" t="str">
            <v>O3</v>
          </cell>
          <cell r="W76">
            <v>1</v>
          </cell>
          <cell r="X76">
            <v>1</v>
          </cell>
          <cell r="Y76" t="str">
            <v>Coreman</v>
          </cell>
          <cell r="Z76">
            <v>39539</v>
          </cell>
          <cell r="AA76">
            <v>39539</v>
          </cell>
        </row>
        <row r="77">
          <cell r="B77" t="str">
            <v>VN102318</v>
          </cell>
          <cell r="D77" t="str">
            <v>VU, DIEM THI. DIEM, VU THI. Vu Thi Diem</v>
          </cell>
          <cell r="E77" t="str">
            <v>Asia Region</v>
          </cell>
          <cell r="F77" t="str">
            <v>Production</v>
          </cell>
          <cell r="G77" t="str">
            <v>LGEVH</v>
          </cell>
          <cell r="H77" t="str">
            <v>HS Division</v>
          </cell>
          <cell r="I77" t="str">
            <v>Living QA Team</v>
          </cell>
          <cell r="J77" t="str">
            <v>LGEVHA.Living SQA Part</v>
          </cell>
          <cell r="K77" t="str">
            <v>Living QA</v>
          </cell>
          <cell r="L77" t="str">
            <v>HS</v>
          </cell>
          <cell r="M77" t="str">
            <v>Quality</v>
          </cell>
          <cell r="N77" t="str">
            <v>Quality</v>
          </cell>
          <cell r="O77" t="str">
            <v>Haiphong/VN</v>
          </cell>
          <cell r="P77" t="str">
            <v>Quality</v>
          </cell>
          <cell r="Q77" t="str">
            <v>Quality Assurance</v>
          </cell>
          <cell r="R77" t="str">
            <v>Component/Supplier Quality Assurance</v>
          </cell>
          <cell r="S77" t="str">
            <v>Regular</v>
          </cell>
          <cell r="T77" t="str">
            <v>Staff</v>
          </cell>
          <cell r="U77" t="str">
            <v>G3</v>
          </cell>
          <cell r="V77" t="str">
            <v>G3</v>
          </cell>
          <cell r="W77">
            <v>1</v>
          </cell>
          <cell r="X77">
            <v>1</v>
          </cell>
          <cell r="Y77" t="str">
            <v>manager</v>
          </cell>
          <cell r="Z77">
            <v>39539</v>
          </cell>
          <cell r="AA77">
            <v>39539</v>
          </cell>
        </row>
        <row r="78">
          <cell r="B78" t="str">
            <v>VH007683</v>
          </cell>
          <cell r="D78" t="str">
            <v>PHAM, DIEP THI NGOC. DIEP, PHAM THI NGOC. PHAM THI NGOC DIEP</v>
          </cell>
          <cell r="E78" t="str">
            <v>Asia Region</v>
          </cell>
          <cell r="F78" t="str">
            <v>Production</v>
          </cell>
          <cell r="G78" t="str">
            <v>LGEVH</v>
          </cell>
          <cell r="H78" t="str">
            <v>Business Management Department</v>
          </cell>
          <cell r="I78" t="str">
            <v>General Procurement Part</v>
          </cell>
          <cell r="J78" t="str">
            <v>LGEVHA.General Procurement Part</v>
          </cell>
          <cell r="K78" t="str">
            <v>GP Part</v>
          </cell>
          <cell r="L78" t="str">
            <v>Common</v>
          </cell>
          <cell r="M78" t="str">
            <v>IT</v>
          </cell>
          <cell r="N78" t="str">
            <v>Procurement</v>
          </cell>
          <cell r="O78" t="str">
            <v>Haiphong/VN</v>
          </cell>
          <cell r="P78" t="str">
            <v>Procurement</v>
          </cell>
          <cell r="Q78" t="str">
            <v>Procurement Engineering</v>
          </cell>
          <cell r="R78" t="str">
            <v>Components Procurement</v>
          </cell>
          <cell r="S78" t="str">
            <v>Regular</v>
          </cell>
          <cell r="T78" t="str">
            <v>Staff</v>
          </cell>
          <cell r="U78" t="str">
            <v>G3</v>
          </cell>
          <cell r="V78" t="str">
            <v>G2</v>
          </cell>
          <cell r="W78">
            <v>1</v>
          </cell>
          <cell r="X78">
            <v>1</v>
          </cell>
          <cell r="Y78" t="str">
            <v>expert</v>
          </cell>
          <cell r="Z78">
            <v>39561</v>
          </cell>
          <cell r="AA78">
            <v>44732</v>
          </cell>
        </row>
        <row r="79">
          <cell r="B79" t="str">
            <v>VN102342</v>
          </cell>
          <cell r="D79" t="str">
            <v>PHAM, DUONG THI THUY. DUONG, PHAM THI THUY. Pham Thi Thuy Duong</v>
          </cell>
          <cell r="E79" t="str">
            <v>Asia Region</v>
          </cell>
          <cell r="F79" t="str">
            <v>Production</v>
          </cell>
          <cell r="G79" t="str">
            <v>LGEVH</v>
          </cell>
          <cell r="H79" t="str">
            <v>HS Division</v>
          </cell>
          <cell r="I79" t="str">
            <v>Living MFG Department</v>
          </cell>
          <cell r="J79" t="str">
            <v>LGEVHA.Living ME Part</v>
          </cell>
          <cell r="K79" t="str">
            <v>Living MFG</v>
          </cell>
          <cell r="L79" t="str">
            <v>HS</v>
          </cell>
          <cell r="M79" t="str">
            <v>Manufacturing</v>
          </cell>
          <cell r="N79" t="str">
            <v>Manufacturing</v>
          </cell>
          <cell r="O79" t="str">
            <v>Haiphong/VN</v>
          </cell>
          <cell r="P79" t="str">
            <v>Quality</v>
          </cell>
          <cell r="Q79" t="str">
            <v>Quality Assurance</v>
          </cell>
          <cell r="R79" t="str">
            <v>Outgoing Quality Assurance</v>
          </cell>
          <cell r="S79" t="str">
            <v>Regular</v>
          </cell>
          <cell r="T79" t="str">
            <v>Staff</v>
          </cell>
          <cell r="U79" t="str">
            <v>G3</v>
          </cell>
          <cell r="V79" t="str">
            <v>G3</v>
          </cell>
          <cell r="W79">
            <v>1</v>
          </cell>
          <cell r="X79">
            <v>1</v>
          </cell>
          <cell r="Y79" t="str">
            <v>senior manager</v>
          </cell>
          <cell r="Z79" t="str">
            <v>Part Leader</v>
          </cell>
          <cell r="AA79">
            <v>39561</v>
          </cell>
        </row>
        <row r="80">
          <cell r="B80" t="str">
            <v>VN102652</v>
          </cell>
          <cell r="D80" t="str">
            <v>NGUYEN, HUY QUANG. HUY, NGUYEN QUANG. Nguyen Quang Huy</v>
          </cell>
          <cell r="E80" t="str">
            <v>Asia Region</v>
          </cell>
          <cell r="F80" t="str">
            <v>Production</v>
          </cell>
          <cell r="G80" t="str">
            <v>LGEVH</v>
          </cell>
          <cell r="H80" t="str">
            <v>IVI Division</v>
          </cell>
          <cell r="I80" t="str">
            <v>IVI PD Team</v>
          </cell>
          <cell r="J80" t="str">
            <v>LGEVHA.IVI PD Advance Modular Part</v>
          </cell>
          <cell r="K80" t="str">
            <v>IVI PD</v>
          </cell>
          <cell r="L80" t="str">
            <v>IVI</v>
          </cell>
          <cell r="M80" t="str">
            <v>R&amp;D</v>
          </cell>
          <cell r="N80" t="str">
            <v>R&amp;D</v>
          </cell>
          <cell r="O80" t="str">
            <v>Haiphong/VN</v>
          </cell>
          <cell r="P80" t="str">
            <v>R&amp;D Planning</v>
          </cell>
          <cell r="Q80" t="str">
            <v>R&amp;D Planning/Support</v>
          </cell>
          <cell r="R80" t="str">
            <v>Technician</v>
          </cell>
          <cell r="S80" t="str">
            <v>Regular</v>
          </cell>
          <cell r="T80" t="str">
            <v>Staff</v>
          </cell>
          <cell r="U80" t="str">
            <v>G3</v>
          </cell>
          <cell r="V80" t="str">
            <v>G3</v>
          </cell>
          <cell r="W80">
            <v>1</v>
          </cell>
          <cell r="X80">
            <v>1</v>
          </cell>
          <cell r="Y80" t="str">
            <v>manager</v>
          </cell>
          <cell r="Z80">
            <v>40070</v>
          </cell>
          <cell r="AA80">
            <v>40070</v>
          </cell>
        </row>
        <row r="81">
          <cell r="B81" t="str">
            <v>VN102662</v>
          </cell>
          <cell r="D81" t="str">
            <v>NGUYEN, NAM VAN. NAM, NGUYEN VAN. NGUYEN VAN NAM</v>
          </cell>
          <cell r="E81" t="str">
            <v>Asia Region</v>
          </cell>
          <cell r="F81" t="str">
            <v>Production</v>
          </cell>
          <cell r="G81" t="str">
            <v>LGEVH</v>
          </cell>
          <cell r="H81" t="str">
            <v>HS Division</v>
          </cell>
          <cell r="I81" t="str">
            <v>Kitchen Material Team</v>
          </cell>
          <cell r="J81" t="str">
            <v>LGEVHA.REF Inventory Control</v>
          </cell>
          <cell r="K81" t="str">
            <v>Kitchen Material</v>
          </cell>
          <cell r="L81" t="str">
            <v>HS</v>
          </cell>
          <cell r="M81" t="str">
            <v>Manufacturing</v>
          </cell>
          <cell r="N81" t="str">
            <v>Manufacturing</v>
          </cell>
          <cell r="O81" t="str">
            <v>Haiphong/VN</v>
          </cell>
          <cell r="P81" t="str">
            <v>Manufacturing</v>
          </cell>
          <cell r="Q81" t="str">
            <v>Production Management</v>
          </cell>
          <cell r="R81" t="str">
            <v>Manufacturing Engineering Management</v>
          </cell>
          <cell r="S81" t="str">
            <v>Regular</v>
          </cell>
          <cell r="T81" t="str">
            <v>Staff</v>
          </cell>
          <cell r="U81" t="str">
            <v>G3</v>
          </cell>
          <cell r="V81" t="str">
            <v>G3</v>
          </cell>
          <cell r="W81">
            <v>1</v>
          </cell>
          <cell r="X81">
            <v>1</v>
          </cell>
          <cell r="Y81" t="str">
            <v>manager</v>
          </cell>
          <cell r="Z81">
            <v>40099</v>
          </cell>
          <cell r="AA81">
            <v>40099</v>
          </cell>
        </row>
        <row r="82">
          <cell r="B82" t="str">
            <v>VN102826</v>
          </cell>
          <cell r="D82" t="str">
            <v>MAI, THINH VAN. THINH, MAI VAN. MAI VAN THINH</v>
          </cell>
          <cell r="E82" t="str">
            <v>Asia Region</v>
          </cell>
          <cell r="F82" t="str">
            <v>Production</v>
          </cell>
          <cell r="G82" t="str">
            <v>LGEVH</v>
          </cell>
          <cell r="H82" t="str">
            <v>IVI Division</v>
          </cell>
          <cell r="I82" t="str">
            <v>IVI Production Department</v>
          </cell>
          <cell r="J82" t="str">
            <v>LGEVHA.IVI LQC Unit</v>
          </cell>
          <cell r="K82" t="str">
            <v>IVI LQC</v>
          </cell>
          <cell r="L82" t="str">
            <v>IVI</v>
          </cell>
          <cell r="M82" t="str">
            <v>Manufacturing</v>
          </cell>
          <cell r="N82" t="str">
            <v>Manufacturing</v>
          </cell>
          <cell r="O82" t="str">
            <v>Haiphong/VN</v>
          </cell>
          <cell r="P82" t="str">
            <v>Quality</v>
          </cell>
          <cell r="Q82" t="str">
            <v>Quality Assurance</v>
          </cell>
          <cell r="R82" t="str">
            <v>LQC</v>
          </cell>
          <cell r="S82" t="str">
            <v>Regular</v>
          </cell>
          <cell r="T82" t="str">
            <v>Operator</v>
          </cell>
          <cell r="U82" t="str">
            <v>O4</v>
          </cell>
          <cell r="V82" t="str">
            <v>O4</v>
          </cell>
          <cell r="W82">
            <v>1</v>
          </cell>
          <cell r="X82">
            <v>1</v>
          </cell>
          <cell r="Y82" t="str">
            <v>supervisor</v>
          </cell>
          <cell r="Z82" t="str">
            <v>Unit Leader</v>
          </cell>
          <cell r="AA82">
            <v>40318</v>
          </cell>
        </row>
        <row r="83">
          <cell r="B83" t="str">
            <v>VN102840</v>
          </cell>
          <cell r="D83" t="str">
            <v>NGUYEN, TRUNG KHAC. TRUNG, NGUYEN KHAC. NGUYEN KHAC TRUNG</v>
          </cell>
          <cell r="E83" t="str">
            <v>Asia Region</v>
          </cell>
          <cell r="F83" t="str">
            <v>Production</v>
          </cell>
          <cell r="G83" t="str">
            <v>LGEVH</v>
          </cell>
          <cell r="H83" t="str">
            <v>HR/Supporting Department</v>
          </cell>
          <cell r="I83" t="str">
            <v>SHEE Team</v>
          </cell>
          <cell r="J83" t="str">
            <v>LGEVHA. Utility Unit</v>
          </cell>
          <cell r="K83" t="str">
            <v>SHEE</v>
          </cell>
          <cell r="L83" t="str">
            <v>Common</v>
          </cell>
          <cell r="M83" t="str">
            <v>Administration</v>
          </cell>
          <cell r="N83" t="str">
            <v>Administration</v>
          </cell>
          <cell r="O83" t="str">
            <v>Haiphong/VN</v>
          </cell>
          <cell r="P83" t="str">
            <v>SHEE</v>
          </cell>
          <cell r="Q83" t="str">
            <v>SHEE</v>
          </cell>
          <cell r="R83" t="str">
            <v>Safety Management</v>
          </cell>
          <cell r="S83" t="str">
            <v>Regular</v>
          </cell>
          <cell r="T83" t="str">
            <v>Operator</v>
          </cell>
          <cell r="U83" t="str">
            <v>O3</v>
          </cell>
          <cell r="V83" t="str">
            <v>O3</v>
          </cell>
          <cell r="W83">
            <v>1</v>
          </cell>
          <cell r="X83">
            <v>1</v>
          </cell>
          <cell r="Y83" t="str">
            <v>Coreman</v>
          </cell>
          <cell r="Z83">
            <v>40318</v>
          </cell>
          <cell r="AA83">
            <v>40318</v>
          </cell>
        </row>
        <row r="84">
          <cell r="B84" t="str">
            <v>VN103083</v>
          </cell>
          <cell r="D84" t="str">
            <v>VU, DUONG QUOC. DUONG, VU QUOC. VU QUOC DUONG</v>
          </cell>
          <cell r="E84" t="str">
            <v>Asia Region</v>
          </cell>
          <cell r="F84" t="str">
            <v>Production</v>
          </cell>
          <cell r="G84" t="str">
            <v>LGEVH</v>
          </cell>
          <cell r="H84" t="str">
            <v>HS Division</v>
          </cell>
          <cell r="I84" t="str">
            <v>HS LD Department</v>
          </cell>
          <cell r="J84" t="str">
            <v>LGEVHA.Living QE Team</v>
          </cell>
          <cell r="K84" t="str">
            <v>Living QE</v>
          </cell>
          <cell r="L84" t="str">
            <v>HS</v>
          </cell>
          <cell r="M84" t="str">
            <v>R&amp;D</v>
          </cell>
          <cell r="N84" t="str">
            <v>R&amp;D</v>
          </cell>
          <cell r="O84" t="str">
            <v>Haiphong/VN</v>
          </cell>
          <cell r="P84" t="str">
            <v>Analysis/Evaluation</v>
          </cell>
          <cell r="Q84" t="str">
            <v>Development Test/Evaluation</v>
          </cell>
          <cell r="R84" t="str">
            <v>SW Development&amp;Validation Test(VS)</v>
          </cell>
          <cell r="S84" t="str">
            <v>Regular</v>
          </cell>
          <cell r="T84" t="str">
            <v>Staff</v>
          </cell>
          <cell r="U84" t="str">
            <v>G3</v>
          </cell>
          <cell r="V84" t="str">
            <v>G3</v>
          </cell>
          <cell r="W84">
            <v>2</v>
          </cell>
          <cell r="X84">
            <v>2</v>
          </cell>
          <cell r="Y84" t="str">
            <v>general manager</v>
          </cell>
          <cell r="Z84" t="str">
            <v>Team Leader</v>
          </cell>
          <cell r="AA84">
            <v>40522</v>
          </cell>
        </row>
        <row r="85">
          <cell r="B85" t="str">
            <v>VN103095</v>
          </cell>
          <cell r="D85" t="str">
            <v>NGUYEN, TINH VAN. TINH, NGUYEN VAN. NGUYEN VAN TINH</v>
          </cell>
          <cell r="E85" t="str">
            <v>Asia Region</v>
          </cell>
          <cell r="F85" t="str">
            <v>Production</v>
          </cell>
          <cell r="G85" t="str">
            <v>LGEVH</v>
          </cell>
          <cell r="H85" t="str">
            <v>HS Division</v>
          </cell>
          <cell r="I85" t="str">
            <v>Living QA Team</v>
          </cell>
          <cell r="J85" t="str">
            <v>LGEVHA.WM DQA/OQA</v>
          </cell>
          <cell r="K85" t="str">
            <v>Living QA</v>
          </cell>
          <cell r="L85" t="str">
            <v>HS</v>
          </cell>
          <cell r="M85" t="str">
            <v>Quality</v>
          </cell>
          <cell r="N85" t="str">
            <v>Quality</v>
          </cell>
          <cell r="O85" t="str">
            <v>Haiphong/VN</v>
          </cell>
          <cell r="P85" t="str">
            <v>Quality</v>
          </cell>
          <cell r="Q85" t="str">
            <v>Quality Assurance</v>
          </cell>
          <cell r="R85" t="str">
            <v>Outgoing Quality Assurance</v>
          </cell>
          <cell r="S85" t="str">
            <v>Regular</v>
          </cell>
          <cell r="T85" t="str">
            <v>Operator</v>
          </cell>
          <cell r="U85" t="str">
            <v>O3</v>
          </cell>
          <cell r="V85" t="str">
            <v>O3</v>
          </cell>
          <cell r="W85">
            <v>1</v>
          </cell>
          <cell r="X85">
            <v>1</v>
          </cell>
          <cell r="Y85" t="str">
            <v>Coreman</v>
          </cell>
          <cell r="Z85">
            <v>40546</v>
          </cell>
          <cell r="AA85">
            <v>40546</v>
          </cell>
        </row>
        <row r="86">
          <cell r="B86" t="str">
            <v>VN103186</v>
          </cell>
          <cell r="D86" t="str">
            <v>PHAM, NGHIA THI. NGHIA, PHAM THI. PHAM THI NGHIA</v>
          </cell>
          <cell r="E86" t="str">
            <v>Asia Region</v>
          </cell>
          <cell r="F86" t="str">
            <v>Production</v>
          </cell>
          <cell r="G86" t="str">
            <v>LGEVH</v>
          </cell>
          <cell r="H86" t="str">
            <v>HS Division</v>
          </cell>
          <cell r="I86" t="str">
            <v>Living/Motor Material Team</v>
          </cell>
          <cell r="J86" t="str">
            <v>LGEVHA.Living Delivery Part</v>
          </cell>
          <cell r="K86" t="str">
            <v>Living/Motor Material</v>
          </cell>
          <cell r="L86" t="str">
            <v>HS</v>
          </cell>
          <cell r="M86" t="str">
            <v>Procurement</v>
          </cell>
          <cell r="N86" t="str">
            <v>Procurement</v>
          </cell>
          <cell r="O86" t="str">
            <v>Haiphong/VN</v>
          </cell>
          <cell r="P86" t="str">
            <v>Manufacturing</v>
          </cell>
          <cell r="Q86" t="str">
            <v>Production Management</v>
          </cell>
          <cell r="R86" t="str">
            <v>Line Operation Management</v>
          </cell>
          <cell r="S86" t="str">
            <v>Regular</v>
          </cell>
          <cell r="T86" t="str">
            <v>Staff</v>
          </cell>
          <cell r="U86" t="str">
            <v>G3</v>
          </cell>
          <cell r="V86" t="str">
            <v>G3</v>
          </cell>
          <cell r="W86">
            <v>2</v>
          </cell>
          <cell r="X86">
            <v>2</v>
          </cell>
          <cell r="Y86" t="str">
            <v>manager</v>
          </cell>
          <cell r="Z86">
            <v>40644</v>
          </cell>
          <cell r="AA86">
            <v>40644</v>
          </cell>
        </row>
        <row r="87">
          <cell r="B87" t="str">
            <v>VN103208</v>
          </cell>
          <cell r="D87" t="str">
            <v>VU, HUONG THI LAN. HUONG, VU THI LAN. VU THI LAN HUONG</v>
          </cell>
          <cell r="E87" t="str">
            <v>Asia Region</v>
          </cell>
          <cell r="F87" t="str">
            <v>Production</v>
          </cell>
          <cell r="G87" t="str">
            <v>LGEVH</v>
          </cell>
          <cell r="H87" t="str">
            <v>HS Division</v>
          </cell>
          <cell r="I87" t="str">
            <v>HS SCM Team</v>
          </cell>
          <cell r="J87" t="str">
            <v>LGEVHA.HS SCM Team</v>
          </cell>
          <cell r="K87" t="str">
            <v>HS SCM</v>
          </cell>
          <cell r="L87" t="str">
            <v>HS</v>
          </cell>
          <cell r="M87" t="str">
            <v>SCM</v>
          </cell>
          <cell r="N87" t="str">
            <v>SCM</v>
          </cell>
          <cell r="O87" t="str">
            <v>Haiphong/VN</v>
          </cell>
          <cell r="P87" t="str">
            <v>SCM</v>
          </cell>
          <cell r="Q87" t="str">
            <v>Supply Chain Management</v>
          </cell>
          <cell r="R87" t="str">
            <v>Supply Chain Planning</v>
          </cell>
          <cell r="S87" t="str">
            <v>Regular</v>
          </cell>
          <cell r="T87" t="str">
            <v>Staff</v>
          </cell>
          <cell r="U87" t="str">
            <v>G3</v>
          </cell>
          <cell r="V87" t="str">
            <v>G3</v>
          </cell>
          <cell r="W87">
            <v>1</v>
          </cell>
          <cell r="X87">
            <v>1</v>
          </cell>
          <cell r="Y87" t="str">
            <v>general manager</v>
          </cell>
          <cell r="Z87" t="str">
            <v>Team Leader</v>
          </cell>
          <cell r="AA87">
            <v>40667</v>
          </cell>
        </row>
        <row r="88">
          <cell r="B88" t="str">
            <v>VN103209</v>
          </cell>
          <cell r="D88" t="str">
            <v>NGUYEN, DOAN THI. DOAN, NGUYEN THI. NGUYEN THI DOAN</v>
          </cell>
          <cell r="E88" t="str">
            <v>Asia Region</v>
          </cell>
          <cell r="F88" t="str">
            <v>Production</v>
          </cell>
          <cell r="G88" t="str">
            <v>LGEVH</v>
          </cell>
          <cell r="H88" t="str">
            <v>HS Division</v>
          </cell>
          <cell r="I88" t="str">
            <v>Kitchen Material Team</v>
          </cell>
          <cell r="J88" t="str">
            <v>LGEVHA.Kitchen Import Planning Part</v>
          </cell>
          <cell r="K88" t="str">
            <v>Kitchen Material</v>
          </cell>
          <cell r="L88" t="str">
            <v>HS</v>
          </cell>
          <cell r="M88" t="str">
            <v>Manufacturing</v>
          </cell>
          <cell r="N88" t="str">
            <v>Manufacturing</v>
          </cell>
          <cell r="O88" t="str">
            <v>Haiphong/VN</v>
          </cell>
          <cell r="P88" t="str">
            <v>Manufacturing</v>
          </cell>
          <cell r="Q88" t="str">
            <v>Production Management</v>
          </cell>
          <cell r="R88" t="str">
            <v>Line Operation Management</v>
          </cell>
          <cell r="S88" t="str">
            <v>Regular</v>
          </cell>
          <cell r="T88" t="str">
            <v>Staff</v>
          </cell>
          <cell r="U88" t="str">
            <v>G3</v>
          </cell>
          <cell r="V88" t="str">
            <v>G3</v>
          </cell>
          <cell r="W88">
            <v>1</v>
          </cell>
          <cell r="X88">
            <v>1</v>
          </cell>
          <cell r="Y88" t="str">
            <v>manager</v>
          </cell>
          <cell r="Z88" t="str">
            <v>Part Leader</v>
          </cell>
          <cell r="AA88">
            <v>40667</v>
          </cell>
        </row>
        <row r="89">
          <cell r="B89" t="str">
            <v>VN103276</v>
          </cell>
          <cell r="D89" t="str">
            <v>NGUYEN, VAN XUAN. VAN, NGUYEN XUAN. NGUYEN XUAN VAN</v>
          </cell>
          <cell r="E89" t="str">
            <v>Asia Region</v>
          </cell>
          <cell r="F89" t="str">
            <v>Production</v>
          </cell>
          <cell r="G89" t="str">
            <v>LGEVH</v>
          </cell>
          <cell r="H89" t="str">
            <v>HS Division</v>
          </cell>
          <cell r="I89" t="str">
            <v>Living/Motor Material Team</v>
          </cell>
          <cell r="J89" t="str">
            <v>LGEVHA.WM Warehouse Section</v>
          </cell>
          <cell r="K89" t="str">
            <v>Living/Motor Material</v>
          </cell>
          <cell r="L89" t="str">
            <v>HS</v>
          </cell>
          <cell r="M89" t="str">
            <v>Manufacturing</v>
          </cell>
          <cell r="N89" t="str">
            <v>Manufacturing</v>
          </cell>
          <cell r="O89" t="str">
            <v>Haiphong/VN</v>
          </cell>
          <cell r="P89" t="str">
            <v>Manufacturing</v>
          </cell>
          <cell r="Q89" t="str">
            <v>Production Management</v>
          </cell>
          <cell r="R89" t="str">
            <v>Line Operation Management</v>
          </cell>
          <cell r="S89" t="str">
            <v>Regular</v>
          </cell>
          <cell r="T89" t="str">
            <v>Operator</v>
          </cell>
          <cell r="U89" t="str">
            <v>O3</v>
          </cell>
          <cell r="V89" t="str">
            <v>O3</v>
          </cell>
          <cell r="W89">
            <v>1</v>
          </cell>
          <cell r="X89">
            <v>1</v>
          </cell>
          <cell r="Y89" t="str">
            <v>Coreman</v>
          </cell>
          <cell r="Z89" t="str">
            <v>Section Leader</v>
          </cell>
          <cell r="AA89">
            <v>40756</v>
          </cell>
        </row>
        <row r="90">
          <cell r="B90" t="str">
            <v>VN103279</v>
          </cell>
          <cell r="D90" t="str">
            <v>PHAM, TRUNG VAN. TRUNG, PHAM VAN. PHAM VAN TRUNG</v>
          </cell>
          <cell r="E90" t="str">
            <v>Asia Region</v>
          </cell>
          <cell r="F90" t="str">
            <v>Production</v>
          </cell>
          <cell r="G90" t="str">
            <v>LGEVH</v>
          </cell>
          <cell r="H90" t="str">
            <v>HS Division</v>
          </cell>
          <cell r="I90" t="str">
            <v>Living QA Team</v>
          </cell>
          <cell r="J90" t="str">
            <v>LGEVHA.Living SQA Part</v>
          </cell>
          <cell r="K90" t="str">
            <v>Living QA</v>
          </cell>
          <cell r="L90" t="str">
            <v>HS</v>
          </cell>
          <cell r="M90" t="str">
            <v>Quality</v>
          </cell>
          <cell r="N90" t="str">
            <v>Quality</v>
          </cell>
          <cell r="O90" t="str">
            <v>Haiphong/VN</v>
          </cell>
          <cell r="P90" t="str">
            <v>Quality</v>
          </cell>
          <cell r="Q90" t="str">
            <v>Quality Assurance</v>
          </cell>
          <cell r="R90" t="str">
            <v>Component/Supplier Quality Assurance</v>
          </cell>
          <cell r="S90" t="str">
            <v>Regular</v>
          </cell>
          <cell r="T90" t="str">
            <v>Operator</v>
          </cell>
          <cell r="U90" t="str">
            <v>O4</v>
          </cell>
          <cell r="V90" t="str">
            <v>O4</v>
          </cell>
          <cell r="W90">
            <v>1</v>
          </cell>
          <cell r="X90">
            <v>1</v>
          </cell>
          <cell r="Y90" t="str">
            <v>supervisor</v>
          </cell>
          <cell r="Z90" t="str">
            <v>Unit Leader</v>
          </cell>
          <cell r="AA90">
            <v>40756</v>
          </cell>
        </row>
        <row r="91">
          <cell r="B91" t="str">
            <v>VN103280</v>
          </cell>
          <cell r="D91" t="str">
            <v>VU, KHANH VAN. KHANH, VU VAN. VU VAN KHANH</v>
          </cell>
          <cell r="E91" t="str">
            <v>Asia Region</v>
          </cell>
          <cell r="F91" t="str">
            <v>Production</v>
          </cell>
          <cell r="G91" t="str">
            <v>LGEVH</v>
          </cell>
          <cell r="H91" t="str">
            <v>IVI Division</v>
          </cell>
          <cell r="I91" t="str">
            <v>IVI Production Department</v>
          </cell>
          <cell r="J91" t="str">
            <v>LGEVHA.PBM Unit</v>
          </cell>
          <cell r="K91" t="str">
            <v>PBM</v>
          </cell>
          <cell r="L91" t="str">
            <v>IVI</v>
          </cell>
          <cell r="M91" t="str">
            <v>Manufacturing</v>
          </cell>
          <cell r="N91" t="str">
            <v>Manufacturing</v>
          </cell>
          <cell r="O91" t="str">
            <v>Haiphong/VN</v>
          </cell>
          <cell r="P91" t="str">
            <v>Manufacturing</v>
          </cell>
          <cell r="Q91" t="str">
            <v>Production Management</v>
          </cell>
          <cell r="R91" t="str">
            <v>Line Operation Management</v>
          </cell>
          <cell r="S91" t="str">
            <v>Regular</v>
          </cell>
          <cell r="T91" t="str">
            <v>Operator</v>
          </cell>
          <cell r="U91" t="str">
            <v>O4</v>
          </cell>
          <cell r="V91" t="str">
            <v>O4</v>
          </cell>
          <cell r="W91">
            <v>6</v>
          </cell>
          <cell r="X91">
            <v>6</v>
          </cell>
          <cell r="Y91" t="str">
            <v>supervisor</v>
          </cell>
          <cell r="Z91" t="str">
            <v>Section Leader</v>
          </cell>
          <cell r="AA91">
            <v>40756</v>
          </cell>
        </row>
        <row r="92">
          <cell r="B92" t="str">
            <v>VN103282</v>
          </cell>
          <cell r="D92" t="str">
            <v>NGUYEN, QUAN VAN. QUAN, NGUYEN VAN. NGUYEN VAN QUAN</v>
          </cell>
          <cell r="E92" t="str">
            <v>Asia Region</v>
          </cell>
          <cell r="F92" t="str">
            <v>Production</v>
          </cell>
          <cell r="G92" t="str">
            <v>LGEVH</v>
          </cell>
          <cell r="H92" t="str">
            <v>HS Division</v>
          </cell>
          <cell r="I92" t="str">
            <v>Living QA Team</v>
          </cell>
          <cell r="J92" t="str">
            <v>LGEVHA.WM DQA/OQA</v>
          </cell>
          <cell r="K92" t="str">
            <v>Living QA</v>
          </cell>
          <cell r="L92" t="str">
            <v>HS</v>
          </cell>
          <cell r="M92" t="str">
            <v>Quality</v>
          </cell>
          <cell r="N92" t="str">
            <v>Quality</v>
          </cell>
          <cell r="O92" t="str">
            <v>Haiphong/VN</v>
          </cell>
          <cell r="P92" t="str">
            <v>Quality</v>
          </cell>
          <cell r="Q92" t="str">
            <v>Quality Assurance</v>
          </cell>
          <cell r="R92" t="str">
            <v>Outgoing Quality Assurance</v>
          </cell>
          <cell r="S92" t="str">
            <v>Regular</v>
          </cell>
          <cell r="T92" t="str">
            <v>Operator</v>
          </cell>
          <cell r="U92" t="str">
            <v>O3</v>
          </cell>
          <cell r="V92" t="str">
            <v>O3</v>
          </cell>
          <cell r="W92">
            <v>6</v>
          </cell>
          <cell r="X92">
            <v>6</v>
          </cell>
          <cell r="Y92" t="str">
            <v>Coreman</v>
          </cell>
          <cell r="Z92">
            <v>40756</v>
          </cell>
          <cell r="AA92">
            <v>40756</v>
          </cell>
        </row>
        <row r="93">
          <cell r="B93" t="str">
            <v>VN103284</v>
          </cell>
          <cell r="D93" t="str">
            <v>NGUYEN, DUY HOANG. DUY, NGUYEN HOANG. NGUYEN HOANG DUY</v>
          </cell>
          <cell r="E93" t="str">
            <v>Asia Region</v>
          </cell>
          <cell r="F93" t="str">
            <v>Production</v>
          </cell>
          <cell r="G93" t="str">
            <v>LGEVH</v>
          </cell>
          <cell r="H93" t="str">
            <v>HS Division</v>
          </cell>
          <cell r="I93" t="str">
            <v>Living MFG Department</v>
          </cell>
          <cell r="J93" t="str">
            <v>LGEVHA.WM1 Production Section</v>
          </cell>
          <cell r="K93" t="str">
            <v>Living MFG</v>
          </cell>
          <cell r="L93" t="str">
            <v>HS</v>
          </cell>
          <cell r="M93" t="str">
            <v>Manufacturing</v>
          </cell>
          <cell r="N93" t="str">
            <v>Manufacturing</v>
          </cell>
          <cell r="O93" t="str">
            <v>Haiphong/VN</v>
          </cell>
          <cell r="P93" t="str">
            <v>Manufacturing</v>
          </cell>
          <cell r="Q93" t="str">
            <v>Production Management</v>
          </cell>
          <cell r="R93" t="str">
            <v>Line Operation Management</v>
          </cell>
          <cell r="S93" t="str">
            <v>Regular</v>
          </cell>
          <cell r="T93" t="str">
            <v>Operator</v>
          </cell>
          <cell r="U93" t="str">
            <v>O3</v>
          </cell>
          <cell r="V93" t="str">
            <v>O3</v>
          </cell>
          <cell r="W93">
            <v>6</v>
          </cell>
          <cell r="X93">
            <v>6</v>
          </cell>
          <cell r="Y93" t="str">
            <v>Coreman</v>
          </cell>
          <cell r="Z93">
            <v>40756</v>
          </cell>
          <cell r="AA93">
            <v>40756</v>
          </cell>
        </row>
        <row r="94">
          <cell r="B94" t="str">
            <v>VN103366</v>
          </cell>
          <cell r="D94" t="str">
            <v>NGUYEN, HUY VAN. HUY, NGUYEN VAN. NGUYEN VAN HUY</v>
          </cell>
          <cell r="E94" t="str">
            <v>Asia Region</v>
          </cell>
          <cell r="F94" t="str">
            <v>Production</v>
          </cell>
          <cell r="G94" t="str">
            <v>LGEVH</v>
          </cell>
          <cell r="H94" t="str">
            <v>IVI Division</v>
          </cell>
          <cell r="I94" t="str">
            <v>IVI Production Department</v>
          </cell>
          <cell r="J94" t="str">
            <v>LGEVHA.IVI Manufacturing Unit</v>
          </cell>
          <cell r="K94" t="str">
            <v>IVI MFG</v>
          </cell>
          <cell r="L94" t="str">
            <v>IVI</v>
          </cell>
          <cell r="M94" t="str">
            <v>Manufacturing</v>
          </cell>
          <cell r="N94" t="str">
            <v>Manufacturing</v>
          </cell>
          <cell r="O94" t="str">
            <v>Haiphong/VN</v>
          </cell>
          <cell r="P94" t="str">
            <v>Manufacturing</v>
          </cell>
          <cell r="Q94" t="str">
            <v>Production Management</v>
          </cell>
          <cell r="R94" t="str">
            <v>Line Operation Management</v>
          </cell>
          <cell r="S94" t="str">
            <v>Regular</v>
          </cell>
          <cell r="T94" t="str">
            <v>Operator</v>
          </cell>
          <cell r="U94" t="str">
            <v>Fulltime-Regular</v>
          </cell>
          <cell r="V94" t="str">
            <v>O4</v>
          </cell>
          <cell r="W94">
            <v>5</v>
          </cell>
          <cell r="X94">
            <v>5</v>
          </cell>
          <cell r="Y94" t="str">
            <v>supervisor</v>
          </cell>
          <cell r="Z94" t="str">
            <v>Unit Leader</v>
          </cell>
          <cell r="AA94">
            <v>41110</v>
          </cell>
        </row>
        <row r="95">
          <cell r="B95" t="str">
            <v>VN103376</v>
          </cell>
          <cell r="D95" t="str">
            <v>BUI, HIEN THI. HIEN, BUI THI. BUI THI HIEN</v>
          </cell>
          <cell r="E95" t="str">
            <v>Asia Region</v>
          </cell>
          <cell r="F95" t="str">
            <v>Production</v>
          </cell>
          <cell r="G95" t="str">
            <v>LGEVH</v>
          </cell>
          <cell r="H95" t="str">
            <v>HS Division</v>
          </cell>
          <cell r="I95" t="str">
            <v>Living QA Team</v>
          </cell>
          <cell r="J95" t="str">
            <v>LGEVHA.WM DQA/OQA</v>
          </cell>
          <cell r="K95" t="str">
            <v>Living QA</v>
          </cell>
          <cell r="L95" t="str">
            <v>HS</v>
          </cell>
          <cell r="M95" t="str">
            <v>Quality</v>
          </cell>
          <cell r="N95" t="str">
            <v>Quality</v>
          </cell>
          <cell r="O95" t="str">
            <v>Haiphong/VN</v>
          </cell>
          <cell r="P95" t="str">
            <v>Quality</v>
          </cell>
          <cell r="Q95" t="str">
            <v>Quality Assurance</v>
          </cell>
          <cell r="R95" t="str">
            <v>Outgoing Quality Assurance</v>
          </cell>
          <cell r="S95" t="str">
            <v>Regular</v>
          </cell>
          <cell r="T95" t="str">
            <v>Operator</v>
          </cell>
          <cell r="U95" t="str">
            <v>Fulltime-Regular</v>
          </cell>
          <cell r="V95" t="str">
            <v>O3</v>
          </cell>
          <cell r="W95">
            <v>5</v>
          </cell>
          <cell r="X95">
            <v>5</v>
          </cell>
          <cell r="Y95" t="str">
            <v>Coreman</v>
          </cell>
          <cell r="Z95">
            <v>41110</v>
          </cell>
          <cell r="AA95">
            <v>41110</v>
          </cell>
        </row>
        <row r="96">
          <cell r="B96" t="str">
            <v>VN103370</v>
          </cell>
          <cell r="D96" t="str">
            <v>NGUYEN, NHAT VAN. NHAT, NGUYEN VAN. NGUYEN VAN NHAT</v>
          </cell>
          <cell r="E96" t="str">
            <v>Asia Region</v>
          </cell>
          <cell r="F96" t="str">
            <v>Production</v>
          </cell>
          <cell r="G96" t="str">
            <v>LGEVH</v>
          </cell>
          <cell r="H96" t="str">
            <v>HS Division</v>
          </cell>
          <cell r="I96" t="str">
            <v>Living QA Team</v>
          </cell>
          <cell r="J96" t="str">
            <v>LGEVHA.WM LQC Section</v>
          </cell>
          <cell r="K96" t="str">
            <v>Living QA</v>
          </cell>
          <cell r="L96" t="str">
            <v>HS</v>
          </cell>
          <cell r="M96" t="str">
            <v>Manufacturing</v>
          </cell>
          <cell r="N96" t="str">
            <v>Manufacturing</v>
          </cell>
          <cell r="O96" t="str">
            <v>Haiphong/VN</v>
          </cell>
          <cell r="P96" t="str">
            <v>Quality</v>
          </cell>
          <cell r="Q96" t="str">
            <v>Quality Assurance</v>
          </cell>
          <cell r="R96" t="str">
            <v>LQC</v>
          </cell>
          <cell r="S96" t="str">
            <v>Regular</v>
          </cell>
          <cell r="T96" t="str">
            <v>Operator</v>
          </cell>
          <cell r="U96" t="str">
            <v>Fulltime-Regular</v>
          </cell>
          <cell r="V96" t="str">
            <v>O4</v>
          </cell>
          <cell r="W96">
            <v>5</v>
          </cell>
          <cell r="X96">
            <v>5</v>
          </cell>
          <cell r="Y96" t="str">
            <v>supervisor</v>
          </cell>
          <cell r="Z96" t="str">
            <v>Section Leader</v>
          </cell>
          <cell r="AA96">
            <v>41110</v>
          </cell>
        </row>
        <row r="97">
          <cell r="B97" t="str">
            <v>VN103371</v>
          </cell>
          <cell r="D97" t="str">
            <v>TRAN, TUAN THANH. TUAN, TRAN THANH. TRAN THANH TUAN</v>
          </cell>
          <cell r="E97" t="str">
            <v>Asia Region</v>
          </cell>
          <cell r="F97" t="str">
            <v>Production</v>
          </cell>
          <cell r="G97" t="str">
            <v>LGEVH</v>
          </cell>
          <cell r="H97" t="str">
            <v>HS Division</v>
          </cell>
          <cell r="I97" t="str">
            <v>Kitchen Material Team</v>
          </cell>
          <cell r="J97" t="str">
            <v>LGEVHA.REF Material Unit</v>
          </cell>
          <cell r="K97" t="str">
            <v>Kitchen Material</v>
          </cell>
          <cell r="L97" t="str">
            <v>HS</v>
          </cell>
          <cell r="M97" t="str">
            <v>Manufacturing</v>
          </cell>
          <cell r="N97" t="str">
            <v>Manufacturing</v>
          </cell>
          <cell r="O97" t="str">
            <v>Haiphong/VN</v>
          </cell>
          <cell r="P97" t="str">
            <v>Manufacturing</v>
          </cell>
          <cell r="Q97" t="str">
            <v>Production Management</v>
          </cell>
          <cell r="R97" t="str">
            <v>Line Operation Management</v>
          </cell>
          <cell r="S97" t="str">
            <v>Regular</v>
          </cell>
          <cell r="T97" t="str">
            <v>Operator</v>
          </cell>
          <cell r="U97" t="str">
            <v>Fulltime-Regular</v>
          </cell>
          <cell r="V97" t="str">
            <v>O4</v>
          </cell>
          <cell r="W97">
            <v>5</v>
          </cell>
          <cell r="X97">
            <v>5</v>
          </cell>
          <cell r="Y97" t="str">
            <v>supervisor</v>
          </cell>
          <cell r="Z97" t="str">
            <v>Section Leader</v>
          </cell>
          <cell r="AA97">
            <v>41110</v>
          </cell>
        </row>
        <row r="98">
          <cell r="B98" t="str">
            <v>VN103373</v>
          </cell>
          <cell r="D98" t="str">
            <v>MAI, PHONG VAN. PHONG, MAI VAN. MAI VAN PHONG</v>
          </cell>
          <cell r="E98" t="str">
            <v>Asia Region</v>
          </cell>
          <cell r="F98" t="str">
            <v>Production</v>
          </cell>
          <cell r="G98" t="str">
            <v>LGEVH</v>
          </cell>
          <cell r="H98" t="str">
            <v>HS Division</v>
          </cell>
          <cell r="I98" t="str">
            <v>HS MIT Team</v>
          </cell>
          <cell r="J98" t="str">
            <v>LGEVHA.HS MIT</v>
          </cell>
          <cell r="K98" t="str">
            <v>HS MIT</v>
          </cell>
          <cell r="L98" t="str">
            <v>HS</v>
          </cell>
          <cell r="M98" t="str">
            <v>Procurement</v>
          </cell>
          <cell r="N98" t="str">
            <v>Procurement</v>
          </cell>
          <cell r="O98" t="str">
            <v>Haiphong/VN</v>
          </cell>
          <cell r="P98" t="str">
            <v>Manufacturing</v>
          </cell>
          <cell r="Q98" t="str">
            <v>Production Management</v>
          </cell>
          <cell r="R98" t="str">
            <v>Line Operation Management</v>
          </cell>
          <cell r="S98" t="str">
            <v>Regular</v>
          </cell>
          <cell r="T98" t="str">
            <v>Staff</v>
          </cell>
          <cell r="U98" t="str">
            <v>Fulltime-Regular</v>
          </cell>
          <cell r="V98" t="str">
            <v>G2</v>
          </cell>
          <cell r="W98">
            <v>1</v>
          </cell>
          <cell r="X98">
            <v>1</v>
          </cell>
          <cell r="Y98" t="str">
            <v>expert</v>
          </cell>
          <cell r="Z98">
            <v>41110</v>
          </cell>
          <cell r="AA98">
            <v>41110</v>
          </cell>
        </row>
        <row r="99">
          <cell r="B99" t="str">
            <v>VN103391</v>
          </cell>
          <cell r="D99" t="str">
            <v>NGUYEN, HUONG THI. HUONG, NGUYEN THI. NGUYEN THI HUONG</v>
          </cell>
          <cell r="E99" t="str">
            <v>Asia Region</v>
          </cell>
          <cell r="F99" t="str">
            <v>Production</v>
          </cell>
          <cell r="G99" t="str">
            <v>LGEVH</v>
          </cell>
          <cell r="H99" t="str">
            <v>Business Management Department</v>
          </cell>
          <cell r="I99" t="str">
            <v>Accounting Team</v>
          </cell>
          <cell r="J99" t="str">
            <v>LGEVHA.Accounting Team</v>
          </cell>
          <cell r="K99" t="str">
            <v>Accounting</v>
          </cell>
          <cell r="L99" t="str">
            <v>Common</v>
          </cell>
          <cell r="M99" t="str">
            <v>Finance</v>
          </cell>
          <cell r="N99" t="str">
            <v>Finance</v>
          </cell>
          <cell r="O99" t="str">
            <v>Haiphong/VN</v>
          </cell>
          <cell r="P99" t="str">
            <v>Finance</v>
          </cell>
          <cell r="Q99" t="str">
            <v>Accounting</v>
          </cell>
          <cell r="R99" t="str">
            <v>Internal Accounting Management</v>
          </cell>
          <cell r="S99" t="str">
            <v>Regular</v>
          </cell>
          <cell r="T99" t="str">
            <v>Staff</v>
          </cell>
          <cell r="U99" t="str">
            <v>Fulltime-Regular</v>
          </cell>
          <cell r="V99" t="str">
            <v>G2</v>
          </cell>
          <cell r="W99">
            <v>2</v>
          </cell>
          <cell r="X99">
            <v>2</v>
          </cell>
          <cell r="Y99" t="str">
            <v>assistant manager</v>
          </cell>
          <cell r="Z99">
            <v>41122</v>
          </cell>
          <cell r="AA99">
            <v>41122</v>
          </cell>
        </row>
        <row r="100">
          <cell r="B100" t="str">
            <v>VN103392</v>
          </cell>
          <cell r="D100" t="str">
            <v>TRAN, LAM VAN. LAM, TRAN VAN. TRAN VAN LAM</v>
          </cell>
          <cell r="E100" t="str">
            <v>Asia Region</v>
          </cell>
          <cell r="F100" t="str">
            <v>Production</v>
          </cell>
          <cell r="G100" t="str">
            <v>LGEVH</v>
          </cell>
          <cell r="H100" t="str">
            <v>HS Division</v>
          </cell>
          <cell r="I100" t="str">
            <v>Living MFG Department</v>
          </cell>
          <cell r="J100" t="str">
            <v>LGEVHA.WM1 Production Section</v>
          </cell>
          <cell r="K100" t="str">
            <v>Living MFG</v>
          </cell>
          <cell r="L100" t="str">
            <v>HS</v>
          </cell>
          <cell r="M100" t="str">
            <v>Manufacturing</v>
          </cell>
          <cell r="N100" t="str">
            <v>Manufacturing</v>
          </cell>
          <cell r="O100" t="str">
            <v>Haiphong/VN</v>
          </cell>
          <cell r="P100" t="str">
            <v>Manufacturing</v>
          </cell>
          <cell r="Q100" t="str">
            <v>Production Management</v>
          </cell>
          <cell r="R100" t="str">
            <v>Line Operation Management</v>
          </cell>
          <cell r="S100" t="str">
            <v>Regular</v>
          </cell>
          <cell r="T100" t="str">
            <v>Operator</v>
          </cell>
          <cell r="U100" t="str">
            <v>Fulltime-Regular</v>
          </cell>
          <cell r="V100" t="str">
            <v>O3</v>
          </cell>
          <cell r="W100">
            <v>1</v>
          </cell>
          <cell r="X100">
            <v>1</v>
          </cell>
          <cell r="Y100" t="str">
            <v>Coreman</v>
          </cell>
          <cell r="Z100">
            <v>41122</v>
          </cell>
          <cell r="AA100">
            <v>41122</v>
          </cell>
        </row>
        <row r="101">
          <cell r="B101" t="str">
            <v>VN103382</v>
          </cell>
          <cell r="D101" t="str">
            <v>BUI, TIEN QUY. TIEN, BUI QUY. BUI QUY TIEN</v>
          </cell>
          <cell r="E101" t="str">
            <v>Asia Region</v>
          </cell>
          <cell r="F101" t="str">
            <v>Production</v>
          </cell>
          <cell r="G101" t="str">
            <v>LGEVH</v>
          </cell>
          <cell r="H101" t="str">
            <v>HS Division</v>
          </cell>
          <cell r="I101" t="str">
            <v>Living QA Team</v>
          </cell>
          <cell r="J101" t="str">
            <v>LGEVHA.Living DQA/OQA Part</v>
          </cell>
          <cell r="K101" t="str">
            <v>Living QA</v>
          </cell>
          <cell r="L101" t="str">
            <v>HS</v>
          </cell>
          <cell r="M101" t="str">
            <v>Quality</v>
          </cell>
          <cell r="N101" t="str">
            <v>Quality</v>
          </cell>
          <cell r="O101" t="str">
            <v>Haiphong/VN</v>
          </cell>
          <cell r="P101" t="str">
            <v>Quality</v>
          </cell>
          <cell r="Q101" t="str">
            <v>Quality Assurance</v>
          </cell>
          <cell r="R101" t="str">
            <v>Outgoing Quality Assurance</v>
          </cell>
          <cell r="S101" t="str">
            <v>Regular</v>
          </cell>
          <cell r="T101" t="str">
            <v>Operator</v>
          </cell>
          <cell r="U101" t="str">
            <v>Fulltime-Regular</v>
          </cell>
          <cell r="V101" t="str">
            <v>O4</v>
          </cell>
          <cell r="W101">
            <v>1</v>
          </cell>
          <cell r="X101">
            <v>1</v>
          </cell>
          <cell r="Y101" t="str">
            <v>supervisor</v>
          </cell>
          <cell r="Z101" t="str">
            <v>Section Leader</v>
          </cell>
          <cell r="AA101">
            <v>41122</v>
          </cell>
        </row>
        <row r="102">
          <cell r="B102" t="str">
            <v>VN103389</v>
          </cell>
          <cell r="D102" t="str">
            <v>TRINH, HOA QUANG. HOA, TRINH QUANG. TRINH QUANG HOA</v>
          </cell>
          <cell r="E102" t="str">
            <v>Asia Region</v>
          </cell>
          <cell r="F102" t="str">
            <v>Production</v>
          </cell>
          <cell r="G102" t="str">
            <v>LGEVH</v>
          </cell>
          <cell r="H102" t="str">
            <v>HS Division</v>
          </cell>
          <cell r="I102" t="str">
            <v>Kitchen MFG Department</v>
          </cell>
          <cell r="J102" t="str">
            <v>LGEVHA.Cooking Production Unit</v>
          </cell>
          <cell r="K102" t="str">
            <v>Cooking MFG</v>
          </cell>
          <cell r="L102" t="str">
            <v>HS</v>
          </cell>
          <cell r="M102" t="str">
            <v>Manufacturing</v>
          </cell>
          <cell r="N102" t="str">
            <v>Manufacturing</v>
          </cell>
          <cell r="O102" t="str">
            <v>Haiphong/VN</v>
          </cell>
          <cell r="P102" t="str">
            <v>Manufacturing</v>
          </cell>
          <cell r="Q102" t="str">
            <v>Production Management</v>
          </cell>
          <cell r="R102" t="str">
            <v>Line Operation Management</v>
          </cell>
          <cell r="S102" t="str">
            <v>Regular</v>
          </cell>
          <cell r="T102" t="str">
            <v>Operator</v>
          </cell>
          <cell r="U102" t="str">
            <v>Fulltime-Regular</v>
          </cell>
          <cell r="V102" t="str">
            <v>O3</v>
          </cell>
          <cell r="W102">
            <v>5</v>
          </cell>
          <cell r="X102">
            <v>5</v>
          </cell>
          <cell r="Y102" t="str">
            <v>Coreman</v>
          </cell>
          <cell r="Z102" t="str">
            <v>Sub_Section Leader</v>
          </cell>
          <cell r="AA102">
            <v>41122</v>
          </cell>
        </row>
        <row r="103">
          <cell r="B103" t="str">
            <v>VN103453</v>
          </cell>
          <cell r="D103" t="str">
            <v>TRAN, NGHIA XUAN. NGHIA, TRAN XUAN. TRAN XUAN NGHIA</v>
          </cell>
          <cell r="E103" t="str">
            <v>Asia Region</v>
          </cell>
          <cell r="F103" t="str">
            <v>Production</v>
          </cell>
          <cell r="G103" t="str">
            <v>LGEVH</v>
          </cell>
          <cell r="H103" t="str">
            <v>HS Division</v>
          </cell>
          <cell r="I103" t="str">
            <v>Living MFG Department</v>
          </cell>
          <cell r="J103" t="str">
            <v>LGEVHA.WM1 Production Section</v>
          </cell>
          <cell r="K103" t="str">
            <v>Living MFG</v>
          </cell>
          <cell r="L103" t="str">
            <v>HS</v>
          </cell>
          <cell r="M103" t="str">
            <v>Manufacturing</v>
          </cell>
          <cell r="N103" t="str">
            <v>Manufacturing</v>
          </cell>
          <cell r="O103" t="str">
            <v>Haiphong/VN</v>
          </cell>
          <cell r="P103" t="str">
            <v>Manufacturing</v>
          </cell>
          <cell r="Q103" t="str">
            <v>Production Management</v>
          </cell>
          <cell r="R103" t="str">
            <v>Line Operation Management</v>
          </cell>
          <cell r="S103" t="str">
            <v>Regular</v>
          </cell>
          <cell r="T103" t="str">
            <v>Operator</v>
          </cell>
          <cell r="U103" t="str">
            <v>O3</v>
          </cell>
          <cell r="V103" t="str">
            <v>O3</v>
          </cell>
          <cell r="W103">
            <v>5</v>
          </cell>
          <cell r="X103">
            <v>5</v>
          </cell>
          <cell r="Y103" t="str">
            <v>Coreman</v>
          </cell>
          <cell r="Z103">
            <v>41122</v>
          </cell>
          <cell r="AA103">
            <v>41122</v>
          </cell>
        </row>
        <row r="104">
          <cell r="B104" t="str">
            <v>VN103444</v>
          </cell>
          <cell r="D104" t="str">
            <v>HOANG, NHUNG THI HONG. NHUNG, HOANG THI HONG. HOANG THI HONG NHUNG</v>
          </cell>
          <cell r="E104" t="str">
            <v>Asia Region</v>
          </cell>
          <cell r="F104" t="str">
            <v>Production</v>
          </cell>
          <cell r="G104" t="str">
            <v>LGEVH</v>
          </cell>
          <cell r="H104" t="str">
            <v>IVI Division</v>
          </cell>
          <cell r="I104" t="str">
            <v>IVI QA Department</v>
          </cell>
          <cell r="J104" t="str">
            <v>LGEVHA.IVI SQM Part</v>
          </cell>
          <cell r="K104" t="str">
            <v>IVI SQA</v>
          </cell>
          <cell r="L104" t="str">
            <v>IVI</v>
          </cell>
          <cell r="M104" t="str">
            <v>Quality</v>
          </cell>
          <cell r="N104" t="str">
            <v>Quality</v>
          </cell>
          <cell r="O104" t="str">
            <v>Haiphong/VN</v>
          </cell>
          <cell r="P104" t="str">
            <v>Quality</v>
          </cell>
          <cell r="Q104" t="str">
            <v>Quality Assurance</v>
          </cell>
          <cell r="R104" t="str">
            <v>Component/Supplier Quality Assurance</v>
          </cell>
          <cell r="S104" t="str">
            <v>Regular</v>
          </cell>
          <cell r="T104" t="str">
            <v>Staff</v>
          </cell>
          <cell r="U104" t="str">
            <v>G3</v>
          </cell>
          <cell r="V104" t="str">
            <v>G3</v>
          </cell>
          <cell r="W104">
            <v>1</v>
          </cell>
          <cell r="X104">
            <v>1</v>
          </cell>
          <cell r="Y104" t="str">
            <v>senior manager</v>
          </cell>
          <cell r="Z104" t="str">
            <v>Part Leader</v>
          </cell>
          <cell r="AA104">
            <v>41134</v>
          </cell>
        </row>
        <row r="105">
          <cell r="B105" t="str">
            <v>VN103450</v>
          </cell>
          <cell r="D105" t="str">
            <v>NGUYEN, VU VAN. VU, NGUYEN VAN. NGUYEN VAN VU</v>
          </cell>
          <cell r="E105" t="str">
            <v>Asia Region</v>
          </cell>
          <cell r="F105" t="str">
            <v>Production</v>
          </cell>
          <cell r="G105" t="str">
            <v>LGEVH</v>
          </cell>
          <cell r="H105" t="str">
            <v>HS Division</v>
          </cell>
          <cell r="I105" t="str">
            <v>Living MFG Department</v>
          </cell>
          <cell r="J105" t="str">
            <v>LGEVHA.WM1 Production Section</v>
          </cell>
          <cell r="K105" t="str">
            <v>Living MFG</v>
          </cell>
          <cell r="L105" t="str">
            <v>HS</v>
          </cell>
          <cell r="M105" t="str">
            <v>Manufacturing</v>
          </cell>
          <cell r="N105" t="str">
            <v>Manufacturing</v>
          </cell>
          <cell r="O105" t="str">
            <v>Haiphong/VN</v>
          </cell>
          <cell r="P105" t="str">
            <v>Manufacturing</v>
          </cell>
          <cell r="Q105" t="str">
            <v>Production Management</v>
          </cell>
          <cell r="R105" t="str">
            <v>Line Operation Management</v>
          </cell>
          <cell r="S105" t="str">
            <v>Regular</v>
          </cell>
          <cell r="T105" t="str">
            <v>Operator</v>
          </cell>
          <cell r="U105" t="str">
            <v>O3</v>
          </cell>
          <cell r="V105" t="str">
            <v>O3</v>
          </cell>
          <cell r="W105">
            <v>1</v>
          </cell>
          <cell r="X105">
            <v>1</v>
          </cell>
          <cell r="Y105" t="str">
            <v>Coreman</v>
          </cell>
          <cell r="Z105">
            <v>41122</v>
          </cell>
          <cell r="AA105">
            <v>41122</v>
          </cell>
        </row>
        <row r="106">
          <cell r="B106" t="str">
            <v>VN103479</v>
          </cell>
          <cell r="D106" t="str">
            <v>BUI, GIANG DUY. GIANG, BUI DUY. BUI DUY GIANG</v>
          </cell>
          <cell r="E106" t="str">
            <v>Asia Region</v>
          </cell>
          <cell r="F106" t="str">
            <v>Production</v>
          </cell>
          <cell r="G106" t="str">
            <v>LGEVH</v>
          </cell>
          <cell r="H106" t="str">
            <v>Production Engineering Department</v>
          </cell>
          <cell r="I106" t="str">
            <v>HS Production Engineering Team</v>
          </cell>
          <cell r="J106" t="str">
            <v>LGEVHA.HS Production Engineering Team</v>
          </cell>
          <cell r="K106" t="str">
            <v>HS PE</v>
          </cell>
          <cell r="L106" t="str">
            <v>HS</v>
          </cell>
          <cell r="M106" t="str">
            <v>Manufacturing</v>
          </cell>
          <cell r="N106" t="str">
            <v>Manufacturing</v>
          </cell>
          <cell r="O106" t="str">
            <v>Haiphong/VN</v>
          </cell>
          <cell r="P106" t="str">
            <v>Manufacturing</v>
          </cell>
          <cell r="Q106" t="str">
            <v>Production Infrastructure</v>
          </cell>
          <cell r="R106" t="str">
            <v>Equipment/Facility Management</v>
          </cell>
          <cell r="S106" t="str">
            <v>Regular</v>
          </cell>
          <cell r="T106" t="str">
            <v>Staff</v>
          </cell>
          <cell r="U106" t="str">
            <v>Fulltime-Regular</v>
          </cell>
          <cell r="V106" t="str">
            <v>G3</v>
          </cell>
          <cell r="W106">
            <v>1</v>
          </cell>
          <cell r="X106">
            <v>1</v>
          </cell>
          <cell r="Y106" t="str">
            <v>general manager</v>
          </cell>
          <cell r="Z106" t="str">
            <v>Team Leader</v>
          </cell>
          <cell r="AA106">
            <v>41244</v>
          </cell>
        </row>
        <row r="107">
          <cell r="B107" t="str">
            <v>VN103497</v>
          </cell>
          <cell r="D107" t="str">
            <v>NGUYEN, THUNG HUY. THUNG, NGUYEN HUY. NGUYEN HUY THUNG</v>
          </cell>
          <cell r="E107" t="str">
            <v>Asia Region</v>
          </cell>
          <cell r="F107" t="str">
            <v>Production</v>
          </cell>
          <cell r="G107" t="str">
            <v>LGEVH</v>
          </cell>
          <cell r="H107" t="str">
            <v>HS Division</v>
          </cell>
          <cell r="I107" t="str">
            <v>Living QA Team</v>
          </cell>
          <cell r="J107" t="str">
            <v>LGEVHA.VC DQA/OQA</v>
          </cell>
          <cell r="K107" t="str">
            <v>Living QA</v>
          </cell>
          <cell r="L107" t="str">
            <v>HS</v>
          </cell>
          <cell r="M107" t="str">
            <v>Quality</v>
          </cell>
          <cell r="N107" t="str">
            <v>Quality</v>
          </cell>
          <cell r="O107" t="str">
            <v>Haiphong/VN</v>
          </cell>
          <cell r="P107" t="str">
            <v>Quality</v>
          </cell>
          <cell r="Q107" t="str">
            <v>Quality Assurance</v>
          </cell>
          <cell r="R107" t="str">
            <v>Outgoing Quality Assurance</v>
          </cell>
          <cell r="S107" t="str">
            <v>Regular</v>
          </cell>
          <cell r="T107" t="str">
            <v>Operator</v>
          </cell>
          <cell r="U107" t="str">
            <v>Fulltime-Regular</v>
          </cell>
          <cell r="V107" t="str">
            <v>O3</v>
          </cell>
          <cell r="W107">
            <v>5</v>
          </cell>
          <cell r="X107">
            <v>5</v>
          </cell>
          <cell r="Y107" t="str">
            <v>Coreman</v>
          </cell>
          <cell r="Z107">
            <v>41269</v>
          </cell>
          <cell r="AA107">
            <v>41269</v>
          </cell>
        </row>
        <row r="108">
          <cell r="B108" t="str">
            <v>VN103498</v>
          </cell>
          <cell r="D108" t="str">
            <v>DOAN, TUAN NGOC. TUAN, DOAN NGOC. DOAN NGOC TUAN</v>
          </cell>
          <cell r="E108" t="str">
            <v>Asia Region</v>
          </cell>
          <cell r="F108" t="str">
            <v>Production</v>
          </cell>
          <cell r="G108" t="str">
            <v>LGEVH</v>
          </cell>
          <cell r="H108" t="str">
            <v>HS Division</v>
          </cell>
          <cell r="I108" t="str">
            <v>Living QA Team</v>
          </cell>
          <cell r="J108" t="str">
            <v>LGEVHA.VC SQA</v>
          </cell>
          <cell r="K108" t="str">
            <v>Living QA</v>
          </cell>
          <cell r="L108" t="str">
            <v>HS</v>
          </cell>
          <cell r="M108" t="str">
            <v>Quality</v>
          </cell>
          <cell r="N108" t="str">
            <v>Quality</v>
          </cell>
          <cell r="O108" t="str">
            <v>Haiphong/VN</v>
          </cell>
          <cell r="P108" t="str">
            <v>Quality</v>
          </cell>
          <cell r="Q108" t="str">
            <v>Quality Assurance</v>
          </cell>
          <cell r="R108" t="str">
            <v>Component/Supplier Quality Assurance</v>
          </cell>
          <cell r="S108" t="str">
            <v>Regular</v>
          </cell>
          <cell r="T108" t="str">
            <v>Operator</v>
          </cell>
          <cell r="U108" t="str">
            <v>Fulltime-Regular</v>
          </cell>
          <cell r="V108" t="str">
            <v>O3</v>
          </cell>
          <cell r="W108">
            <v>5</v>
          </cell>
          <cell r="X108">
            <v>5</v>
          </cell>
          <cell r="Y108" t="str">
            <v>Coreman</v>
          </cell>
          <cell r="Z108">
            <v>41269</v>
          </cell>
          <cell r="AA108">
            <v>41269</v>
          </cell>
        </row>
        <row r="109">
          <cell r="B109" t="str">
            <v>VN103500</v>
          </cell>
          <cell r="D109" t="str">
            <v>NGUYEN, HIEU QUANG. HIEU, NGUYEN QUANG. NGUYEN QUANG HIEU</v>
          </cell>
          <cell r="E109" t="str">
            <v>Asia Region</v>
          </cell>
          <cell r="F109" t="str">
            <v>Production</v>
          </cell>
          <cell r="G109" t="str">
            <v>LGEVH</v>
          </cell>
          <cell r="H109" t="str">
            <v>HS Division</v>
          </cell>
          <cell r="I109" t="str">
            <v>Living QA Team</v>
          </cell>
          <cell r="J109" t="str">
            <v>LGEVHA.WM DQA/OQA</v>
          </cell>
          <cell r="K109" t="str">
            <v>Living QA</v>
          </cell>
          <cell r="L109" t="str">
            <v>HS</v>
          </cell>
          <cell r="M109" t="str">
            <v>Quality</v>
          </cell>
          <cell r="N109" t="str">
            <v>Quality</v>
          </cell>
          <cell r="O109" t="str">
            <v>Haiphong/VN</v>
          </cell>
          <cell r="P109" t="str">
            <v>Quality</v>
          </cell>
          <cell r="Q109" t="str">
            <v>Quality Assurance</v>
          </cell>
          <cell r="R109" t="str">
            <v>Outgoing Quality Assurance</v>
          </cell>
          <cell r="S109" t="str">
            <v>Regular</v>
          </cell>
          <cell r="T109" t="str">
            <v>Operator</v>
          </cell>
          <cell r="U109" t="str">
            <v>Fulltime-Regular</v>
          </cell>
          <cell r="V109" t="str">
            <v>O3</v>
          </cell>
          <cell r="W109">
            <v>1</v>
          </cell>
          <cell r="X109">
            <v>1</v>
          </cell>
          <cell r="Y109" t="str">
            <v>Coreman</v>
          </cell>
          <cell r="Z109">
            <v>41269</v>
          </cell>
          <cell r="AA109">
            <v>41269</v>
          </cell>
        </row>
        <row r="110">
          <cell r="B110" t="str">
            <v>VN103503</v>
          </cell>
          <cell r="D110" t="str">
            <v>PHAM, LINH NGOC. LINH, PHAM NGOC. PHAM NGOC LINH</v>
          </cell>
          <cell r="E110" t="str">
            <v>Asia Region</v>
          </cell>
          <cell r="F110" t="str">
            <v>Production</v>
          </cell>
          <cell r="G110" t="str">
            <v>LGEVH</v>
          </cell>
          <cell r="H110" t="str">
            <v>HS Division</v>
          </cell>
          <cell r="I110" t="str">
            <v>HS MIT Team</v>
          </cell>
          <cell r="J110" t="str">
            <v>LGEVHA.HS MIT</v>
          </cell>
          <cell r="K110" t="str">
            <v>HS MIT</v>
          </cell>
          <cell r="L110" t="str">
            <v>HS</v>
          </cell>
          <cell r="M110" t="str">
            <v>Procurement</v>
          </cell>
          <cell r="N110" t="str">
            <v>Procurement</v>
          </cell>
          <cell r="O110" t="str">
            <v>Haiphong/VN</v>
          </cell>
          <cell r="P110" t="str">
            <v>Manufacturing</v>
          </cell>
          <cell r="Q110" t="str">
            <v>Production Management</v>
          </cell>
          <cell r="R110" t="str">
            <v>Line Operation Management</v>
          </cell>
          <cell r="S110" t="str">
            <v>Regular</v>
          </cell>
          <cell r="T110" t="str">
            <v>Staff</v>
          </cell>
          <cell r="U110" t="str">
            <v>Fulltime-Regular</v>
          </cell>
          <cell r="V110" t="str">
            <v>G3</v>
          </cell>
          <cell r="W110">
            <v>1</v>
          </cell>
          <cell r="X110">
            <v>1</v>
          </cell>
          <cell r="Y110" t="str">
            <v>manager</v>
          </cell>
          <cell r="Z110" t="str">
            <v>Part Leader</v>
          </cell>
          <cell r="AA110">
            <v>41269</v>
          </cell>
        </row>
        <row r="111">
          <cell r="B111" t="str">
            <v>VN103505</v>
          </cell>
          <cell r="D111" t="str">
            <v>DO, THAI QUANG. THAI, DO QUANG. DO QUANG THAI</v>
          </cell>
          <cell r="E111" t="str">
            <v>Asia Region</v>
          </cell>
          <cell r="F111" t="str">
            <v>Production</v>
          </cell>
          <cell r="G111" t="str">
            <v>LGEVH</v>
          </cell>
          <cell r="H111" t="str">
            <v>HS Division</v>
          </cell>
          <cell r="I111" t="str">
            <v>Kitchen MFG Department</v>
          </cell>
          <cell r="J111" t="str">
            <v>LGEVHA.Cooking ME Unit</v>
          </cell>
          <cell r="K111" t="str">
            <v>Cooking MFG</v>
          </cell>
          <cell r="L111" t="str">
            <v>HS</v>
          </cell>
          <cell r="M111" t="str">
            <v>Manufacturing</v>
          </cell>
          <cell r="N111" t="str">
            <v>Manufacturing</v>
          </cell>
          <cell r="O111" t="str">
            <v>Haiphong/VN</v>
          </cell>
          <cell r="P111" t="str">
            <v>Production Operation</v>
          </cell>
          <cell r="Q111" t="str">
            <v>Production Management</v>
          </cell>
          <cell r="R111" t="str">
            <v>Material Management</v>
          </cell>
          <cell r="S111" t="str">
            <v>Regular</v>
          </cell>
          <cell r="T111" t="str">
            <v>Operator</v>
          </cell>
          <cell r="U111" t="str">
            <v>Fulltime-Regular</v>
          </cell>
          <cell r="V111" t="str">
            <v>O4</v>
          </cell>
          <cell r="W111">
            <v>5</v>
          </cell>
          <cell r="X111">
            <v>5</v>
          </cell>
          <cell r="Y111" t="str">
            <v>supervisor</v>
          </cell>
          <cell r="Z111" t="str">
            <v>Unit Leader</v>
          </cell>
          <cell r="AA111">
            <v>41269</v>
          </cell>
        </row>
        <row r="112">
          <cell r="B112" t="str">
            <v>VH100001</v>
          </cell>
          <cell r="D112" t="str">
            <v>BUI, ANH THI NGOC</v>
          </cell>
          <cell r="E112" t="str">
            <v>Asia Region</v>
          </cell>
          <cell r="F112" t="str">
            <v>Production</v>
          </cell>
          <cell r="G112" t="str">
            <v>LGEVH</v>
          </cell>
          <cell r="H112" t="str">
            <v>Business Management Department</v>
          </cell>
          <cell r="I112" t="str">
            <v>General Procurement Part</v>
          </cell>
          <cell r="J112" t="str">
            <v>LGEVHA.General Procurement Part</v>
          </cell>
          <cell r="K112" t="str">
            <v>GP Part</v>
          </cell>
          <cell r="L112" t="str">
            <v>Common</v>
          </cell>
          <cell r="M112" t="str">
            <v>Manufacturing</v>
          </cell>
          <cell r="N112" t="str">
            <v>Procurement</v>
          </cell>
          <cell r="O112" t="str">
            <v>Haiphong/VN</v>
          </cell>
          <cell r="P112" t="str">
            <v>Procurement</v>
          </cell>
          <cell r="Q112" t="str">
            <v>Procurement Management</v>
          </cell>
          <cell r="R112" t="str">
            <v>Procurement Planning/Strategy</v>
          </cell>
          <cell r="S112" t="str">
            <v>Regular</v>
          </cell>
          <cell r="T112" t="str">
            <v>Staff</v>
          </cell>
          <cell r="U112" t="str">
            <v>O3</v>
          </cell>
          <cell r="V112" t="str">
            <v>G1</v>
          </cell>
          <cell r="W112">
            <v>1</v>
          </cell>
          <cell r="X112" t="str">
            <v>Coreman</v>
          </cell>
          <cell r="Y112" t="str">
            <v>staff</v>
          </cell>
          <cell r="Z112">
            <v>41294</v>
          </cell>
          <cell r="AA112">
            <v>45573</v>
          </cell>
        </row>
        <row r="113">
          <cell r="B113" t="str">
            <v>VN103600</v>
          </cell>
          <cell r="D113" t="str">
            <v>NGUYEN, HIEU DUY. HIEU, NGUYEN DUY. NGUYEN DUY HIEU</v>
          </cell>
          <cell r="E113" t="str">
            <v>Asia Region</v>
          </cell>
          <cell r="F113" t="str">
            <v>Production</v>
          </cell>
          <cell r="G113" t="str">
            <v>LGEVH</v>
          </cell>
          <cell r="H113" t="str">
            <v>HS Division</v>
          </cell>
          <cell r="I113" t="str">
            <v>Kitchen QA Team</v>
          </cell>
          <cell r="J113" t="str">
            <v>LGEVHA.Cooking LQC</v>
          </cell>
          <cell r="K113" t="str">
            <v>Kitchen QA</v>
          </cell>
          <cell r="L113" t="str">
            <v>HS</v>
          </cell>
          <cell r="M113" t="str">
            <v>Quality</v>
          </cell>
          <cell r="N113" t="str">
            <v>Quality</v>
          </cell>
          <cell r="O113" t="str">
            <v>Haiphong/VN</v>
          </cell>
          <cell r="P113" t="str">
            <v>Quality</v>
          </cell>
          <cell r="Q113" t="str">
            <v>Quality Assurance</v>
          </cell>
          <cell r="R113" t="str">
            <v>LQC</v>
          </cell>
          <cell r="S113" t="str">
            <v>Regular</v>
          </cell>
          <cell r="T113" t="str">
            <v>Operator</v>
          </cell>
          <cell r="U113" t="str">
            <v>O3</v>
          </cell>
          <cell r="V113" t="str">
            <v>O3</v>
          </cell>
          <cell r="W113">
            <v>1</v>
          </cell>
          <cell r="X113">
            <v>1</v>
          </cell>
          <cell r="Y113" t="str">
            <v>Coreman</v>
          </cell>
          <cell r="Z113" t="str">
            <v>Sub_Section Leader</v>
          </cell>
          <cell r="AA113">
            <v>41431</v>
          </cell>
        </row>
        <row r="114">
          <cell r="B114" t="str">
            <v>VN103622</v>
          </cell>
          <cell r="D114" t="str">
            <v>NGUYEN, DU DINH. DU, NGUYEN DINH. NGUYEN DINH DU</v>
          </cell>
          <cell r="E114" t="str">
            <v>Asia Region</v>
          </cell>
          <cell r="F114" t="str">
            <v>Production</v>
          </cell>
          <cell r="G114" t="str">
            <v>LGEVH</v>
          </cell>
          <cell r="H114" t="str">
            <v>HS Division</v>
          </cell>
          <cell r="I114" t="str">
            <v>Living QA Team</v>
          </cell>
          <cell r="J114" t="str">
            <v>LGEVHA.WM SQA</v>
          </cell>
          <cell r="K114" t="str">
            <v>Living QA</v>
          </cell>
          <cell r="L114" t="str">
            <v>HS</v>
          </cell>
          <cell r="M114" t="str">
            <v>Quality</v>
          </cell>
          <cell r="N114" t="str">
            <v>Quality</v>
          </cell>
          <cell r="O114" t="str">
            <v>Haiphong/VN</v>
          </cell>
          <cell r="P114" t="str">
            <v>Quality</v>
          </cell>
          <cell r="Q114" t="str">
            <v>Quality Assurance</v>
          </cell>
          <cell r="R114" t="str">
            <v>Component/Supplier Quality Assurance</v>
          </cell>
          <cell r="S114" t="str">
            <v>Regular</v>
          </cell>
          <cell r="T114" t="str">
            <v>Operator</v>
          </cell>
          <cell r="U114" t="str">
            <v>Fulltime-Regular</v>
          </cell>
          <cell r="V114" t="str">
            <v>O3</v>
          </cell>
          <cell r="W114">
            <v>1</v>
          </cell>
          <cell r="X114">
            <v>1</v>
          </cell>
          <cell r="Y114" t="str">
            <v>Coreman</v>
          </cell>
          <cell r="Z114">
            <v>41475</v>
          </cell>
          <cell r="AA114">
            <v>41475</v>
          </cell>
        </row>
        <row r="115">
          <cell r="B115" t="str">
            <v>VN103623</v>
          </cell>
          <cell r="D115" t="str">
            <v>PHAM, BINH VAN. BINH, PHAM VAN. PHAM VAN BINH</v>
          </cell>
          <cell r="E115" t="str">
            <v>Asia Region</v>
          </cell>
          <cell r="F115" t="str">
            <v>Production</v>
          </cell>
          <cell r="G115" t="str">
            <v>LGEVH</v>
          </cell>
          <cell r="H115" t="str">
            <v>IVI Division</v>
          </cell>
          <cell r="I115" t="str">
            <v>IVI QA Department</v>
          </cell>
          <cell r="J115" t="str">
            <v>LGEVHA.IVI OQA AVN/CID Part</v>
          </cell>
          <cell r="K115" t="str">
            <v>IVI OQA</v>
          </cell>
          <cell r="L115" t="str">
            <v>IVI</v>
          </cell>
          <cell r="M115" t="str">
            <v>Quality</v>
          </cell>
          <cell r="N115" t="str">
            <v>Quality</v>
          </cell>
          <cell r="O115" t="str">
            <v>Haiphong/VN</v>
          </cell>
          <cell r="P115" t="str">
            <v>Quality</v>
          </cell>
          <cell r="Q115" t="str">
            <v>Quality Assurance</v>
          </cell>
          <cell r="R115" t="str">
            <v>Outgoing Quality Assurance</v>
          </cell>
          <cell r="S115" t="str">
            <v>Regular</v>
          </cell>
          <cell r="T115" t="str">
            <v>Operator</v>
          </cell>
          <cell r="U115" t="str">
            <v>Fulltime-Regular</v>
          </cell>
          <cell r="V115" t="str">
            <v>O3</v>
          </cell>
          <cell r="W115">
            <v>1</v>
          </cell>
          <cell r="X115">
            <v>1</v>
          </cell>
          <cell r="Y115" t="str">
            <v>Coreman</v>
          </cell>
          <cell r="Z115" t="str">
            <v>Section Leader</v>
          </cell>
          <cell r="AA115">
            <v>41475</v>
          </cell>
        </row>
        <row r="116">
          <cell r="B116" t="str">
            <v>VN103662</v>
          </cell>
          <cell r="D116" t="str">
            <v>NGUYEN, BICH THI NGOC. BICH, NGUYEN THI NGOC. NGUYEN THI NGOC BICH</v>
          </cell>
          <cell r="E116" t="str">
            <v>Asia Region</v>
          </cell>
          <cell r="F116" t="str">
            <v>Production</v>
          </cell>
          <cell r="G116" t="str">
            <v>LGEVH</v>
          </cell>
          <cell r="H116" t="str">
            <v>HS Division</v>
          </cell>
          <cell r="I116" t="str">
            <v>Living Procurement Team</v>
          </cell>
          <cell r="J116" t="str">
            <v>LGEVHA.Living Develop Part</v>
          </cell>
          <cell r="K116" t="str">
            <v>Living Procurement</v>
          </cell>
          <cell r="L116" t="str">
            <v>HS</v>
          </cell>
          <cell r="M116" t="str">
            <v>Procurement</v>
          </cell>
          <cell r="N116" t="str">
            <v>Procurement</v>
          </cell>
          <cell r="O116" t="str">
            <v>Haiphong/VN</v>
          </cell>
          <cell r="P116" t="str">
            <v>Procurement</v>
          </cell>
          <cell r="Q116" t="str">
            <v>Procurement Engineering</v>
          </cell>
          <cell r="R116" t="str">
            <v>Components Procurement</v>
          </cell>
          <cell r="S116" t="str">
            <v>Regular</v>
          </cell>
          <cell r="T116" t="str">
            <v>Staff</v>
          </cell>
          <cell r="U116" t="str">
            <v>G3</v>
          </cell>
          <cell r="V116" t="str">
            <v>G3</v>
          </cell>
          <cell r="W116">
            <v>4</v>
          </cell>
          <cell r="X116">
            <v>4</v>
          </cell>
          <cell r="Y116" t="str">
            <v>manager</v>
          </cell>
          <cell r="Z116" t="str">
            <v>Part Leader</v>
          </cell>
          <cell r="AA116">
            <v>41589</v>
          </cell>
        </row>
        <row r="117">
          <cell r="B117" t="str">
            <v>VN101580</v>
          </cell>
          <cell r="D117" t="str">
            <v>NGO, THANG DUC. THANG, NGO DUC. NGO DUC THANG</v>
          </cell>
          <cell r="E117" t="str">
            <v>Asia Region</v>
          </cell>
          <cell r="F117" t="str">
            <v>Production</v>
          </cell>
          <cell r="G117" t="str">
            <v>LGEVH</v>
          </cell>
          <cell r="H117" t="str">
            <v>Business Management Department</v>
          </cell>
          <cell r="I117" t="str">
            <v>IT/Security/Audit Team</v>
          </cell>
          <cell r="J117" t="str">
            <v>LGEVHA.Security Part</v>
          </cell>
          <cell r="K117" t="str">
            <v>IT/Security</v>
          </cell>
          <cell r="L117" t="str">
            <v>Common</v>
          </cell>
          <cell r="M117" t="str">
            <v>Manufacturing</v>
          </cell>
          <cell r="N117" t="str">
            <v>IT</v>
          </cell>
          <cell r="O117" t="str">
            <v>Haiphong/VN</v>
          </cell>
          <cell r="P117" t="str">
            <v>IT System</v>
          </cell>
          <cell r="Q117" t="str">
            <v>IT Planning/Enterprise Architecture</v>
          </cell>
          <cell r="R117" t="str">
            <v>IT System Management</v>
          </cell>
          <cell r="S117" t="str">
            <v>Regular</v>
          </cell>
          <cell r="T117" t="str">
            <v>Staff</v>
          </cell>
          <cell r="U117" t="str">
            <v>G3</v>
          </cell>
          <cell r="V117" t="str">
            <v>G3</v>
          </cell>
          <cell r="W117">
            <v>3</v>
          </cell>
          <cell r="X117">
            <v>1</v>
          </cell>
          <cell r="Y117" t="str">
            <v>manager</v>
          </cell>
          <cell r="Z117" t="str">
            <v>Part Leader</v>
          </cell>
          <cell r="AA117">
            <v>37998</v>
          </cell>
        </row>
        <row r="118">
          <cell r="B118" t="str">
            <v>VH001890</v>
          </cell>
          <cell r="D118" t="str">
            <v>KIM, DAE HEE . Kim, Daehee Kim Daehee</v>
          </cell>
          <cell r="E118" t="str">
            <v>Asia Region</v>
          </cell>
          <cell r="F118" t="str">
            <v>Production</v>
          </cell>
          <cell r="G118" t="str">
            <v>LGEVH</v>
          </cell>
          <cell r="H118" t="str">
            <v>Business Management Department</v>
          </cell>
          <cell r="I118" t="str">
            <v>IT/Security/Audit Team</v>
          </cell>
          <cell r="J118" t="str">
            <v>LGEVHA.IT/Security/Audit Team</v>
          </cell>
          <cell r="K118" t="str">
            <v>IT/Security</v>
          </cell>
          <cell r="L118" t="str">
            <v>Common</v>
          </cell>
          <cell r="M118" t="str">
            <v>Manufacturing</v>
          </cell>
          <cell r="N118" t="str">
            <v>IT</v>
          </cell>
          <cell r="O118" t="str">
            <v>Haiphong/VN</v>
          </cell>
          <cell r="P118" t="str">
            <v>IT System</v>
          </cell>
          <cell r="Q118" t="str">
            <v>IT Planning/Enterprise Architecture</v>
          </cell>
          <cell r="R118" t="str">
            <v>IT System Management</v>
          </cell>
          <cell r="S118" t="str">
            <v>Regular</v>
          </cell>
          <cell r="T118" t="str">
            <v>Staff</v>
          </cell>
          <cell r="U118" t="str">
            <v>Fulltime-Regular</v>
          </cell>
          <cell r="V118" t="str">
            <v>G3</v>
          </cell>
          <cell r="W118">
            <v>3</v>
          </cell>
          <cell r="X118">
            <v>1</v>
          </cell>
          <cell r="Y118" t="str">
            <v>general manager</v>
          </cell>
          <cell r="Z118" t="str">
            <v>Team Leader</v>
          </cell>
          <cell r="AA118">
            <v>42706</v>
          </cell>
        </row>
        <row r="119">
          <cell r="B119" t="str">
            <v>VH000053</v>
          </cell>
          <cell r="D119" t="str">
            <v>KHUC, TINH DUY. TINH, KHUC DUY. KHUC DUY TINH</v>
          </cell>
          <cell r="E119" t="str">
            <v>Asia Region</v>
          </cell>
          <cell r="F119" t="str">
            <v>Production</v>
          </cell>
          <cell r="G119" t="str">
            <v>LGEVH</v>
          </cell>
          <cell r="H119" t="str">
            <v>IVI Division</v>
          </cell>
          <cell r="I119" t="str">
            <v>IVI Production Department</v>
          </cell>
          <cell r="J119" t="str">
            <v>LGEVHA.IVI PBM Manufacturing Team</v>
          </cell>
          <cell r="K119" t="str">
            <v>PBM</v>
          </cell>
          <cell r="L119" t="str">
            <v>IVI</v>
          </cell>
          <cell r="M119" t="str">
            <v>Manufacturing</v>
          </cell>
          <cell r="N119" t="str">
            <v>Manufacturing</v>
          </cell>
          <cell r="O119" t="str">
            <v>Haiphong/VN</v>
          </cell>
          <cell r="P119" t="str">
            <v>Manufacturing</v>
          </cell>
          <cell r="Q119" t="str">
            <v>Production Management</v>
          </cell>
          <cell r="R119" t="str">
            <v>Line Operation Management</v>
          </cell>
          <cell r="S119" t="str">
            <v>Regular</v>
          </cell>
          <cell r="T119" t="str">
            <v>Staff</v>
          </cell>
          <cell r="U119" t="str">
            <v>G3</v>
          </cell>
          <cell r="V119" t="str">
            <v>G3</v>
          </cell>
          <cell r="W119">
            <v>1</v>
          </cell>
          <cell r="X119">
            <v>1</v>
          </cell>
          <cell r="Y119" t="str">
            <v>senior manager</v>
          </cell>
          <cell r="Z119" t="str">
            <v>Team Leader</v>
          </cell>
          <cell r="AA119">
            <v>41743</v>
          </cell>
        </row>
        <row r="120">
          <cell r="B120" t="str">
            <v>VH000057</v>
          </cell>
          <cell r="D120" t="str">
            <v>BUI, HUNG MANH. HUNG, BUI MANH. BUI MANH HUNG</v>
          </cell>
          <cell r="E120" t="str">
            <v>Asia Region</v>
          </cell>
          <cell r="F120" t="str">
            <v>Production</v>
          </cell>
          <cell r="G120" t="str">
            <v>LGEVH</v>
          </cell>
          <cell r="H120" t="str">
            <v>IVI Division</v>
          </cell>
          <cell r="I120" t="str">
            <v xml:space="preserve"> Element Technology Team</v>
          </cell>
          <cell r="J120" t="str">
            <v>LGEVHA. Element Technology Team</v>
          </cell>
          <cell r="K120" t="str">
            <v>Element Technology</v>
          </cell>
          <cell r="L120" t="str">
            <v>IVI</v>
          </cell>
          <cell r="M120" t="str">
            <v>Manufacturing</v>
          </cell>
          <cell r="N120" t="str">
            <v>Manufacturing</v>
          </cell>
          <cell r="O120" t="str">
            <v>Haiphong/VN</v>
          </cell>
          <cell r="P120" t="str">
            <v>Manufacturing</v>
          </cell>
          <cell r="Q120" t="str">
            <v>Production Management</v>
          </cell>
          <cell r="R120" t="str">
            <v>Line Operation Management</v>
          </cell>
          <cell r="S120" t="str">
            <v>Regular</v>
          </cell>
          <cell r="T120" t="str">
            <v>Staff</v>
          </cell>
          <cell r="U120" t="str">
            <v>G3</v>
          </cell>
          <cell r="V120" t="str">
            <v>G3</v>
          </cell>
          <cell r="W120">
            <v>3</v>
          </cell>
          <cell r="X120">
            <v>3</v>
          </cell>
          <cell r="Y120" t="str">
            <v>senior manager</v>
          </cell>
          <cell r="Z120" t="str">
            <v>Team Leader</v>
          </cell>
          <cell r="AA120">
            <v>41743</v>
          </cell>
        </row>
        <row r="121">
          <cell r="B121" t="str">
            <v>VH000067</v>
          </cell>
          <cell r="D121" t="str">
            <v>VU, QUANG TIEN. QUANG, VU TIEN. VU TIEN QUANG</v>
          </cell>
          <cell r="E121" t="str">
            <v>Asia Region</v>
          </cell>
          <cell r="F121" t="str">
            <v>Production</v>
          </cell>
          <cell r="G121" t="str">
            <v>LGEVH</v>
          </cell>
          <cell r="H121" t="str">
            <v>HS Division</v>
          </cell>
          <cell r="I121" t="str">
            <v>HS LD Department</v>
          </cell>
          <cell r="J121" t="str">
            <v>LGEVHA.REF VI &amp; Localization Part</v>
          </cell>
          <cell r="K121" t="str">
            <v>REF MD</v>
          </cell>
          <cell r="L121" t="str">
            <v>HS</v>
          </cell>
          <cell r="M121" t="str">
            <v>R&amp;D</v>
          </cell>
          <cell r="N121" t="str">
            <v>R&amp;D</v>
          </cell>
          <cell r="O121" t="str">
            <v>Haiphong/VN</v>
          </cell>
          <cell r="P121" t="str">
            <v>R&amp;D Planning</v>
          </cell>
          <cell r="Q121" t="str">
            <v>R&amp;D Planning/Support</v>
          </cell>
          <cell r="R121" t="str">
            <v>Open Innovation</v>
          </cell>
          <cell r="S121" t="str">
            <v>Regular</v>
          </cell>
          <cell r="T121" t="str">
            <v>Staff</v>
          </cell>
          <cell r="U121" t="str">
            <v>Fulltime-Regular</v>
          </cell>
          <cell r="V121" t="str">
            <v>G3</v>
          </cell>
          <cell r="W121">
            <v>1</v>
          </cell>
          <cell r="X121">
            <v>1</v>
          </cell>
          <cell r="Y121" t="str">
            <v>senior manager</v>
          </cell>
          <cell r="Z121" t="str">
            <v>Part Leader</v>
          </cell>
          <cell r="AA121">
            <v>41766</v>
          </cell>
        </row>
        <row r="122">
          <cell r="B122" t="str">
            <v>VH000069</v>
          </cell>
          <cell r="D122" t="str">
            <v>PHAN, NAM THANH. NAM, PHAN THANH. PHAN THANH NAM</v>
          </cell>
          <cell r="E122" t="str">
            <v>Asia Region</v>
          </cell>
          <cell r="F122" t="str">
            <v>Production</v>
          </cell>
          <cell r="G122" t="str">
            <v>LGEVH</v>
          </cell>
          <cell r="H122" t="str">
            <v>HS Division</v>
          </cell>
          <cell r="I122" t="str">
            <v>Living Procurement Team</v>
          </cell>
          <cell r="J122" t="str">
            <v>LGEVHA.Living Procurement Team</v>
          </cell>
          <cell r="K122" t="str">
            <v>Living Procurement</v>
          </cell>
          <cell r="L122" t="str">
            <v>HS</v>
          </cell>
          <cell r="M122" t="str">
            <v>Procurement</v>
          </cell>
          <cell r="N122" t="str">
            <v>Procurement</v>
          </cell>
          <cell r="O122" t="str">
            <v>Haiphong/VN</v>
          </cell>
          <cell r="P122" t="str">
            <v>Procurement</v>
          </cell>
          <cell r="Q122" t="str">
            <v>Strategic Sourcing Procurement</v>
          </cell>
          <cell r="R122" t="str">
            <v>Strategic Sourcing Procurement</v>
          </cell>
          <cell r="S122" t="str">
            <v>Regular</v>
          </cell>
          <cell r="T122" t="str">
            <v>Staff</v>
          </cell>
          <cell r="U122" t="str">
            <v>Fulltime-Regular</v>
          </cell>
          <cell r="V122" t="str">
            <v>G3</v>
          </cell>
          <cell r="W122">
            <v>3</v>
          </cell>
          <cell r="X122">
            <v>3</v>
          </cell>
          <cell r="Y122" t="str">
            <v>senior manager</v>
          </cell>
          <cell r="Z122" t="str">
            <v>Team Leader</v>
          </cell>
          <cell r="AA122">
            <v>41771</v>
          </cell>
        </row>
        <row r="123">
          <cell r="B123" t="str">
            <v>VH000073</v>
          </cell>
          <cell r="D123" t="str">
            <v>TRAN, KIEN VAN. KIEN, TRAN VAN. TRAN VAN KIEN</v>
          </cell>
          <cell r="E123" t="str">
            <v>Asia Region</v>
          </cell>
          <cell r="F123" t="str">
            <v>Production</v>
          </cell>
          <cell r="G123" t="str">
            <v>LGEVH</v>
          </cell>
          <cell r="H123" t="str">
            <v>Production Engineering Department</v>
          </cell>
          <cell r="I123" t="str">
            <v>HS Production Engineering Team</v>
          </cell>
          <cell r="J123" t="str">
            <v>LGEVHA.Living PE Part</v>
          </cell>
          <cell r="K123" t="str">
            <v>HS PE</v>
          </cell>
          <cell r="L123" t="str">
            <v>HS</v>
          </cell>
          <cell r="M123" t="str">
            <v>Manufacturing</v>
          </cell>
          <cell r="N123" t="str">
            <v>Manufacturing</v>
          </cell>
          <cell r="O123" t="str">
            <v>Haiphong/VN</v>
          </cell>
          <cell r="P123" t="str">
            <v>Manufacturing</v>
          </cell>
          <cell r="Q123" t="str">
            <v>Production Management</v>
          </cell>
          <cell r="R123" t="str">
            <v>Manufacturing Engineering Management</v>
          </cell>
          <cell r="S123" t="str">
            <v>Regular</v>
          </cell>
          <cell r="T123" t="str">
            <v>Staff</v>
          </cell>
          <cell r="U123" t="str">
            <v>Fulltime-Regular</v>
          </cell>
          <cell r="V123" t="str">
            <v>G3</v>
          </cell>
          <cell r="W123">
            <v>3</v>
          </cell>
          <cell r="X123">
            <v>3</v>
          </cell>
          <cell r="Y123" t="str">
            <v>manager</v>
          </cell>
          <cell r="Z123" t="str">
            <v>Part Leader</v>
          </cell>
          <cell r="AA123">
            <v>41785</v>
          </cell>
        </row>
        <row r="124">
          <cell r="B124" t="str">
            <v>VH000075</v>
          </cell>
          <cell r="D124" t="str">
            <v>PHAM, HUNG THE. HUNG, PHAM THE. PHAM THE HUNG</v>
          </cell>
          <cell r="E124" t="str">
            <v>Asia Region</v>
          </cell>
          <cell r="F124" t="str">
            <v>Production</v>
          </cell>
          <cell r="G124" t="str">
            <v>LGEVH</v>
          </cell>
          <cell r="H124" t="str">
            <v>HS Division</v>
          </cell>
          <cell r="I124" t="str">
            <v>Kitchen QA Team</v>
          </cell>
          <cell r="J124" t="str">
            <v>LGEVHA.Kitchen LQC Part</v>
          </cell>
          <cell r="K124" t="str">
            <v>Kitchen QA</v>
          </cell>
          <cell r="L124" t="str">
            <v>HS</v>
          </cell>
          <cell r="M124" t="str">
            <v>Quality</v>
          </cell>
          <cell r="N124" t="str">
            <v>Quality</v>
          </cell>
          <cell r="O124" t="str">
            <v>Haiphong/VN</v>
          </cell>
          <cell r="P124" t="str">
            <v>Quality</v>
          </cell>
          <cell r="Q124" t="str">
            <v>Quality Assurance</v>
          </cell>
          <cell r="R124" t="str">
            <v>LQC</v>
          </cell>
          <cell r="S124" t="str">
            <v>Regular</v>
          </cell>
          <cell r="T124" t="str">
            <v>Staff</v>
          </cell>
          <cell r="U124" t="str">
            <v>Fulltime-Regular</v>
          </cell>
          <cell r="V124" t="str">
            <v>G3</v>
          </cell>
          <cell r="W124">
            <v>3</v>
          </cell>
          <cell r="X124">
            <v>3</v>
          </cell>
          <cell r="Y124" t="str">
            <v>manager</v>
          </cell>
          <cell r="Z124" t="str">
            <v>Part Leader</v>
          </cell>
          <cell r="AA124">
            <v>41779</v>
          </cell>
        </row>
        <row r="125">
          <cell r="B125" t="str">
            <v>VH000085</v>
          </cell>
          <cell r="D125" t="str">
            <v>NGO, QUY XUAN. QUY, NGO XUAN. NGO XUAN QUY</v>
          </cell>
          <cell r="E125" t="str">
            <v>Asia Region</v>
          </cell>
          <cell r="F125" t="str">
            <v>Production</v>
          </cell>
          <cell r="G125" t="str">
            <v>LGEVH</v>
          </cell>
          <cell r="H125" t="str">
            <v>IVI Division</v>
          </cell>
          <cell r="I125" t="str">
            <v>IVI QA Department</v>
          </cell>
          <cell r="J125" t="str">
            <v>LGEVHA.IVI OQA Team</v>
          </cell>
          <cell r="K125" t="str">
            <v>IVI OQA</v>
          </cell>
          <cell r="L125" t="str">
            <v>IVI</v>
          </cell>
          <cell r="M125" t="str">
            <v>Quality</v>
          </cell>
          <cell r="N125" t="str">
            <v>Quality</v>
          </cell>
          <cell r="O125" t="str">
            <v>Haiphong/VN</v>
          </cell>
          <cell r="P125" t="str">
            <v>Quality</v>
          </cell>
          <cell r="Q125" t="str">
            <v>Quality Assurance</v>
          </cell>
          <cell r="R125" t="str">
            <v>Outgoing Quality Assurance</v>
          </cell>
          <cell r="S125" t="str">
            <v>Regular</v>
          </cell>
          <cell r="T125" t="str">
            <v>Staff</v>
          </cell>
          <cell r="U125" t="str">
            <v>G3</v>
          </cell>
          <cell r="V125" t="str">
            <v>G3</v>
          </cell>
          <cell r="W125">
            <v>1</v>
          </cell>
          <cell r="X125">
            <v>1</v>
          </cell>
          <cell r="Y125" t="str">
            <v>senior manager</v>
          </cell>
          <cell r="Z125" t="str">
            <v>Team Leader</v>
          </cell>
          <cell r="AA125">
            <v>41806</v>
          </cell>
        </row>
        <row r="126">
          <cell r="B126" t="str">
            <v>VH000092</v>
          </cell>
          <cell r="D126" t="str">
            <v>VU, THANH THI. THANH, VU THI. VU THI THANH</v>
          </cell>
          <cell r="E126" t="str">
            <v>Asia Region</v>
          </cell>
          <cell r="F126" t="str">
            <v>Production</v>
          </cell>
          <cell r="G126" t="str">
            <v>LGEVH</v>
          </cell>
          <cell r="H126" t="str">
            <v>IVI Division</v>
          </cell>
          <cell r="I126" t="str">
            <v>IVI QA Department</v>
          </cell>
          <cell r="J126" t="str">
            <v>LGEVHA.IVI QA/QP Part</v>
          </cell>
          <cell r="K126" t="str">
            <v>IVI OQA</v>
          </cell>
          <cell r="L126" t="str">
            <v>IVI</v>
          </cell>
          <cell r="M126" t="str">
            <v>Quality</v>
          </cell>
          <cell r="N126" t="str">
            <v>Quality</v>
          </cell>
          <cell r="O126" t="str">
            <v>Haiphong/VN</v>
          </cell>
          <cell r="P126" t="str">
            <v>Quality</v>
          </cell>
          <cell r="Q126" t="str">
            <v>Quality Assurance</v>
          </cell>
          <cell r="R126" t="str">
            <v>Outgoing Quality Assurance</v>
          </cell>
          <cell r="S126" t="str">
            <v>Regular</v>
          </cell>
          <cell r="T126" t="str">
            <v>Staff</v>
          </cell>
          <cell r="U126" t="str">
            <v>Fulltime-Regular</v>
          </cell>
          <cell r="V126" t="str">
            <v>G2</v>
          </cell>
          <cell r="W126">
            <v>1</v>
          </cell>
          <cell r="X126">
            <v>1</v>
          </cell>
          <cell r="Y126" t="str">
            <v>assistant manager</v>
          </cell>
          <cell r="Z126">
            <v>41794</v>
          </cell>
          <cell r="AA126">
            <v>41794</v>
          </cell>
        </row>
        <row r="127">
          <cell r="B127" t="str">
            <v>VH000101</v>
          </cell>
          <cell r="D127" t="str">
            <v>DO, HOANG NHU. HOANG, DO NHU. DO NHU HOANG</v>
          </cell>
          <cell r="E127" t="str">
            <v>Asia Region</v>
          </cell>
          <cell r="F127" t="str">
            <v>Production</v>
          </cell>
          <cell r="G127" t="str">
            <v>LGEVH</v>
          </cell>
          <cell r="H127" t="str">
            <v>HS Division</v>
          </cell>
          <cell r="I127" t="str">
            <v>HS MIT Team</v>
          </cell>
          <cell r="J127" t="str">
            <v>LGEVHA.HS MIT</v>
          </cell>
          <cell r="K127" t="str">
            <v>HS MIT</v>
          </cell>
          <cell r="L127" t="str">
            <v>HS</v>
          </cell>
          <cell r="M127" t="str">
            <v>Procurement</v>
          </cell>
          <cell r="N127" t="str">
            <v>Procurement</v>
          </cell>
          <cell r="O127" t="str">
            <v>Haiphong/VN</v>
          </cell>
          <cell r="P127" t="str">
            <v>Manufacturing</v>
          </cell>
          <cell r="Q127" t="str">
            <v>Production Management</v>
          </cell>
          <cell r="R127" t="str">
            <v>Line Operation Management</v>
          </cell>
          <cell r="S127" t="str">
            <v>Regular</v>
          </cell>
          <cell r="T127" t="str">
            <v>Staff</v>
          </cell>
          <cell r="U127" t="str">
            <v>Fulltime-Regular</v>
          </cell>
          <cell r="V127" t="str">
            <v>G3</v>
          </cell>
          <cell r="W127">
            <v>1</v>
          </cell>
          <cell r="X127">
            <v>1</v>
          </cell>
          <cell r="Y127" t="str">
            <v>manager</v>
          </cell>
          <cell r="Z127">
            <v>41821</v>
          </cell>
          <cell r="AA127">
            <v>41821</v>
          </cell>
        </row>
        <row r="128">
          <cell r="B128" t="str">
            <v>VH000106</v>
          </cell>
          <cell r="D128" t="str">
            <v>DONG, CUC THI. CUC, DONG THI. DONG THI CUC</v>
          </cell>
          <cell r="E128" t="str">
            <v>Asia Region</v>
          </cell>
          <cell r="F128" t="str">
            <v>Production</v>
          </cell>
          <cell r="G128" t="str">
            <v>LGEVH</v>
          </cell>
          <cell r="H128" t="str">
            <v>IVI Division</v>
          </cell>
          <cell r="I128" t="str">
            <v>IVI QA Department</v>
          </cell>
          <cell r="J128" t="str">
            <v>LGEVHA.IVI SQC Part</v>
          </cell>
          <cell r="K128" t="str">
            <v>IVI SQA</v>
          </cell>
          <cell r="L128" t="str">
            <v>IVI</v>
          </cell>
          <cell r="M128" t="str">
            <v>Quality</v>
          </cell>
          <cell r="N128" t="str">
            <v>Quality</v>
          </cell>
          <cell r="O128" t="str">
            <v>Haiphong/VN</v>
          </cell>
          <cell r="P128" t="str">
            <v>Quality</v>
          </cell>
          <cell r="Q128" t="str">
            <v>Quality Assurance</v>
          </cell>
          <cell r="R128" t="str">
            <v>Component/Supplier Quality Assurance</v>
          </cell>
          <cell r="S128" t="str">
            <v>Regular</v>
          </cell>
          <cell r="T128" t="str">
            <v>Operator</v>
          </cell>
          <cell r="U128" t="str">
            <v>Fulltime-Regular</v>
          </cell>
          <cell r="V128" t="str">
            <v>O3</v>
          </cell>
          <cell r="W128">
            <v>3</v>
          </cell>
          <cell r="X128">
            <v>3</v>
          </cell>
          <cell r="Y128" t="str">
            <v>Coreman</v>
          </cell>
          <cell r="Z128" t="str">
            <v>Section Leader</v>
          </cell>
          <cell r="AA128">
            <v>41806</v>
          </cell>
        </row>
        <row r="129">
          <cell r="B129" t="str">
            <v>VH000110</v>
          </cell>
          <cell r="D129" t="str">
            <v>NGUYEN, VAN THI. VAN, NGUYEN THI. NGUYEN THI VAN</v>
          </cell>
          <cell r="E129" t="str">
            <v>Asia Region</v>
          </cell>
          <cell r="F129" t="str">
            <v>Production</v>
          </cell>
          <cell r="G129" t="str">
            <v>LGEVH</v>
          </cell>
          <cell r="H129" t="str">
            <v>IVI Division</v>
          </cell>
          <cell r="I129" t="str">
            <v>IVI Production Department</v>
          </cell>
          <cell r="J129" t="str">
            <v>LGEVHA.IVI Manufacturing Unit</v>
          </cell>
          <cell r="K129" t="str">
            <v>IVI MFG</v>
          </cell>
          <cell r="L129" t="str">
            <v>IVI</v>
          </cell>
          <cell r="M129" t="str">
            <v>Manufacturing</v>
          </cell>
          <cell r="N129" t="str">
            <v>Manufacturing</v>
          </cell>
          <cell r="O129" t="str">
            <v>Haiphong/VN</v>
          </cell>
          <cell r="P129" t="str">
            <v>Manufacturing</v>
          </cell>
          <cell r="Q129" t="str">
            <v>Production Management</v>
          </cell>
          <cell r="R129" t="str">
            <v>Line Operation Management</v>
          </cell>
          <cell r="S129" t="str">
            <v>Regular</v>
          </cell>
          <cell r="T129" t="str">
            <v>Operator</v>
          </cell>
          <cell r="U129" t="str">
            <v>Fulltime-Regular</v>
          </cell>
          <cell r="V129" t="str">
            <v>O3</v>
          </cell>
          <cell r="W129">
            <v>3</v>
          </cell>
          <cell r="X129">
            <v>3</v>
          </cell>
          <cell r="Y129" t="str">
            <v>Coreman</v>
          </cell>
          <cell r="Z129">
            <v>41806</v>
          </cell>
          <cell r="AA129">
            <v>41806</v>
          </cell>
        </row>
        <row r="130">
          <cell r="B130" t="str">
            <v>VH000134</v>
          </cell>
          <cell r="D130" t="str">
            <v>BUI, HOANG TRAN. HOANG, BUI TRAN. BUI TRAN HOANG</v>
          </cell>
          <cell r="E130" t="str">
            <v>Asia Region</v>
          </cell>
          <cell r="F130" t="str">
            <v>Production</v>
          </cell>
          <cell r="G130" t="str">
            <v>LGEVH</v>
          </cell>
          <cell r="H130" t="str">
            <v>HR/Supporting Department</v>
          </cell>
          <cell r="I130" t="str">
            <v>SHEE Team</v>
          </cell>
          <cell r="J130" t="str">
            <v>LGEVHA.SHE Unit</v>
          </cell>
          <cell r="K130" t="str">
            <v>SHEE</v>
          </cell>
          <cell r="L130" t="str">
            <v>Common</v>
          </cell>
          <cell r="M130" t="str">
            <v>Administration</v>
          </cell>
          <cell r="N130" t="str">
            <v>Administration</v>
          </cell>
          <cell r="O130" t="str">
            <v>Haiphong/VN</v>
          </cell>
          <cell r="P130" t="str">
            <v>SHEE</v>
          </cell>
          <cell r="Q130" t="str">
            <v>SHEE</v>
          </cell>
          <cell r="R130" t="str">
            <v>Safety Management</v>
          </cell>
          <cell r="S130" t="str">
            <v>Regular</v>
          </cell>
          <cell r="T130" t="str">
            <v>Operator</v>
          </cell>
          <cell r="U130" t="str">
            <v>O2</v>
          </cell>
          <cell r="V130" t="str">
            <v>O2</v>
          </cell>
          <cell r="W130">
            <v>3</v>
          </cell>
          <cell r="X130">
            <v>3</v>
          </cell>
          <cell r="Y130" t="str">
            <v>technician</v>
          </cell>
          <cell r="Z130">
            <v>41821</v>
          </cell>
          <cell r="AA130">
            <v>41821</v>
          </cell>
        </row>
        <row r="131">
          <cell r="B131" t="str">
            <v>VH000135</v>
          </cell>
          <cell r="D131" t="str">
            <v>BUI, MINH CONG. MINH, BUI CONG. BUI CONG MINH</v>
          </cell>
          <cell r="E131" t="str">
            <v>Asia Region</v>
          </cell>
          <cell r="F131" t="str">
            <v>Production</v>
          </cell>
          <cell r="G131" t="str">
            <v>LGEVH</v>
          </cell>
          <cell r="H131" t="str">
            <v>HS Division</v>
          </cell>
          <cell r="I131" t="str">
            <v>Kitchen MFG Department</v>
          </cell>
          <cell r="J131" t="str">
            <v>LGEVHA.REF MFG Unit</v>
          </cell>
          <cell r="K131" t="str">
            <v>REF MFG</v>
          </cell>
          <cell r="L131" t="str">
            <v>HS</v>
          </cell>
          <cell r="M131" t="str">
            <v>Manufacturing</v>
          </cell>
          <cell r="N131" t="str">
            <v>Manufacturing</v>
          </cell>
          <cell r="O131" t="str">
            <v>Haiphong/VN</v>
          </cell>
          <cell r="P131" t="str">
            <v>Manufacturing</v>
          </cell>
          <cell r="Q131" t="str">
            <v>Production Management</v>
          </cell>
          <cell r="R131" t="str">
            <v>Line Operation Management</v>
          </cell>
          <cell r="S131" t="str">
            <v>Regular</v>
          </cell>
          <cell r="T131" t="str">
            <v>Operator</v>
          </cell>
          <cell r="U131" t="str">
            <v>Fulltime-Regular</v>
          </cell>
          <cell r="V131" t="str">
            <v>O3</v>
          </cell>
          <cell r="W131">
            <v>1</v>
          </cell>
          <cell r="X131">
            <v>1</v>
          </cell>
          <cell r="Y131" t="str">
            <v>Coreman</v>
          </cell>
          <cell r="Z131" t="str">
            <v>Section Leader</v>
          </cell>
          <cell r="AA131">
            <v>41821</v>
          </cell>
        </row>
        <row r="132">
          <cell r="B132" t="str">
            <v>VN102340</v>
          </cell>
          <cell r="D132" t="str">
            <v>VU, SON THANH. SON, VU THANH. VU THANH SON</v>
          </cell>
          <cell r="E132" t="str">
            <v>Asia Region</v>
          </cell>
          <cell r="F132" t="str">
            <v>Production</v>
          </cell>
          <cell r="G132" t="str">
            <v>LGEVH</v>
          </cell>
          <cell r="H132" t="str">
            <v>Business Management Department</v>
          </cell>
          <cell r="I132" t="str">
            <v>IT/Security/Audit Team</v>
          </cell>
          <cell r="J132" t="str">
            <v>LGEVHA.IT Application Part</v>
          </cell>
          <cell r="K132" t="str">
            <v>IT/Security</v>
          </cell>
          <cell r="L132" t="str">
            <v>Common</v>
          </cell>
          <cell r="M132" t="str">
            <v>Manufacturing</v>
          </cell>
          <cell r="N132" t="str">
            <v>IT</v>
          </cell>
          <cell r="O132" t="str">
            <v>Haiphong/VN</v>
          </cell>
          <cell r="P132" t="str">
            <v>IT System</v>
          </cell>
          <cell r="Q132" t="str">
            <v>IT Planning/Enterprise Architecture</v>
          </cell>
          <cell r="R132" t="str">
            <v>IT System Management</v>
          </cell>
          <cell r="S132" t="str">
            <v>Regular</v>
          </cell>
          <cell r="T132" t="str">
            <v>Staff</v>
          </cell>
          <cell r="U132" t="str">
            <v>G3</v>
          </cell>
          <cell r="V132" t="str">
            <v>G3</v>
          </cell>
          <cell r="W132">
            <v>3</v>
          </cell>
          <cell r="X132">
            <v>1</v>
          </cell>
          <cell r="Y132" t="str">
            <v>manager</v>
          </cell>
          <cell r="Z132">
            <v>41834</v>
          </cell>
          <cell r="AA132">
            <v>39561</v>
          </cell>
        </row>
        <row r="133">
          <cell r="B133" t="str">
            <v>VH000147</v>
          </cell>
          <cell r="D133" t="str">
            <v>NGUYEN, MINH VAN. MINH, NGUYEN VAN. NGUYEN VAN MINH</v>
          </cell>
          <cell r="E133" t="str">
            <v>Asia Region</v>
          </cell>
          <cell r="F133" t="str">
            <v>Production</v>
          </cell>
          <cell r="G133" t="str">
            <v>LGEVH</v>
          </cell>
          <cell r="H133" t="str">
            <v>HS Division</v>
          </cell>
          <cell r="I133" t="str">
            <v>Living QA Team</v>
          </cell>
          <cell r="J133" t="str">
            <v>LGEVHA.VC LQC Section</v>
          </cell>
          <cell r="K133" t="str">
            <v>Living QA</v>
          </cell>
          <cell r="L133" t="str">
            <v>HS</v>
          </cell>
          <cell r="M133" t="str">
            <v>Manufacturing</v>
          </cell>
          <cell r="N133" t="str">
            <v>Manufacturing</v>
          </cell>
          <cell r="O133" t="str">
            <v>Haiphong/VN</v>
          </cell>
          <cell r="P133" t="str">
            <v>Quality</v>
          </cell>
          <cell r="Q133" t="str">
            <v>Quality Assurance</v>
          </cell>
          <cell r="R133" t="str">
            <v>LQC</v>
          </cell>
          <cell r="S133" t="str">
            <v>Regular</v>
          </cell>
          <cell r="T133" t="str">
            <v>Operator</v>
          </cell>
          <cell r="U133" t="str">
            <v>Fulltime-Regular</v>
          </cell>
          <cell r="V133" t="str">
            <v>O3</v>
          </cell>
          <cell r="W133">
            <v>3</v>
          </cell>
          <cell r="X133">
            <v>3</v>
          </cell>
          <cell r="Y133" t="str">
            <v>Coreman</v>
          </cell>
          <cell r="Z133" t="str">
            <v>Sub_Section Leader</v>
          </cell>
          <cell r="AA133">
            <v>41821</v>
          </cell>
        </row>
        <row r="134">
          <cell r="B134" t="str">
            <v>VH000149</v>
          </cell>
          <cell r="D134" t="str">
            <v>LE, DUNG VAN. DUNG, LE VAN. LE VAN DUNG</v>
          </cell>
          <cell r="E134" t="str">
            <v>Asia Region</v>
          </cell>
          <cell r="F134" t="str">
            <v>Production</v>
          </cell>
          <cell r="G134" t="str">
            <v>LGEVH</v>
          </cell>
          <cell r="H134" t="str">
            <v>HS Division</v>
          </cell>
          <cell r="I134" t="str">
            <v>Living QA Team</v>
          </cell>
          <cell r="J134" t="str">
            <v>LGEVHA.WM LQC Section</v>
          </cell>
          <cell r="K134" t="str">
            <v>Living QA</v>
          </cell>
          <cell r="L134" t="str">
            <v>HS</v>
          </cell>
          <cell r="M134" t="str">
            <v>Manufacturing</v>
          </cell>
          <cell r="N134" t="str">
            <v>Manufacturing</v>
          </cell>
          <cell r="O134" t="str">
            <v>Haiphong/VN</v>
          </cell>
          <cell r="P134" t="str">
            <v>Quality</v>
          </cell>
          <cell r="Q134" t="str">
            <v>Quality Assurance</v>
          </cell>
          <cell r="R134" t="str">
            <v>LQC</v>
          </cell>
          <cell r="S134" t="str">
            <v>Regular</v>
          </cell>
          <cell r="T134" t="str">
            <v>Operator</v>
          </cell>
          <cell r="U134" t="str">
            <v>Fulltime-Regular</v>
          </cell>
          <cell r="V134" t="str">
            <v>O3</v>
          </cell>
          <cell r="W134">
            <v>3</v>
          </cell>
          <cell r="X134">
            <v>3</v>
          </cell>
          <cell r="Y134" t="str">
            <v>Coreman</v>
          </cell>
          <cell r="Z134">
            <v>41821</v>
          </cell>
          <cell r="AA134">
            <v>41821</v>
          </cell>
        </row>
        <row r="135">
          <cell r="B135" t="str">
            <v>VH000153</v>
          </cell>
          <cell r="D135" t="str">
            <v>NGUYEN, QUANG DINH. QUANG, NGUYEN DINH. NGUYEN DINH QUANG</v>
          </cell>
          <cell r="E135" t="str">
            <v>Asia Region</v>
          </cell>
          <cell r="F135" t="str">
            <v>Production</v>
          </cell>
          <cell r="G135" t="str">
            <v>LGEVH</v>
          </cell>
          <cell r="H135" t="str">
            <v>HS Division</v>
          </cell>
          <cell r="I135" t="str">
            <v>Living/Motor Material Team</v>
          </cell>
          <cell r="J135" t="str">
            <v>LGEVHA.Living Warehouse Unit</v>
          </cell>
          <cell r="K135" t="str">
            <v>Living/Motor Material</v>
          </cell>
          <cell r="L135" t="str">
            <v>HS</v>
          </cell>
          <cell r="M135" t="str">
            <v>Manufacturing</v>
          </cell>
          <cell r="N135" t="str">
            <v>Manufacturing</v>
          </cell>
          <cell r="O135" t="str">
            <v>Haiphong/VN</v>
          </cell>
          <cell r="P135" t="str">
            <v>Manufacturing</v>
          </cell>
          <cell r="Q135" t="str">
            <v>Production Management</v>
          </cell>
          <cell r="R135" t="str">
            <v>Line Operation Management</v>
          </cell>
          <cell r="S135" t="str">
            <v>Regular</v>
          </cell>
          <cell r="T135" t="str">
            <v>Operator</v>
          </cell>
          <cell r="U135" t="str">
            <v>O3</v>
          </cell>
          <cell r="V135" t="str">
            <v>O3</v>
          </cell>
          <cell r="W135">
            <v>3</v>
          </cell>
          <cell r="X135">
            <v>3</v>
          </cell>
          <cell r="Y135" t="str">
            <v>Coreman</v>
          </cell>
          <cell r="Z135">
            <v>41821</v>
          </cell>
          <cell r="AA135">
            <v>41821</v>
          </cell>
        </row>
        <row r="136">
          <cell r="B136" t="str">
            <v>VH000191</v>
          </cell>
          <cell r="D136" t="str">
            <v>DO, LONG VAN. LONG, DO VAN. DO VAN LONG</v>
          </cell>
          <cell r="E136" t="str">
            <v>Asia Region</v>
          </cell>
          <cell r="F136" t="str">
            <v>Production</v>
          </cell>
          <cell r="G136" t="str">
            <v>LGEVH</v>
          </cell>
          <cell r="H136" t="str">
            <v>HR/Supporting Department</v>
          </cell>
          <cell r="I136" t="str">
            <v>SHEE Team</v>
          </cell>
          <cell r="J136" t="str">
            <v>LGEVHA. Utility Unit</v>
          </cell>
          <cell r="K136" t="str">
            <v>SHEE</v>
          </cell>
          <cell r="L136" t="str">
            <v>Common</v>
          </cell>
          <cell r="M136" t="str">
            <v>Administration</v>
          </cell>
          <cell r="N136" t="str">
            <v>Administration</v>
          </cell>
          <cell r="O136" t="str">
            <v>Haiphong/VN</v>
          </cell>
          <cell r="P136" t="str">
            <v>SHEE</v>
          </cell>
          <cell r="Q136" t="str">
            <v>SHEE</v>
          </cell>
          <cell r="R136" t="str">
            <v>Safety Management</v>
          </cell>
          <cell r="S136" t="str">
            <v>Regular</v>
          </cell>
          <cell r="T136" t="str">
            <v>Operator</v>
          </cell>
          <cell r="U136" t="str">
            <v>Fulltime-Regular</v>
          </cell>
          <cell r="V136" t="str">
            <v>O3</v>
          </cell>
          <cell r="W136">
            <v>3</v>
          </cell>
          <cell r="X136">
            <v>3</v>
          </cell>
          <cell r="Y136" t="str">
            <v>Coreman</v>
          </cell>
          <cell r="Z136" t="str">
            <v>Section Leader</v>
          </cell>
          <cell r="AA136">
            <v>41848</v>
          </cell>
        </row>
        <row r="137">
          <cell r="B137" t="str">
            <v>VH000194</v>
          </cell>
          <cell r="D137" t="str">
            <v>DO, LINH VAN. LINH, DO VAN. DO VAN LINH</v>
          </cell>
          <cell r="E137" t="str">
            <v>Asia Region</v>
          </cell>
          <cell r="F137" t="str">
            <v>Production</v>
          </cell>
          <cell r="G137" t="str">
            <v>LGEVH</v>
          </cell>
          <cell r="H137" t="str">
            <v>HR/Supporting Department</v>
          </cell>
          <cell r="I137" t="str">
            <v>SHEE Team</v>
          </cell>
          <cell r="J137" t="str">
            <v>LGEVHA. Utility Unit</v>
          </cell>
          <cell r="K137" t="str">
            <v>SHEE</v>
          </cell>
          <cell r="L137" t="str">
            <v>Common</v>
          </cell>
          <cell r="M137" t="str">
            <v>Administration</v>
          </cell>
          <cell r="N137" t="str">
            <v>Administration</v>
          </cell>
          <cell r="O137" t="str">
            <v>Haiphong/VN</v>
          </cell>
          <cell r="P137" t="str">
            <v>SHEE</v>
          </cell>
          <cell r="Q137" t="str">
            <v>SHEE</v>
          </cell>
          <cell r="R137" t="str">
            <v>Safety Management</v>
          </cell>
          <cell r="S137" t="str">
            <v>Regular</v>
          </cell>
          <cell r="T137" t="str">
            <v>Operator</v>
          </cell>
          <cell r="U137" t="str">
            <v>Fulltime-Regular</v>
          </cell>
          <cell r="V137" t="str">
            <v>O3</v>
          </cell>
          <cell r="W137">
            <v>3</v>
          </cell>
          <cell r="X137">
            <v>3</v>
          </cell>
          <cell r="Y137" t="str">
            <v>Coreman</v>
          </cell>
          <cell r="Z137">
            <v>41848</v>
          </cell>
          <cell r="AA137">
            <v>41848</v>
          </cell>
        </row>
        <row r="138">
          <cell r="B138" t="str">
            <v>VH000203</v>
          </cell>
          <cell r="D138" t="str">
            <v>DANG, TUAN VIET. TUAN, DANG VIET. DANG VIET TUAN</v>
          </cell>
          <cell r="E138" t="str">
            <v>Asia Region</v>
          </cell>
          <cell r="F138" t="str">
            <v>Production</v>
          </cell>
          <cell r="G138" t="str">
            <v>LGEVH</v>
          </cell>
          <cell r="H138" t="str">
            <v>HR/Supporting Department</v>
          </cell>
          <cell r="I138" t="str">
            <v>HR Development Team</v>
          </cell>
          <cell r="J138" t="str">
            <v>LGEVHA.HR Development Team</v>
          </cell>
          <cell r="K138" t="str">
            <v>HRD</v>
          </cell>
          <cell r="L138" t="str">
            <v>Common</v>
          </cell>
          <cell r="M138" t="str">
            <v>HR</v>
          </cell>
          <cell r="N138" t="str">
            <v>HR</v>
          </cell>
          <cell r="O138" t="str">
            <v>Haiphong/VN</v>
          </cell>
          <cell r="P138" t="str">
            <v>HR</v>
          </cell>
          <cell r="Q138" t="str">
            <v>L&amp;D</v>
          </cell>
          <cell r="R138" t="str">
            <v>L&amp;D Planning</v>
          </cell>
          <cell r="S138" t="str">
            <v>Regular</v>
          </cell>
          <cell r="T138" t="str">
            <v>Staff</v>
          </cell>
          <cell r="U138" t="str">
            <v>Fulltime-Regular</v>
          </cell>
          <cell r="V138" t="str">
            <v>G3</v>
          </cell>
          <cell r="W138">
            <v>1</v>
          </cell>
          <cell r="X138">
            <v>1</v>
          </cell>
          <cell r="Y138" t="str">
            <v>senior manager</v>
          </cell>
          <cell r="Z138" t="str">
            <v>Team Leader</v>
          </cell>
          <cell r="AA138">
            <v>41840</v>
          </cell>
        </row>
        <row r="139">
          <cell r="B139" t="str">
            <v>VH000213</v>
          </cell>
          <cell r="D139" t="str">
            <v>NGUYEN, DUC VAN. DUC, NGUYEN VAN. NGUYEN VAN DUC</v>
          </cell>
          <cell r="E139" t="str">
            <v>Asia Region</v>
          </cell>
          <cell r="F139" t="str">
            <v>Production</v>
          </cell>
          <cell r="G139" t="str">
            <v>LGEVH</v>
          </cell>
          <cell r="H139" t="str">
            <v>HS Division</v>
          </cell>
          <cell r="I139" t="str">
            <v>Kitchen QA Team</v>
          </cell>
          <cell r="J139" t="str">
            <v>LGEVHA.Cooking SQA</v>
          </cell>
          <cell r="K139" t="str">
            <v>Kitchen QA</v>
          </cell>
          <cell r="L139" t="str">
            <v>HS</v>
          </cell>
          <cell r="M139" t="str">
            <v>Quality</v>
          </cell>
          <cell r="N139" t="str">
            <v>Quality</v>
          </cell>
          <cell r="O139" t="str">
            <v>Haiphong/VN</v>
          </cell>
          <cell r="P139" t="str">
            <v>Quality</v>
          </cell>
          <cell r="Q139" t="str">
            <v>Quality Assuarance</v>
          </cell>
          <cell r="R139" t="str">
            <v>Outgoing Quality Assurance</v>
          </cell>
          <cell r="S139" t="str">
            <v>Regular</v>
          </cell>
          <cell r="T139" t="str">
            <v>Staff</v>
          </cell>
          <cell r="U139" t="str">
            <v>Fulltime-Regular</v>
          </cell>
          <cell r="V139" t="str">
            <v>G2</v>
          </cell>
          <cell r="W139">
            <v>1</v>
          </cell>
          <cell r="X139">
            <v>1</v>
          </cell>
          <cell r="Y139" t="str">
            <v>assistant manager</v>
          </cell>
          <cell r="Z139">
            <v>41840</v>
          </cell>
          <cell r="AA139">
            <v>41840</v>
          </cell>
        </row>
        <row r="140">
          <cell r="B140" t="str">
            <v>VH000214</v>
          </cell>
          <cell r="D140" t="str">
            <v>VU, HAI MINH. HAI, VU MINH. VU MINH HAI</v>
          </cell>
          <cell r="E140" t="str">
            <v>Asia Region</v>
          </cell>
          <cell r="F140" t="str">
            <v>Production</v>
          </cell>
          <cell r="G140" t="str">
            <v>LGEVH</v>
          </cell>
          <cell r="H140" t="str">
            <v>IVI Division</v>
          </cell>
          <cell r="I140" t="str">
            <v>IVI Production Department</v>
          </cell>
          <cell r="J140" t="str">
            <v>LGEVHA.IVI LQC Team</v>
          </cell>
          <cell r="K140" t="str">
            <v>IVI LQC</v>
          </cell>
          <cell r="L140" t="str">
            <v>IVI</v>
          </cell>
          <cell r="M140" t="str">
            <v>Manufacturing</v>
          </cell>
          <cell r="N140" t="str">
            <v>Manufacturing</v>
          </cell>
          <cell r="O140" t="str">
            <v>Haiphong/VN</v>
          </cell>
          <cell r="P140" t="str">
            <v>Quality</v>
          </cell>
          <cell r="Q140" t="str">
            <v>Quality Assurance</v>
          </cell>
          <cell r="R140" t="str">
            <v>LQC</v>
          </cell>
          <cell r="S140" t="str">
            <v>Regular</v>
          </cell>
          <cell r="T140" t="str">
            <v>Staff</v>
          </cell>
          <cell r="U140" t="str">
            <v>Fulltime-Regular</v>
          </cell>
          <cell r="V140" t="str">
            <v>G3</v>
          </cell>
          <cell r="W140">
            <v>1</v>
          </cell>
          <cell r="X140">
            <v>1</v>
          </cell>
          <cell r="Y140" t="str">
            <v>senior manager</v>
          </cell>
          <cell r="Z140" t="str">
            <v>Team Leader</v>
          </cell>
          <cell r="AA140">
            <v>41840</v>
          </cell>
        </row>
        <row r="141">
          <cell r="B141" t="str">
            <v>VH000225</v>
          </cell>
          <cell r="D141" t="str">
            <v>NGUYEN, VIET QUOC. VIET, NGUYEN QUOC. NGUYEN QUOC VIET</v>
          </cell>
          <cell r="E141" t="str">
            <v>Asia Region</v>
          </cell>
          <cell r="F141" t="str">
            <v>Production</v>
          </cell>
          <cell r="G141" t="str">
            <v>LGEVH</v>
          </cell>
          <cell r="H141" t="str">
            <v>HS Division</v>
          </cell>
          <cell r="I141" t="str">
            <v>Living QA Team</v>
          </cell>
          <cell r="J141" t="str">
            <v>LGEVHA.Living SQA Part</v>
          </cell>
          <cell r="K141" t="str">
            <v>Living QA</v>
          </cell>
          <cell r="L141" t="str">
            <v>HS</v>
          </cell>
          <cell r="M141" t="str">
            <v>Quality</v>
          </cell>
          <cell r="N141" t="str">
            <v>Quality</v>
          </cell>
          <cell r="O141" t="str">
            <v>Haiphong/VN</v>
          </cell>
          <cell r="P141" t="str">
            <v>Quality</v>
          </cell>
          <cell r="Q141" t="str">
            <v>Quality Assurance</v>
          </cell>
          <cell r="R141" t="str">
            <v>Component/Supplier Quality Assurance</v>
          </cell>
          <cell r="S141" t="str">
            <v>Regular</v>
          </cell>
          <cell r="T141" t="str">
            <v>Staff</v>
          </cell>
          <cell r="U141" t="str">
            <v>Fulltime-Regular</v>
          </cell>
          <cell r="V141" t="str">
            <v>G3</v>
          </cell>
          <cell r="W141">
            <v>3</v>
          </cell>
          <cell r="X141">
            <v>3</v>
          </cell>
          <cell r="Y141" t="str">
            <v>senior manager</v>
          </cell>
          <cell r="Z141" t="str">
            <v>Part Leader</v>
          </cell>
          <cell r="AA141">
            <v>41840</v>
          </cell>
        </row>
        <row r="142">
          <cell r="B142" t="str">
            <v>VH000227</v>
          </cell>
          <cell r="D142" t="str">
            <v>PHUNG, CANH DUC. CANH, PHUNG DUC. PHUNG DUC CANH</v>
          </cell>
          <cell r="E142" t="str">
            <v>Asia Region</v>
          </cell>
          <cell r="F142" t="str">
            <v>Production</v>
          </cell>
          <cell r="G142" t="str">
            <v>LGEVH</v>
          </cell>
          <cell r="H142" t="str">
            <v>Production Engineering Department</v>
          </cell>
          <cell r="I142" t="str">
            <v>HS Production Engineering Team</v>
          </cell>
          <cell r="J142" t="str">
            <v>LGEVHA.Cooking PE Part</v>
          </cell>
          <cell r="K142" t="str">
            <v>HS PE</v>
          </cell>
          <cell r="L142" t="str">
            <v>HS</v>
          </cell>
          <cell r="M142" t="str">
            <v>Manufacturing</v>
          </cell>
          <cell r="N142" t="str">
            <v>Manufacturing</v>
          </cell>
          <cell r="O142" t="str">
            <v>Haiphong/VN</v>
          </cell>
          <cell r="P142" t="str">
            <v>Manufacturing</v>
          </cell>
          <cell r="Q142" t="str">
            <v>Production Management</v>
          </cell>
          <cell r="R142" t="str">
            <v>Manufacturing Engineering Management</v>
          </cell>
          <cell r="S142" t="str">
            <v>Regular</v>
          </cell>
          <cell r="T142" t="str">
            <v>Staff</v>
          </cell>
          <cell r="U142" t="str">
            <v>Fulltime-Regular</v>
          </cell>
          <cell r="V142" t="str">
            <v>G3</v>
          </cell>
          <cell r="W142">
            <v>3</v>
          </cell>
          <cell r="X142">
            <v>3</v>
          </cell>
          <cell r="Y142" t="str">
            <v>manager</v>
          </cell>
          <cell r="Z142" t="str">
            <v>Part Leader</v>
          </cell>
          <cell r="AA142">
            <v>41840</v>
          </cell>
        </row>
        <row r="143">
          <cell r="B143" t="str">
            <v>VH000229</v>
          </cell>
          <cell r="D143" t="str">
            <v>HOANG, THANG ANH. THANG, HOANG ANH. HOANG ANH THANG</v>
          </cell>
          <cell r="E143" t="str">
            <v>Asia Region</v>
          </cell>
          <cell r="F143" t="str">
            <v>Production</v>
          </cell>
          <cell r="G143" t="str">
            <v>LGEVH</v>
          </cell>
          <cell r="H143" t="str">
            <v>Business Management Department</v>
          </cell>
          <cell r="I143" t="str">
            <v>IT/Security/Audit Team</v>
          </cell>
          <cell r="J143" t="str">
            <v>LGEVHA.IT Application Part</v>
          </cell>
          <cell r="K143" t="str">
            <v>IT/Security</v>
          </cell>
          <cell r="L143" t="str">
            <v>Common</v>
          </cell>
          <cell r="M143" t="str">
            <v>IT</v>
          </cell>
          <cell r="N143" t="str">
            <v>IT</v>
          </cell>
          <cell r="O143" t="str">
            <v>Haiphong/VN</v>
          </cell>
          <cell r="P143" t="str">
            <v>IT System</v>
          </cell>
          <cell r="Q143" t="str">
            <v>Process Innovation</v>
          </cell>
          <cell r="R143" t="str">
            <v>IT System PI</v>
          </cell>
          <cell r="S143" t="str">
            <v>Regular</v>
          </cell>
          <cell r="T143" t="str">
            <v>Staff</v>
          </cell>
          <cell r="U143" t="str">
            <v>Fulltime-Regular</v>
          </cell>
          <cell r="V143" t="str">
            <v>G3</v>
          </cell>
          <cell r="W143">
            <v>3</v>
          </cell>
          <cell r="X143">
            <v>3</v>
          </cell>
          <cell r="Y143" t="str">
            <v>senior manager</v>
          </cell>
          <cell r="Z143" t="str">
            <v>Part Leader</v>
          </cell>
          <cell r="AA143">
            <v>41856</v>
          </cell>
        </row>
        <row r="144">
          <cell r="B144" t="str">
            <v>VH000237</v>
          </cell>
          <cell r="D144" t="str">
            <v>DAO, XUAN THI. XUAN, DAO THI. DAO THI XUAN</v>
          </cell>
          <cell r="E144" t="str">
            <v>Asia Region</v>
          </cell>
          <cell r="F144" t="str">
            <v>Production</v>
          </cell>
          <cell r="G144" t="str">
            <v>LGEVH</v>
          </cell>
          <cell r="H144" t="str">
            <v>HR/Supporting Department</v>
          </cell>
          <cell r="I144" t="str">
            <v>EA/GA Team</v>
          </cell>
          <cell r="J144" t="str">
            <v>LGEVHA.General Affair Part</v>
          </cell>
          <cell r="K144" t="str">
            <v>EA/GA</v>
          </cell>
          <cell r="L144" t="str">
            <v>Common</v>
          </cell>
          <cell r="M144" t="str">
            <v>Administration</v>
          </cell>
          <cell r="N144" t="str">
            <v>Administration</v>
          </cell>
          <cell r="O144" t="str">
            <v>Haiphong/VN</v>
          </cell>
          <cell r="P144" t="str">
            <v>HR</v>
          </cell>
          <cell r="Q144" t="str">
            <v>HRM</v>
          </cell>
          <cell r="R144" t="str">
            <v>HR Operations</v>
          </cell>
          <cell r="S144" t="str">
            <v>Regular</v>
          </cell>
          <cell r="T144" t="str">
            <v>Staff</v>
          </cell>
          <cell r="U144" t="str">
            <v>Fulltime-Regular</v>
          </cell>
          <cell r="V144" t="str">
            <v>G2</v>
          </cell>
          <cell r="W144">
            <v>1</v>
          </cell>
          <cell r="X144">
            <v>1</v>
          </cell>
          <cell r="Y144" t="str">
            <v>assistant manager</v>
          </cell>
          <cell r="Z144">
            <v>41871</v>
          </cell>
          <cell r="AA144">
            <v>41871</v>
          </cell>
        </row>
        <row r="145">
          <cell r="B145" t="str">
            <v>VH000277</v>
          </cell>
          <cell r="D145" t="str">
            <v>NGUYEN, TAN VAN. TAN, NGUYEN VAN. NGUYEN VAN TAN</v>
          </cell>
          <cell r="E145" t="str">
            <v>Asia Region</v>
          </cell>
          <cell r="F145" t="str">
            <v>Production</v>
          </cell>
          <cell r="G145" t="str">
            <v>LGEVH</v>
          </cell>
          <cell r="H145" t="str">
            <v>HS Division</v>
          </cell>
          <cell r="I145" t="str">
            <v>Living QA Team</v>
          </cell>
          <cell r="J145" t="str">
            <v>LGEVHA.WM DQA/OQA</v>
          </cell>
          <cell r="K145" t="str">
            <v>Living QA</v>
          </cell>
          <cell r="L145" t="str">
            <v>HS</v>
          </cell>
          <cell r="M145" t="str">
            <v>Quality</v>
          </cell>
          <cell r="N145" t="str">
            <v>Quality</v>
          </cell>
          <cell r="O145" t="str">
            <v>Haiphong/VN</v>
          </cell>
          <cell r="P145" t="str">
            <v>Quality</v>
          </cell>
          <cell r="Q145" t="str">
            <v>Quality Assurance</v>
          </cell>
          <cell r="R145" t="str">
            <v>Outgoing Quality Assurance</v>
          </cell>
          <cell r="S145" t="str">
            <v>Regular</v>
          </cell>
          <cell r="T145" t="str">
            <v>Operator</v>
          </cell>
          <cell r="U145" t="str">
            <v>Fulltime-Regular</v>
          </cell>
          <cell r="V145" t="str">
            <v>O3</v>
          </cell>
          <cell r="W145">
            <v>3</v>
          </cell>
          <cell r="X145">
            <v>3</v>
          </cell>
          <cell r="Y145" t="str">
            <v>Coreman</v>
          </cell>
          <cell r="Z145">
            <v>41919</v>
          </cell>
          <cell r="AA145">
            <v>41919</v>
          </cell>
        </row>
        <row r="146">
          <cell r="B146" t="str">
            <v>VH000278</v>
          </cell>
          <cell r="D146" t="str">
            <v>DOAN, TUAN VAN. TUAN, DOAN VAN. DOAN VAN TUAN</v>
          </cell>
          <cell r="E146" t="str">
            <v>Asia Region</v>
          </cell>
          <cell r="F146" t="str">
            <v>Production</v>
          </cell>
          <cell r="G146" t="str">
            <v>LGEVH</v>
          </cell>
          <cell r="H146" t="str">
            <v>HS Division</v>
          </cell>
          <cell r="I146" t="str">
            <v>Kitchen QA Team</v>
          </cell>
          <cell r="J146" t="str">
            <v>LGEVHA.Kitchen OQA/DQA Part</v>
          </cell>
          <cell r="K146" t="str">
            <v>Kitchen QA</v>
          </cell>
          <cell r="L146" t="str">
            <v>HS</v>
          </cell>
          <cell r="M146" t="str">
            <v>Quality</v>
          </cell>
          <cell r="N146" t="str">
            <v>Quality</v>
          </cell>
          <cell r="O146" t="str">
            <v>Haiphong/VN</v>
          </cell>
          <cell r="P146" t="str">
            <v>Quality</v>
          </cell>
          <cell r="Q146" t="str">
            <v>Quality Assurance</v>
          </cell>
          <cell r="R146" t="str">
            <v>Outgoing Quality Assurance</v>
          </cell>
          <cell r="S146" t="str">
            <v>Regular</v>
          </cell>
          <cell r="T146" t="str">
            <v>Operator</v>
          </cell>
          <cell r="U146" t="str">
            <v>Fulltime-Regular</v>
          </cell>
          <cell r="V146" t="str">
            <v>O3</v>
          </cell>
          <cell r="W146">
            <v>3</v>
          </cell>
          <cell r="X146">
            <v>3</v>
          </cell>
          <cell r="Y146" t="str">
            <v>Coreman</v>
          </cell>
          <cell r="Z146" t="str">
            <v>Section Leader</v>
          </cell>
          <cell r="AA146">
            <v>41919</v>
          </cell>
        </row>
        <row r="147">
          <cell r="B147" t="str">
            <v>VH000297</v>
          </cell>
          <cell r="D147" t="str">
            <v>DAO, HUONG THI. HUONG, DAO THI. DAO THI HUONG</v>
          </cell>
          <cell r="E147" t="str">
            <v>Asia Region</v>
          </cell>
          <cell r="F147" t="str">
            <v>Production</v>
          </cell>
          <cell r="G147" t="str">
            <v>LGEVH</v>
          </cell>
          <cell r="H147" t="str">
            <v>IVI Division</v>
          </cell>
          <cell r="I147" t="str">
            <v>IVI LD Team 2</v>
          </cell>
          <cell r="J147" t="str">
            <v>LGEVHA.IVI LD Planning</v>
          </cell>
          <cell r="K147" t="str">
            <v>IVI LD 2</v>
          </cell>
          <cell r="L147" t="str">
            <v>IVI</v>
          </cell>
          <cell r="M147" t="str">
            <v>R&amp;D</v>
          </cell>
          <cell r="N147" t="str">
            <v>R&amp;D</v>
          </cell>
          <cell r="O147" t="str">
            <v>Haiphong/VN</v>
          </cell>
          <cell r="P147" t="str">
            <v>R&amp;D Planning</v>
          </cell>
          <cell r="Q147" t="str">
            <v>R&amp;D Planning/Support</v>
          </cell>
          <cell r="R147" t="str">
            <v>R&amp;D Strategy/Planning</v>
          </cell>
          <cell r="S147" t="str">
            <v>Regular</v>
          </cell>
          <cell r="T147" t="str">
            <v>Staff</v>
          </cell>
          <cell r="U147" t="str">
            <v>G3</v>
          </cell>
          <cell r="V147" t="str">
            <v>G3</v>
          </cell>
          <cell r="W147">
            <v>1</v>
          </cell>
          <cell r="X147">
            <v>1</v>
          </cell>
          <cell r="Y147" t="str">
            <v>manager</v>
          </cell>
          <cell r="Z147" t="str">
            <v>Part Leader</v>
          </cell>
          <cell r="AA147">
            <v>41932</v>
          </cell>
        </row>
        <row r="148">
          <cell r="B148" t="str">
            <v>VH000318</v>
          </cell>
          <cell r="D148" t="str">
            <v>NGUYEN, THU VAN. THU, NGUYEN VAN. NGUYEN VAN THU</v>
          </cell>
          <cell r="E148" t="str">
            <v>Asia Region</v>
          </cell>
          <cell r="F148" t="str">
            <v>Production</v>
          </cell>
          <cell r="G148" t="str">
            <v>LGEVH</v>
          </cell>
          <cell r="H148" t="str">
            <v>HS Division</v>
          </cell>
          <cell r="I148" t="str">
            <v>Living QA Team</v>
          </cell>
          <cell r="J148" t="str">
            <v>LGEVHA.VC SQA</v>
          </cell>
          <cell r="K148" t="str">
            <v>Living QA</v>
          </cell>
          <cell r="L148" t="str">
            <v>HS</v>
          </cell>
          <cell r="M148" t="str">
            <v>Quality</v>
          </cell>
          <cell r="N148" t="str">
            <v>Quality</v>
          </cell>
          <cell r="O148" t="str">
            <v>Haiphong/VN</v>
          </cell>
          <cell r="P148" t="str">
            <v>Quality</v>
          </cell>
          <cell r="Q148" t="str">
            <v>Quality Assurance</v>
          </cell>
          <cell r="R148" t="str">
            <v>Component/Supplier Quality Assurance</v>
          </cell>
          <cell r="S148" t="str">
            <v>Regular</v>
          </cell>
          <cell r="T148" t="str">
            <v>Operator</v>
          </cell>
          <cell r="U148" t="str">
            <v>Fulltime-Regular</v>
          </cell>
          <cell r="V148" t="str">
            <v>O3</v>
          </cell>
          <cell r="W148">
            <v>3</v>
          </cell>
          <cell r="X148">
            <v>3</v>
          </cell>
          <cell r="Y148" t="str">
            <v>Coreman</v>
          </cell>
          <cell r="Z148">
            <v>41913</v>
          </cell>
          <cell r="AA148">
            <v>41913</v>
          </cell>
        </row>
        <row r="149">
          <cell r="B149" t="str">
            <v>VH000332</v>
          </cell>
          <cell r="D149" t="str">
            <v>PHAM, LONG THANH. LONG, PHAM THANH. PHAM THANH LONG</v>
          </cell>
          <cell r="E149" t="str">
            <v>Asia Region</v>
          </cell>
          <cell r="F149" t="str">
            <v>Production</v>
          </cell>
          <cell r="G149" t="str">
            <v>LGEVH</v>
          </cell>
          <cell r="H149" t="str">
            <v>IVI Division</v>
          </cell>
          <cell r="I149" t="str">
            <v xml:space="preserve"> Element Technology Team</v>
          </cell>
          <cell r="J149" t="str">
            <v>LGEVHA. PCBA Engineering Part</v>
          </cell>
          <cell r="K149" t="str">
            <v>Element Technology</v>
          </cell>
          <cell r="L149" t="str">
            <v>IVI</v>
          </cell>
          <cell r="M149" t="str">
            <v>Manufacturing</v>
          </cell>
          <cell r="N149" t="str">
            <v>Manufacturing</v>
          </cell>
          <cell r="O149" t="str">
            <v>Haiphong/VN</v>
          </cell>
          <cell r="P149" t="str">
            <v>Manufacturing</v>
          </cell>
          <cell r="Q149" t="str">
            <v>Production Management</v>
          </cell>
          <cell r="R149" t="str">
            <v>Line Operation Management</v>
          </cell>
          <cell r="S149" t="str">
            <v>Regular</v>
          </cell>
          <cell r="T149" t="str">
            <v>Operator</v>
          </cell>
          <cell r="U149" t="str">
            <v>Fulltime-Regular</v>
          </cell>
          <cell r="V149" t="str">
            <v>O3</v>
          </cell>
          <cell r="W149">
            <v>3</v>
          </cell>
          <cell r="X149">
            <v>3</v>
          </cell>
          <cell r="Y149" t="str">
            <v>Coreman</v>
          </cell>
          <cell r="Z149">
            <v>41919</v>
          </cell>
          <cell r="AA149">
            <v>41919</v>
          </cell>
        </row>
        <row r="150">
          <cell r="B150" t="str">
            <v>VH000342</v>
          </cell>
          <cell r="D150" t="str">
            <v>TRAN, NET THI. NET, TRAN THI. TRAN THI NET</v>
          </cell>
          <cell r="E150" t="str">
            <v>Asia Region</v>
          </cell>
          <cell r="F150" t="str">
            <v>Production</v>
          </cell>
          <cell r="G150" t="str">
            <v>LGEVH</v>
          </cell>
          <cell r="H150" t="str">
            <v>HS Division</v>
          </cell>
          <cell r="I150" t="str">
            <v>Living QA Team</v>
          </cell>
          <cell r="J150" t="str">
            <v>LGEVHA.WM LQC Section</v>
          </cell>
          <cell r="K150" t="str">
            <v>Living QA</v>
          </cell>
          <cell r="L150" t="str">
            <v>HS</v>
          </cell>
          <cell r="M150" t="str">
            <v>Manufacturing</v>
          </cell>
          <cell r="N150" t="str">
            <v>Manufacturing</v>
          </cell>
          <cell r="O150" t="str">
            <v>Haiphong/VN</v>
          </cell>
          <cell r="P150" t="str">
            <v>Manufacturing</v>
          </cell>
          <cell r="Q150" t="str">
            <v>Production Management</v>
          </cell>
          <cell r="R150" t="str">
            <v>Line Operation Management</v>
          </cell>
          <cell r="S150" t="str">
            <v>Regular</v>
          </cell>
          <cell r="T150" t="str">
            <v>Operator</v>
          </cell>
          <cell r="U150" t="str">
            <v>O3</v>
          </cell>
          <cell r="V150" t="str">
            <v>O3</v>
          </cell>
          <cell r="W150">
            <v>3</v>
          </cell>
          <cell r="X150">
            <v>3</v>
          </cell>
          <cell r="Y150" t="str">
            <v>Coreman</v>
          </cell>
          <cell r="Z150">
            <v>41919</v>
          </cell>
          <cell r="AA150">
            <v>41919</v>
          </cell>
        </row>
        <row r="151">
          <cell r="B151" t="str">
            <v>VH000367</v>
          </cell>
          <cell r="D151" t="str">
            <v>PHAM, PHUONG THI. PHUONG, PHAM THI. PHAM THI PHUONG</v>
          </cell>
          <cell r="E151" t="str">
            <v>Asia Region</v>
          </cell>
          <cell r="F151" t="str">
            <v>Production</v>
          </cell>
          <cell r="G151" t="str">
            <v>LGEVH</v>
          </cell>
          <cell r="H151" t="str">
            <v>HS Division</v>
          </cell>
          <cell r="I151" t="str">
            <v>Kitchen Material Team</v>
          </cell>
          <cell r="J151" t="str">
            <v>LGEVHA.REF Material Unit</v>
          </cell>
          <cell r="K151" t="str">
            <v>Kitchen Material</v>
          </cell>
          <cell r="L151" t="str">
            <v>HS</v>
          </cell>
          <cell r="M151" t="str">
            <v>Manufacturing</v>
          </cell>
          <cell r="N151" t="str">
            <v>Manufacturing</v>
          </cell>
          <cell r="O151" t="str">
            <v>Haiphong/VN</v>
          </cell>
          <cell r="P151" t="str">
            <v>Manufacturing</v>
          </cell>
          <cell r="Q151" t="str">
            <v>Production Management</v>
          </cell>
          <cell r="R151" t="str">
            <v>Line Operation Management</v>
          </cell>
          <cell r="S151" t="str">
            <v>Regular</v>
          </cell>
          <cell r="T151" t="str">
            <v>Operator</v>
          </cell>
          <cell r="U151" t="str">
            <v>Fulltime-Regular</v>
          </cell>
          <cell r="V151" t="str">
            <v>O3</v>
          </cell>
          <cell r="W151">
            <v>3</v>
          </cell>
          <cell r="X151">
            <v>3</v>
          </cell>
          <cell r="Y151" t="str">
            <v>Coreman</v>
          </cell>
          <cell r="Z151">
            <v>41905</v>
          </cell>
          <cell r="AA151">
            <v>41905</v>
          </cell>
        </row>
        <row r="152">
          <cell r="B152" t="str">
            <v>VH000383</v>
          </cell>
          <cell r="D152" t="str">
            <v>NGUYEN, HAI VAN. HAI, NGUYEN VAN. NGUYEN VAN HAI</v>
          </cell>
          <cell r="E152" t="str">
            <v>Asia Region</v>
          </cell>
          <cell r="F152" t="str">
            <v>Production</v>
          </cell>
          <cell r="G152" t="str">
            <v>LGEVH</v>
          </cell>
          <cell r="H152" t="str">
            <v>HS Division</v>
          </cell>
          <cell r="I152" t="str">
            <v>Living MFG Department</v>
          </cell>
          <cell r="J152" t="str">
            <v>LGEVHA.WM1 Production Section</v>
          </cell>
          <cell r="K152" t="str">
            <v>Living MFG</v>
          </cell>
          <cell r="L152" t="str">
            <v>HS</v>
          </cell>
          <cell r="M152" t="str">
            <v>Manufacturing</v>
          </cell>
          <cell r="N152" t="str">
            <v>Manufacturing</v>
          </cell>
          <cell r="O152" t="str">
            <v>Haiphong/VN</v>
          </cell>
          <cell r="P152" t="str">
            <v>Manufacturing</v>
          </cell>
          <cell r="Q152" t="str">
            <v>Production Management</v>
          </cell>
          <cell r="R152" t="str">
            <v>Line Operation Management</v>
          </cell>
          <cell r="S152" t="str">
            <v>Regular</v>
          </cell>
          <cell r="T152" t="str">
            <v>Operator</v>
          </cell>
          <cell r="U152" t="str">
            <v>Fulltime-Regular</v>
          </cell>
          <cell r="V152" t="str">
            <v>O3</v>
          </cell>
          <cell r="W152">
            <v>3</v>
          </cell>
          <cell r="X152">
            <v>3</v>
          </cell>
          <cell r="Y152" t="str">
            <v>Coreman</v>
          </cell>
          <cell r="Z152">
            <v>41919</v>
          </cell>
          <cell r="AA152">
            <v>41919</v>
          </cell>
        </row>
        <row r="153">
          <cell r="B153" t="str">
            <v>VH000395</v>
          </cell>
          <cell r="D153" t="str">
            <v>VU, DUYEN THI. DUYEN, VU THI. VU THI DUYEN</v>
          </cell>
          <cell r="E153" t="str">
            <v>Asia Region</v>
          </cell>
          <cell r="F153" t="str">
            <v>Production</v>
          </cell>
          <cell r="G153" t="str">
            <v>LGEVH</v>
          </cell>
          <cell r="H153" t="str">
            <v>HS Division</v>
          </cell>
          <cell r="I153" t="str">
            <v>Kitchen Material Team</v>
          </cell>
          <cell r="J153" t="str">
            <v>LGEVHA.REF Material Unit</v>
          </cell>
          <cell r="K153" t="str">
            <v>Kitchen Material</v>
          </cell>
          <cell r="L153" t="str">
            <v>HS</v>
          </cell>
          <cell r="M153" t="str">
            <v>Manufacturing</v>
          </cell>
          <cell r="N153" t="str">
            <v>Manufacturing</v>
          </cell>
          <cell r="O153" t="str">
            <v>Haiphong/VN</v>
          </cell>
          <cell r="P153" t="str">
            <v>Manufacturing</v>
          </cell>
          <cell r="Q153" t="str">
            <v>Production Management</v>
          </cell>
          <cell r="R153" t="str">
            <v>Line Operation Management</v>
          </cell>
          <cell r="S153" t="str">
            <v>Regular</v>
          </cell>
          <cell r="T153" t="str">
            <v>Operator</v>
          </cell>
          <cell r="U153" t="str">
            <v>O3</v>
          </cell>
          <cell r="V153" t="str">
            <v>O3</v>
          </cell>
          <cell r="W153">
            <v>3</v>
          </cell>
          <cell r="X153">
            <v>3</v>
          </cell>
          <cell r="Y153" t="str">
            <v>Coreman</v>
          </cell>
          <cell r="Z153" t="str">
            <v>Sub_Section Leader</v>
          </cell>
          <cell r="AA153">
            <v>41905</v>
          </cell>
        </row>
        <row r="154">
          <cell r="B154" t="str">
            <v>VH000434</v>
          </cell>
          <cell r="D154" t="str">
            <v>NGUYEN, THANH VAN. THANH, NGUYEN VAN. NGUYEN VAN THANH</v>
          </cell>
          <cell r="E154" t="str">
            <v>Asia Region</v>
          </cell>
          <cell r="F154" t="str">
            <v>Production</v>
          </cell>
          <cell r="G154" t="str">
            <v>LGEVH</v>
          </cell>
          <cell r="H154" t="str">
            <v>HS Division</v>
          </cell>
          <cell r="I154" t="str">
            <v>Living MFG Department</v>
          </cell>
          <cell r="J154" t="str">
            <v>LGEVHA.WM Production Unit</v>
          </cell>
          <cell r="K154" t="str">
            <v>Living MFG</v>
          </cell>
          <cell r="L154" t="str">
            <v>HS</v>
          </cell>
          <cell r="M154" t="str">
            <v>Manufacturing</v>
          </cell>
          <cell r="N154" t="str">
            <v>Manufacturing</v>
          </cell>
          <cell r="O154" t="str">
            <v>Haiphong/VN</v>
          </cell>
          <cell r="P154" t="str">
            <v>Manufacturing</v>
          </cell>
          <cell r="Q154" t="str">
            <v>Production Management</v>
          </cell>
          <cell r="R154" t="str">
            <v>Line Operation Management</v>
          </cell>
          <cell r="S154" t="str">
            <v>Regular</v>
          </cell>
          <cell r="T154" t="str">
            <v>Operator</v>
          </cell>
          <cell r="U154" t="str">
            <v>Fulltime-Regular</v>
          </cell>
          <cell r="V154" t="str">
            <v>O3</v>
          </cell>
          <cell r="W154">
            <v>3</v>
          </cell>
          <cell r="X154">
            <v>3</v>
          </cell>
          <cell r="Y154" t="str">
            <v>Coreman</v>
          </cell>
          <cell r="Z154">
            <v>41913</v>
          </cell>
          <cell r="AA154">
            <v>41913</v>
          </cell>
        </row>
        <row r="155">
          <cell r="B155" t="str">
            <v>VH001462</v>
          </cell>
          <cell r="D155" t="str">
            <v>DAO, KHANH BA. KHANH, DAO BA. DAO BA KHANH</v>
          </cell>
          <cell r="E155" t="str">
            <v>Asia Region</v>
          </cell>
          <cell r="F155" t="str">
            <v>Production</v>
          </cell>
          <cell r="G155" t="str">
            <v>LGEVH</v>
          </cell>
          <cell r="H155" t="str">
            <v>Business Management Department</v>
          </cell>
          <cell r="I155" t="str">
            <v>IT/Security/Audit Team</v>
          </cell>
          <cell r="J155" t="str">
            <v>LGEVHA.Security Part</v>
          </cell>
          <cell r="K155" t="str">
            <v>IT/Security</v>
          </cell>
          <cell r="L155" t="str">
            <v>Common</v>
          </cell>
          <cell r="M155" t="str">
            <v>Manufacturing</v>
          </cell>
          <cell r="N155" t="str">
            <v>IT</v>
          </cell>
          <cell r="O155" t="str">
            <v>Haiphong/VN</v>
          </cell>
          <cell r="P155" t="str">
            <v>IT System</v>
          </cell>
          <cell r="Q155" t="str">
            <v>IT Planning/Enterprise Architecture</v>
          </cell>
          <cell r="R155" t="str">
            <v>IT System Management</v>
          </cell>
          <cell r="S155" t="str">
            <v>Regular</v>
          </cell>
          <cell r="T155" t="str">
            <v>Operator</v>
          </cell>
          <cell r="U155" t="str">
            <v>Fulltime-Regular</v>
          </cell>
          <cell r="V155" t="str">
            <v>O2</v>
          </cell>
          <cell r="W155">
            <v>3</v>
          </cell>
          <cell r="X155">
            <v>4</v>
          </cell>
          <cell r="Y155" t="str">
            <v>technician</v>
          </cell>
          <cell r="Z155">
            <v>41953</v>
          </cell>
          <cell r="AA155">
            <v>42495</v>
          </cell>
        </row>
        <row r="156">
          <cell r="B156" t="str">
            <v>VH000491</v>
          </cell>
          <cell r="D156" t="str">
            <v>NGUYEN, SON HONG. SON, NGUYEN HONG. NGUYEN HONG SON</v>
          </cell>
          <cell r="E156" t="str">
            <v>Asia Region</v>
          </cell>
          <cell r="F156" t="str">
            <v>Production</v>
          </cell>
          <cell r="G156" t="str">
            <v>LGEVH</v>
          </cell>
          <cell r="H156" t="str">
            <v>Production Engineering Department</v>
          </cell>
          <cell r="I156" t="str">
            <v>IVI PE Team</v>
          </cell>
          <cell r="J156" t="str">
            <v>LGEVHA.IVI PE Team</v>
          </cell>
          <cell r="K156" t="str">
            <v>IVI PE</v>
          </cell>
          <cell r="L156" t="str">
            <v>IVI</v>
          </cell>
          <cell r="M156" t="str">
            <v>Manufacturing</v>
          </cell>
          <cell r="N156" t="str">
            <v>Manufacturing</v>
          </cell>
          <cell r="O156" t="str">
            <v>Haiphong/VN</v>
          </cell>
          <cell r="P156" t="str">
            <v>Manufacturing</v>
          </cell>
          <cell r="Q156" t="str">
            <v>Production Management</v>
          </cell>
          <cell r="R156" t="str">
            <v>Manufacturing Engineering Management</v>
          </cell>
          <cell r="S156" t="str">
            <v>Regular</v>
          </cell>
          <cell r="T156" t="str">
            <v>Staff</v>
          </cell>
          <cell r="U156" t="str">
            <v>Fulltime-Regular</v>
          </cell>
          <cell r="V156" t="str">
            <v>G3</v>
          </cell>
          <cell r="W156">
            <v>1</v>
          </cell>
          <cell r="X156">
            <v>1</v>
          </cell>
          <cell r="Y156" t="str">
            <v>manager</v>
          </cell>
          <cell r="Z156" t="str">
            <v>Team Leader</v>
          </cell>
          <cell r="AA156">
            <v>41963</v>
          </cell>
        </row>
        <row r="157">
          <cell r="B157" t="str">
            <v>VH000495</v>
          </cell>
          <cell r="D157" t="str">
            <v>LUU, THUY THI PHUONG. THUY, LUU THI PHUONG. LUU THI PHUONG THUY</v>
          </cell>
          <cell r="E157" t="str">
            <v>Asia Region</v>
          </cell>
          <cell r="F157" t="str">
            <v>Production</v>
          </cell>
          <cell r="G157" t="str">
            <v>LGEVH</v>
          </cell>
          <cell r="H157" t="str">
            <v>IVI Division</v>
          </cell>
          <cell r="I157" t="str">
            <v>IVI Production Department</v>
          </cell>
          <cell r="J157" t="str">
            <v>LGEVHA.IVI Manufacturing Unit</v>
          </cell>
          <cell r="K157" t="str">
            <v>IVI MFG</v>
          </cell>
          <cell r="L157" t="str">
            <v>IVI</v>
          </cell>
          <cell r="M157" t="str">
            <v>Manufacturing</v>
          </cell>
          <cell r="N157" t="str">
            <v>Manufacturing</v>
          </cell>
          <cell r="O157" t="str">
            <v>Haiphong/VN</v>
          </cell>
          <cell r="P157" t="str">
            <v>Manufacturing</v>
          </cell>
          <cell r="Q157" t="str">
            <v>Production Management</v>
          </cell>
          <cell r="R157" t="str">
            <v>Line Operation Management</v>
          </cell>
          <cell r="S157" t="str">
            <v>Regular</v>
          </cell>
          <cell r="T157" t="str">
            <v>Operator</v>
          </cell>
          <cell r="U157" t="str">
            <v>Fulltime-Regular</v>
          </cell>
          <cell r="V157" t="str">
            <v>O3</v>
          </cell>
          <cell r="W157">
            <v>3</v>
          </cell>
          <cell r="X157">
            <v>3</v>
          </cell>
          <cell r="Y157" t="str">
            <v>Coreman</v>
          </cell>
          <cell r="Z157" t="str">
            <v>Section Leader</v>
          </cell>
          <cell r="AA157">
            <v>41974</v>
          </cell>
        </row>
        <row r="158">
          <cell r="B158" t="str">
            <v>VH000496</v>
          </cell>
          <cell r="D158" t="str">
            <v>NGUYEN, HUONG VAN. HUONG, NGUYEN VAN. NGUYEN VAN HUONG</v>
          </cell>
          <cell r="E158" t="str">
            <v>Asia Region</v>
          </cell>
          <cell r="F158" t="str">
            <v>Production</v>
          </cell>
          <cell r="G158" t="str">
            <v>LGEVH</v>
          </cell>
          <cell r="H158" t="str">
            <v>HS Division</v>
          </cell>
          <cell r="I158" t="str">
            <v>Kitchen MFG Department</v>
          </cell>
          <cell r="J158" t="str">
            <v>LGEVHA.REF MFG Unit</v>
          </cell>
          <cell r="K158" t="str">
            <v>REF MFG</v>
          </cell>
          <cell r="L158" t="str">
            <v>HS</v>
          </cell>
          <cell r="M158" t="str">
            <v>Manufacturing</v>
          </cell>
          <cell r="N158" t="str">
            <v>Manufacturing</v>
          </cell>
          <cell r="O158" t="str">
            <v>Haiphong/VN</v>
          </cell>
          <cell r="P158" t="str">
            <v>Manufacturing</v>
          </cell>
          <cell r="Q158" t="str">
            <v>Production Management</v>
          </cell>
          <cell r="R158" t="str">
            <v>Line Operation Management</v>
          </cell>
          <cell r="S158" t="str">
            <v>Regular</v>
          </cell>
          <cell r="T158" t="str">
            <v>Operator</v>
          </cell>
          <cell r="U158" t="str">
            <v>Fulltime-Regular</v>
          </cell>
          <cell r="V158" t="str">
            <v>O3</v>
          </cell>
          <cell r="W158">
            <v>3</v>
          </cell>
          <cell r="X158">
            <v>3</v>
          </cell>
          <cell r="Y158" t="str">
            <v>Coreman</v>
          </cell>
          <cell r="Z158" t="str">
            <v>Section Leader</v>
          </cell>
          <cell r="AA158">
            <v>41974</v>
          </cell>
        </row>
        <row r="159">
          <cell r="B159" t="str">
            <v>VH000500</v>
          </cell>
          <cell r="D159" t="str">
            <v>DO, DUNG THI. DUNG, DO THI. DO THI DUNG</v>
          </cell>
          <cell r="E159" t="str">
            <v>Asia Region</v>
          </cell>
          <cell r="F159" t="str">
            <v>Production</v>
          </cell>
          <cell r="G159" t="str">
            <v>LGEVH</v>
          </cell>
          <cell r="H159" t="str">
            <v>IVI Division</v>
          </cell>
          <cell r="I159" t="str">
            <v>IVI Production Department</v>
          </cell>
          <cell r="J159" t="str">
            <v>LGEVHA.IVI Manufacturing Unit</v>
          </cell>
          <cell r="K159" t="str">
            <v>IVI MFG</v>
          </cell>
          <cell r="L159" t="str">
            <v>IVI</v>
          </cell>
          <cell r="M159" t="str">
            <v>Manufacturing</v>
          </cell>
          <cell r="N159" t="str">
            <v>Manufacturing</v>
          </cell>
          <cell r="O159" t="str">
            <v>Haiphong/VN</v>
          </cell>
          <cell r="P159" t="str">
            <v>Manufacturing</v>
          </cell>
          <cell r="Q159" t="str">
            <v>Production Management</v>
          </cell>
          <cell r="R159" t="str">
            <v>Line Operation Management</v>
          </cell>
          <cell r="S159" t="str">
            <v>Regular</v>
          </cell>
          <cell r="T159" t="str">
            <v>Operator</v>
          </cell>
          <cell r="U159" t="str">
            <v>Fulltime-Regular</v>
          </cell>
          <cell r="V159" t="str">
            <v>O3</v>
          </cell>
          <cell r="W159">
            <v>3</v>
          </cell>
          <cell r="X159">
            <v>3</v>
          </cell>
          <cell r="Y159" t="str">
            <v>Coreman</v>
          </cell>
          <cell r="Z159">
            <v>41974</v>
          </cell>
          <cell r="AA159">
            <v>41974</v>
          </cell>
        </row>
        <row r="160">
          <cell r="B160" t="str">
            <v>VH000508</v>
          </cell>
          <cell r="D160" t="str">
            <v>BUI, DOAN DINH. DOAN, BUI DINH. BUI DINH DOAN</v>
          </cell>
          <cell r="E160" t="str">
            <v>Asia Region</v>
          </cell>
          <cell r="F160" t="str">
            <v>Production</v>
          </cell>
          <cell r="G160" t="str">
            <v>LGEVH</v>
          </cell>
          <cell r="H160" t="str">
            <v>IVI Division</v>
          </cell>
          <cell r="I160" t="str">
            <v>IVI Procurement Team</v>
          </cell>
          <cell r="J160" t="str">
            <v>LGEVHA.IVI MIT</v>
          </cell>
          <cell r="K160" t="str">
            <v>IVI Procurement</v>
          </cell>
          <cell r="L160" t="str">
            <v>IVI</v>
          </cell>
          <cell r="M160" t="str">
            <v>Procurement</v>
          </cell>
          <cell r="N160" t="str">
            <v>Procurement</v>
          </cell>
          <cell r="O160" t="str">
            <v>Haiphong/VN</v>
          </cell>
          <cell r="P160" t="str">
            <v>Procurement</v>
          </cell>
          <cell r="Q160" t="str">
            <v>Procurement Engineering</v>
          </cell>
          <cell r="R160" t="str">
            <v>Components Procurement</v>
          </cell>
          <cell r="S160" t="str">
            <v>Regular</v>
          </cell>
          <cell r="T160" t="str">
            <v>Staff</v>
          </cell>
          <cell r="U160" t="str">
            <v>Fulltime-Regular</v>
          </cell>
          <cell r="V160" t="str">
            <v>G3</v>
          </cell>
          <cell r="W160">
            <v>1</v>
          </cell>
          <cell r="X160">
            <v>1</v>
          </cell>
          <cell r="Y160" t="str">
            <v>senior manager</v>
          </cell>
          <cell r="Z160" t="str">
            <v>Part Leader</v>
          </cell>
          <cell r="AA160">
            <v>41978</v>
          </cell>
        </row>
        <row r="161">
          <cell r="B161" t="str">
            <v>VH000511</v>
          </cell>
          <cell r="D161" t="str">
            <v>LAI, NGOC HONG. NGOC, LAI HONG. LAI HONG NGOC</v>
          </cell>
          <cell r="E161" t="str">
            <v>Asia Region</v>
          </cell>
          <cell r="F161" t="str">
            <v>Production</v>
          </cell>
          <cell r="G161" t="str">
            <v>LGEVH</v>
          </cell>
          <cell r="H161" t="str">
            <v>HS Division</v>
          </cell>
          <cell r="I161" t="str">
            <v>Kitchen Material Team</v>
          </cell>
          <cell r="J161" t="str">
            <v>LGEVHA.Kitchen Local Delivery Part</v>
          </cell>
          <cell r="K161" t="str">
            <v>Kitchen Material</v>
          </cell>
          <cell r="L161" t="str">
            <v>HS</v>
          </cell>
          <cell r="M161" t="str">
            <v>Manufacturing</v>
          </cell>
          <cell r="N161" t="str">
            <v>Manufacturing</v>
          </cell>
          <cell r="O161" t="str">
            <v>Haiphong/VN</v>
          </cell>
          <cell r="P161" t="str">
            <v>Manufacturing</v>
          </cell>
          <cell r="Q161" t="str">
            <v>Production Management</v>
          </cell>
          <cell r="R161" t="str">
            <v>Line Operation Management</v>
          </cell>
          <cell r="S161" t="str">
            <v>Regular</v>
          </cell>
          <cell r="T161" t="str">
            <v>Staff</v>
          </cell>
          <cell r="U161" t="str">
            <v>Fulltime-Regular</v>
          </cell>
          <cell r="V161" t="str">
            <v>G3</v>
          </cell>
          <cell r="W161">
            <v>1</v>
          </cell>
          <cell r="X161">
            <v>1</v>
          </cell>
          <cell r="Y161" t="str">
            <v>manager</v>
          </cell>
          <cell r="Z161" t="str">
            <v>Part Leader</v>
          </cell>
          <cell r="AA161">
            <v>41978</v>
          </cell>
        </row>
        <row r="162">
          <cell r="B162" t="str">
            <v>VH000522</v>
          </cell>
          <cell r="D162" t="str">
            <v>TRINH, OANH THI KIM. OANH, TRINH THI KIM. TRINH THI KIM OANH</v>
          </cell>
          <cell r="E162" t="str">
            <v>Asia Region</v>
          </cell>
          <cell r="F162" t="str">
            <v>Production</v>
          </cell>
          <cell r="G162" t="str">
            <v>LGEVH</v>
          </cell>
          <cell r="H162" t="str">
            <v>IVI Division</v>
          </cell>
          <cell r="I162" t="str">
            <v>IVI Production Department</v>
          </cell>
          <cell r="J162" t="str">
            <v>LGEVHA.IVI Manufacturing Unit</v>
          </cell>
          <cell r="K162" t="str">
            <v>IVI MFG</v>
          </cell>
          <cell r="L162" t="str">
            <v>IVI</v>
          </cell>
          <cell r="M162" t="str">
            <v>Manufacturing</v>
          </cell>
          <cell r="N162" t="str">
            <v>Manufacturing</v>
          </cell>
          <cell r="O162" t="str">
            <v>Haiphong/VN</v>
          </cell>
          <cell r="P162" t="str">
            <v>Manufacturing</v>
          </cell>
          <cell r="Q162" t="str">
            <v>Production Management</v>
          </cell>
          <cell r="R162" t="str">
            <v>Line Operation Management</v>
          </cell>
          <cell r="S162" t="str">
            <v>Regular</v>
          </cell>
          <cell r="T162" t="str">
            <v>Operator</v>
          </cell>
          <cell r="U162" t="str">
            <v>Fulltime-Regular</v>
          </cell>
          <cell r="V162" t="str">
            <v>O3</v>
          </cell>
          <cell r="W162">
            <v>3</v>
          </cell>
          <cell r="X162">
            <v>3</v>
          </cell>
          <cell r="Y162" t="str">
            <v>Coreman</v>
          </cell>
          <cell r="Z162">
            <v>41981</v>
          </cell>
          <cell r="AA162">
            <v>41981</v>
          </cell>
        </row>
        <row r="163">
          <cell r="B163" t="str">
            <v>VH000526</v>
          </cell>
          <cell r="D163" t="str">
            <v>NGUYEN, HONG THI. HONG, NGUYEN THI. NGUYEN THI HONG</v>
          </cell>
          <cell r="E163" t="str">
            <v>Asia Region</v>
          </cell>
          <cell r="F163" t="str">
            <v>Production</v>
          </cell>
          <cell r="G163" t="str">
            <v>LGEVH</v>
          </cell>
          <cell r="H163" t="str">
            <v>IVI Division</v>
          </cell>
          <cell r="I163" t="str">
            <v>IVI Production Department</v>
          </cell>
          <cell r="J163" t="str">
            <v>LGEVHA.IVI Manufacturing Unit</v>
          </cell>
          <cell r="K163" t="str">
            <v>IVI MFG</v>
          </cell>
          <cell r="L163" t="str">
            <v>IVI</v>
          </cell>
          <cell r="M163" t="str">
            <v>Manufacturing</v>
          </cell>
          <cell r="N163" t="str">
            <v>Manufacturing</v>
          </cell>
          <cell r="O163" t="str">
            <v>Haiphong/VN</v>
          </cell>
          <cell r="P163" t="str">
            <v>Manufacturing</v>
          </cell>
          <cell r="Q163" t="str">
            <v>Production Management</v>
          </cell>
          <cell r="R163" t="str">
            <v>Line Operation Management</v>
          </cell>
          <cell r="S163" t="str">
            <v>Regular</v>
          </cell>
          <cell r="T163" t="str">
            <v>Operator</v>
          </cell>
          <cell r="U163" t="str">
            <v>Fulltime-Regular</v>
          </cell>
          <cell r="V163" t="str">
            <v>O3</v>
          </cell>
          <cell r="W163">
            <v>3</v>
          </cell>
          <cell r="X163">
            <v>3</v>
          </cell>
          <cell r="Y163" t="str">
            <v>Coreman</v>
          </cell>
          <cell r="Z163" t="str">
            <v>Section Leader</v>
          </cell>
          <cell r="AA163">
            <v>41981</v>
          </cell>
        </row>
        <row r="164">
          <cell r="B164" t="str">
            <v>VH000527</v>
          </cell>
          <cell r="D164" t="str">
            <v>NGUYEN, QUYEN THI. QUYEN, NGUYEN THI. NGUYEN THI QUYEN</v>
          </cell>
          <cell r="E164" t="str">
            <v>Asia Region</v>
          </cell>
          <cell r="F164" t="str">
            <v>Production</v>
          </cell>
          <cell r="G164" t="str">
            <v>LGEVH</v>
          </cell>
          <cell r="H164" t="str">
            <v>HS Division</v>
          </cell>
          <cell r="I164" t="str">
            <v>Kitchen MFG Department</v>
          </cell>
          <cell r="J164" t="str">
            <v>LGEVHA.REF MFG Unit</v>
          </cell>
          <cell r="K164" t="str">
            <v>REF MFG</v>
          </cell>
          <cell r="L164" t="str">
            <v>HS</v>
          </cell>
          <cell r="M164" t="str">
            <v>Manufacturing</v>
          </cell>
          <cell r="N164" t="str">
            <v>Manufacturing</v>
          </cell>
          <cell r="O164" t="str">
            <v>Haiphong/VN</v>
          </cell>
          <cell r="P164" t="str">
            <v>Manufacturing</v>
          </cell>
          <cell r="Q164" t="str">
            <v>Production Management</v>
          </cell>
          <cell r="R164" t="str">
            <v>Line Operation Management</v>
          </cell>
          <cell r="S164" t="str">
            <v>Regular</v>
          </cell>
          <cell r="T164" t="str">
            <v>Operator</v>
          </cell>
          <cell r="U164" t="str">
            <v>Fulltime-Regular</v>
          </cell>
          <cell r="V164" t="str">
            <v>O3</v>
          </cell>
          <cell r="W164">
            <v>3</v>
          </cell>
          <cell r="X164">
            <v>3</v>
          </cell>
          <cell r="Y164" t="str">
            <v>Coreman</v>
          </cell>
          <cell r="Z164">
            <v>41981</v>
          </cell>
          <cell r="AA164">
            <v>41981</v>
          </cell>
        </row>
        <row r="165">
          <cell r="B165" t="str">
            <v>VH000528</v>
          </cell>
          <cell r="D165" t="str">
            <v>NGUYEN, DUNG THI. DUNG, NGUYEN THI. NGUYEN THI DUNG</v>
          </cell>
          <cell r="E165" t="str">
            <v>Asia Region</v>
          </cell>
          <cell r="F165" t="str">
            <v>Production</v>
          </cell>
          <cell r="G165" t="str">
            <v>LGEVH</v>
          </cell>
          <cell r="H165" t="str">
            <v>IVI Division</v>
          </cell>
          <cell r="I165" t="str">
            <v>IVI Production Department</v>
          </cell>
          <cell r="J165" t="str">
            <v>LGEVHA.IVI LQC Unit</v>
          </cell>
          <cell r="K165" t="str">
            <v>IVI LQC</v>
          </cell>
          <cell r="L165" t="str">
            <v>IVI</v>
          </cell>
          <cell r="M165" t="str">
            <v>Manufacturing</v>
          </cell>
          <cell r="N165" t="str">
            <v>Manufacturing</v>
          </cell>
          <cell r="O165" t="str">
            <v>Haiphong/VN</v>
          </cell>
          <cell r="P165" t="str">
            <v>Quality</v>
          </cell>
          <cell r="Q165" t="str">
            <v>Quality Assurance</v>
          </cell>
          <cell r="R165" t="str">
            <v>LQC</v>
          </cell>
          <cell r="S165" t="str">
            <v>Regular</v>
          </cell>
          <cell r="T165" t="str">
            <v>Operator</v>
          </cell>
          <cell r="U165" t="str">
            <v>Fulltime-Regular</v>
          </cell>
          <cell r="V165" t="str">
            <v>O3</v>
          </cell>
          <cell r="W165">
            <v>3</v>
          </cell>
          <cell r="X165">
            <v>3</v>
          </cell>
          <cell r="Y165" t="str">
            <v>Coreman</v>
          </cell>
          <cell r="Z165">
            <v>41981</v>
          </cell>
          <cell r="AA165">
            <v>41981</v>
          </cell>
        </row>
        <row r="166">
          <cell r="B166" t="str">
            <v>VH000530</v>
          </cell>
          <cell r="D166" t="str">
            <v>PHAN, THUONG THI. THUONG, PHAN THI. PHAN THI THUONG</v>
          </cell>
          <cell r="E166" t="str">
            <v>Asia Region</v>
          </cell>
          <cell r="F166" t="str">
            <v>Production</v>
          </cell>
          <cell r="G166" t="str">
            <v>LGEVH</v>
          </cell>
          <cell r="H166" t="str">
            <v>HS Division</v>
          </cell>
          <cell r="I166" t="str">
            <v>Kitchen QA Team</v>
          </cell>
          <cell r="J166" t="str">
            <v>LGEVHA.REF LQC Part</v>
          </cell>
          <cell r="K166" t="str">
            <v>Kitchen QA</v>
          </cell>
          <cell r="L166" t="str">
            <v>HS</v>
          </cell>
          <cell r="M166" t="str">
            <v>Quality</v>
          </cell>
          <cell r="N166" t="str">
            <v>Quality</v>
          </cell>
          <cell r="O166" t="str">
            <v>Haiphong/VN</v>
          </cell>
          <cell r="P166" t="str">
            <v>Quality</v>
          </cell>
          <cell r="Q166" t="str">
            <v>Quality Assurance</v>
          </cell>
          <cell r="R166" t="str">
            <v>LQC</v>
          </cell>
          <cell r="S166" t="str">
            <v>Regular</v>
          </cell>
          <cell r="T166" t="str">
            <v>Operator</v>
          </cell>
          <cell r="U166" t="str">
            <v>Fulltime-Regular</v>
          </cell>
          <cell r="V166" t="str">
            <v>O3</v>
          </cell>
          <cell r="W166">
            <v>3</v>
          </cell>
          <cell r="X166">
            <v>3</v>
          </cell>
          <cell r="Y166" t="str">
            <v>Coreman</v>
          </cell>
          <cell r="Z166">
            <v>41981</v>
          </cell>
          <cell r="AA166">
            <v>41981</v>
          </cell>
        </row>
        <row r="167">
          <cell r="B167" t="str">
            <v>VH000531</v>
          </cell>
          <cell r="D167" t="str">
            <v>NGUYEN, HUE THI. HUE, NGUYEN THI. NGUYEN THI HUE</v>
          </cell>
          <cell r="E167" t="str">
            <v>Asia Region</v>
          </cell>
          <cell r="F167" t="str">
            <v>Production</v>
          </cell>
          <cell r="G167" t="str">
            <v>LGEVH</v>
          </cell>
          <cell r="H167" t="str">
            <v>IVI Division</v>
          </cell>
          <cell r="I167" t="str">
            <v>IVI Production Department</v>
          </cell>
          <cell r="J167" t="str">
            <v>LGEVHA.IVI LQC Unit</v>
          </cell>
          <cell r="K167" t="str">
            <v>IVI LQC</v>
          </cell>
          <cell r="L167" t="str">
            <v>IVI</v>
          </cell>
          <cell r="M167" t="str">
            <v>Manufacturing</v>
          </cell>
          <cell r="N167" t="str">
            <v>Manufacturing</v>
          </cell>
          <cell r="O167" t="str">
            <v>Haiphong/VN</v>
          </cell>
          <cell r="P167" t="str">
            <v>Quality</v>
          </cell>
          <cell r="Q167" t="str">
            <v>Quality Assurance</v>
          </cell>
          <cell r="R167" t="str">
            <v>LQC</v>
          </cell>
          <cell r="S167" t="str">
            <v>Regular</v>
          </cell>
          <cell r="T167" t="str">
            <v>Operator</v>
          </cell>
          <cell r="U167" t="str">
            <v>Fulltime-Regular</v>
          </cell>
          <cell r="V167" t="str">
            <v>O3</v>
          </cell>
          <cell r="W167">
            <v>3</v>
          </cell>
          <cell r="X167">
            <v>3</v>
          </cell>
          <cell r="Y167" t="str">
            <v>Coreman</v>
          </cell>
          <cell r="Z167" t="str">
            <v>Sub_Section Leader</v>
          </cell>
          <cell r="AA167">
            <v>41981</v>
          </cell>
        </row>
        <row r="168">
          <cell r="B168" t="str">
            <v>VH001805</v>
          </cell>
          <cell r="D168" t="str">
            <v>DOAN, TOAN NGOC. TOAN, DOAN NGOC. DOAN NGOC TOAN</v>
          </cell>
          <cell r="E168" t="str">
            <v>Asia Region</v>
          </cell>
          <cell r="F168" t="str">
            <v>Production</v>
          </cell>
          <cell r="G168" t="str">
            <v>LGEVH</v>
          </cell>
          <cell r="H168" t="str">
            <v>Business Management Department</v>
          </cell>
          <cell r="I168" t="str">
            <v>IT/Security/Audit Team</v>
          </cell>
          <cell r="J168" t="str">
            <v>LGEVHA.IT Infra Part</v>
          </cell>
          <cell r="K168" t="str">
            <v>IT/Security</v>
          </cell>
          <cell r="L168" t="str">
            <v>Common</v>
          </cell>
          <cell r="M168" t="str">
            <v>Manufacturing</v>
          </cell>
          <cell r="N168" t="str">
            <v>IT</v>
          </cell>
          <cell r="O168" t="str">
            <v>Haiphong/VN</v>
          </cell>
          <cell r="P168" t="str">
            <v>IT System</v>
          </cell>
          <cell r="Q168" t="str">
            <v>IT Planning/Enterprise Architecture</v>
          </cell>
          <cell r="R168" t="str">
            <v>IT System Management</v>
          </cell>
          <cell r="S168" t="str">
            <v>Regular</v>
          </cell>
          <cell r="T168" t="str">
            <v>Operator</v>
          </cell>
          <cell r="U168" t="str">
            <v>Fulltime-Regular</v>
          </cell>
          <cell r="V168" t="str">
            <v>O2</v>
          </cell>
          <cell r="W168">
            <v>1</v>
          </cell>
          <cell r="X168">
            <v>2</v>
          </cell>
          <cell r="Y168" t="str">
            <v>technician</v>
          </cell>
          <cell r="Z168">
            <v>41995</v>
          </cell>
          <cell r="AA168">
            <v>42653</v>
          </cell>
        </row>
        <row r="169">
          <cell r="B169" t="str">
            <v>VH000549</v>
          </cell>
          <cell r="D169" t="str">
            <v>NINH, MINH VAN. MINH, NINH VAN. NINH VAN MINH</v>
          </cell>
          <cell r="E169" t="str">
            <v>Asia Region</v>
          </cell>
          <cell r="F169" t="str">
            <v>Production</v>
          </cell>
          <cell r="G169" t="str">
            <v>LGEVH</v>
          </cell>
          <cell r="H169" t="str">
            <v>IVI Division</v>
          </cell>
          <cell r="I169" t="str">
            <v>IVI QA Department</v>
          </cell>
          <cell r="J169" t="str">
            <v>LGEVHA.IVI SQC Part</v>
          </cell>
          <cell r="K169" t="str">
            <v>IVI SQA</v>
          </cell>
          <cell r="L169" t="str">
            <v>IVI</v>
          </cell>
          <cell r="M169" t="str">
            <v>Quality</v>
          </cell>
          <cell r="N169" t="str">
            <v>Quality</v>
          </cell>
          <cell r="O169" t="str">
            <v>Haiphong/VN</v>
          </cell>
          <cell r="P169" t="str">
            <v>Quality</v>
          </cell>
          <cell r="Q169" t="str">
            <v>Quality Assurance</v>
          </cell>
          <cell r="R169" t="str">
            <v>Component/Supplier Quality Assurance</v>
          </cell>
          <cell r="S169" t="str">
            <v>Regular</v>
          </cell>
          <cell r="T169" t="str">
            <v>Operator</v>
          </cell>
          <cell r="U169" t="str">
            <v>Fulltime-Regular</v>
          </cell>
          <cell r="V169" t="str">
            <v>O3</v>
          </cell>
          <cell r="W169">
            <v>3</v>
          </cell>
          <cell r="X169">
            <v>3</v>
          </cell>
          <cell r="Y169" t="str">
            <v>Coreman</v>
          </cell>
          <cell r="Z169">
            <v>41996</v>
          </cell>
          <cell r="AA169">
            <v>41996</v>
          </cell>
        </row>
        <row r="170">
          <cell r="B170" t="str">
            <v>VH000553</v>
          </cell>
          <cell r="D170" t="str">
            <v>DOAN, HAI TRUNG. HAI, DOAN TRUNG. DOAN TRUNG HAI</v>
          </cell>
          <cell r="E170" t="str">
            <v>Asia Region</v>
          </cell>
          <cell r="F170" t="str">
            <v>Production</v>
          </cell>
          <cell r="G170" t="str">
            <v>LGEVH</v>
          </cell>
          <cell r="H170" t="str">
            <v>HS Division</v>
          </cell>
          <cell r="I170" t="str">
            <v>Living QA Team</v>
          </cell>
          <cell r="J170" t="str">
            <v>LGEVHA.WM DQA/OQA</v>
          </cell>
          <cell r="K170" t="str">
            <v>Living QA</v>
          </cell>
          <cell r="L170" t="str">
            <v>HS</v>
          </cell>
          <cell r="M170" t="str">
            <v>Quality</v>
          </cell>
          <cell r="N170" t="str">
            <v>Quality</v>
          </cell>
          <cell r="O170" t="str">
            <v>Haiphong/VN</v>
          </cell>
          <cell r="P170" t="str">
            <v>Quality</v>
          </cell>
          <cell r="Q170" t="str">
            <v>Quality Assurance</v>
          </cell>
          <cell r="R170" t="str">
            <v>Outgoing Quality Assurance</v>
          </cell>
          <cell r="S170" t="str">
            <v>Regular</v>
          </cell>
          <cell r="T170" t="str">
            <v>Operator</v>
          </cell>
          <cell r="U170" t="str">
            <v>Fulltime-Regular</v>
          </cell>
          <cell r="V170" t="str">
            <v>O3</v>
          </cell>
          <cell r="W170">
            <v>3</v>
          </cell>
          <cell r="X170">
            <v>3</v>
          </cell>
          <cell r="Y170" t="str">
            <v>Coreman</v>
          </cell>
          <cell r="Z170">
            <v>41996</v>
          </cell>
          <cell r="AA170">
            <v>41996</v>
          </cell>
        </row>
        <row r="171">
          <cell r="B171" t="str">
            <v>VH002549</v>
          </cell>
          <cell r="D171" t="str">
            <v>DOAN, VAN CONG. VAN, DOAN CONG. DOAN CONG VAN</v>
          </cell>
          <cell r="E171" t="str">
            <v>Asia Region</v>
          </cell>
          <cell r="F171" t="str">
            <v>Production</v>
          </cell>
          <cell r="G171" t="str">
            <v>LGEVH</v>
          </cell>
          <cell r="H171" t="str">
            <v>Business Management Department</v>
          </cell>
          <cell r="I171" t="str">
            <v>IT/Security/Audit Team</v>
          </cell>
          <cell r="J171" t="str">
            <v>LGEVHA.IT Infra Part</v>
          </cell>
          <cell r="K171" t="str">
            <v>IT/Security</v>
          </cell>
          <cell r="L171" t="str">
            <v>Common</v>
          </cell>
          <cell r="M171" t="str">
            <v>Manufacturing</v>
          </cell>
          <cell r="N171" t="str">
            <v>IT</v>
          </cell>
          <cell r="O171" t="str">
            <v>Haiphong/VN</v>
          </cell>
          <cell r="P171" t="str">
            <v>IT System</v>
          </cell>
          <cell r="Q171" t="str">
            <v>IT Planning/Enterprise Architecture</v>
          </cell>
          <cell r="R171" t="str">
            <v>IT System Management</v>
          </cell>
          <cell r="S171" t="str">
            <v>Regular</v>
          </cell>
          <cell r="T171" t="str">
            <v>Operator</v>
          </cell>
          <cell r="U171" t="str">
            <v>G3</v>
          </cell>
          <cell r="V171" t="str">
            <v>O3</v>
          </cell>
          <cell r="W171">
            <v>2</v>
          </cell>
          <cell r="X171">
            <v>1</v>
          </cell>
          <cell r="Y171" t="str">
            <v>Coreman</v>
          </cell>
          <cell r="Z171">
            <v>42016</v>
          </cell>
          <cell r="AA171">
            <v>42894</v>
          </cell>
        </row>
        <row r="172">
          <cell r="B172" t="str">
            <v>VH000557</v>
          </cell>
          <cell r="D172" t="str">
            <v>NGUYEN, TU THI. TU, NGUYEN THI. NGUYEN THI TU</v>
          </cell>
          <cell r="E172" t="str">
            <v>Asia Region</v>
          </cell>
          <cell r="F172" t="str">
            <v>Production</v>
          </cell>
          <cell r="G172" t="str">
            <v>LGEVH</v>
          </cell>
          <cell r="H172" t="str">
            <v>Production Engineering Department</v>
          </cell>
          <cell r="I172" t="str">
            <v>HS Production Engineering Team</v>
          </cell>
          <cell r="J172" t="str">
            <v>LGEVHA.PE Planning Part</v>
          </cell>
          <cell r="K172" t="str">
            <v>HS PE</v>
          </cell>
          <cell r="L172" t="str">
            <v>HS</v>
          </cell>
          <cell r="M172" t="str">
            <v>Manufacturing</v>
          </cell>
          <cell r="N172" t="str">
            <v>Manufacturing</v>
          </cell>
          <cell r="O172" t="str">
            <v>Haiphong/VN</v>
          </cell>
          <cell r="P172" t="str">
            <v>Manufacturing</v>
          </cell>
          <cell r="Q172" t="str">
            <v>Production Infrastructure</v>
          </cell>
          <cell r="R172" t="str">
            <v>Equipment/Facility Management</v>
          </cell>
          <cell r="S172" t="str">
            <v>Regular</v>
          </cell>
          <cell r="T172" t="str">
            <v>Operator</v>
          </cell>
          <cell r="U172" t="str">
            <v>Fulltime-Regular</v>
          </cell>
          <cell r="V172" t="str">
            <v>O3</v>
          </cell>
          <cell r="W172">
            <v>3</v>
          </cell>
          <cell r="X172">
            <v>3</v>
          </cell>
          <cell r="Y172" t="str">
            <v>Coreman</v>
          </cell>
          <cell r="Z172">
            <v>41995</v>
          </cell>
          <cell r="AA172">
            <v>41995</v>
          </cell>
        </row>
        <row r="173">
          <cell r="B173" t="str">
            <v>VH000560</v>
          </cell>
          <cell r="D173" t="str">
            <v>TRINH, DONG VAN. DONG, TRINH VAN. TRINH VAN DONG</v>
          </cell>
          <cell r="E173" t="str">
            <v>Asia Region</v>
          </cell>
          <cell r="F173" t="str">
            <v>Production</v>
          </cell>
          <cell r="G173" t="str">
            <v>LGEVH</v>
          </cell>
          <cell r="H173" t="str">
            <v>HS Division</v>
          </cell>
          <cell r="I173" t="str">
            <v>Living QA Team</v>
          </cell>
          <cell r="J173" t="str">
            <v>LGEVHA.Living LQC Part</v>
          </cell>
          <cell r="K173" t="str">
            <v>Living QA</v>
          </cell>
          <cell r="L173" t="str">
            <v>HS</v>
          </cell>
          <cell r="M173" t="str">
            <v>Manufacturing</v>
          </cell>
          <cell r="N173" t="str">
            <v>Manufacturing</v>
          </cell>
          <cell r="O173" t="str">
            <v>Haiphong/VN</v>
          </cell>
          <cell r="P173" t="str">
            <v>Quality</v>
          </cell>
          <cell r="Q173" t="str">
            <v>Quality Assurance</v>
          </cell>
          <cell r="R173" t="str">
            <v>LQC</v>
          </cell>
          <cell r="S173" t="str">
            <v>Regular</v>
          </cell>
          <cell r="T173" t="str">
            <v>Staff</v>
          </cell>
          <cell r="U173" t="str">
            <v>Fulltime-Regular</v>
          </cell>
          <cell r="V173" t="str">
            <v>G3</v>
          </cell>
          <cell r="W173">
            <v>1</v>
          </cell>
          <cell r="X173">
            <v>1</v>
          </cell>
          <cell r="Y173" t="str">
            <v>manager</v>
          </cell>
          <cell r="Z173" t="str">
            <v>Part Leader</v>
          </cell>
          <cell r="AA173">
            <v>42024</v>
          </cell>
        </row>
        <row r="174">
          <cell r="B174" t="str">
            <v>VH000577</v>
          </cell>
          <cell r="D174" t="str">
            <v>LUU, HUNG MANH. HUNG, LUU MANH. LUU MANH HUNG</v>
          </cell>
          <cell r="E174" t="str">
            <v>Asia Region</v>
          </cell>
          <cell r="F174" t="str">
            <v>Production</v>
          </cell>
          <cell r="G174" t="str">
            <v>LGEVH</v>
          </cell>
          <cell r="H174" t="str">
            <v>HS Division</v>
          </cell>
          <cell r="I174" t="str">
            <v>Motor Team</v>
          </cell>
          <cell r="J174" t="str">
            <v>LGEVHA.Motor Team</v>
          </cell>
          <cell r="K174" t="str">
            <v>Motor</v>
          </cell>
          <cell r="L174" t="str">
            <v>HS</v>
          </cell>
          <cell r="M174" t="str">
            <v>Manufacturing</v>
          </cell>
          <cell r="N174" t="str">
            <v>Manufacturing</v>
          </cell>
          <cell r="O174" t="str">
            <v>Haiphong/VN</v>
          </cell>
          <cell r="P174" t="str">
            <v>Manufacturing</v>
          </cell>
          <cell r="Q174" t="str">
            <v>Production Management</v>
          </cell>
          <cell r="R174" t="str">
            <v>Manufacturing Engineering Management</v>
          </cell>
          <cell r="S174" t="str">
            <v>Regular</v>
          </cell>
          <cell r="T174" t="str">
            <v>Staff</v>
          </cell>
          <cell r="U174" t="str">
            <v>Fulltime-Regular</v>
          </cell>
          <cell r="V174" t="str">
            <v>G3</v>
          </cell>
          <cell r="W174">
            <v>1</v>
          </cell>
          <cell r="X174">
            <v>1</v>
          </cell>
          <cell r="Y174" t="str">
            <v>manager</v>
          </cell>
          <cell r="Z174" t="str">
            <v>Team Leader</v>
          </cell>
          <cell r="AA174">
            <v>42024</v>
          </cell>
        </row>
        <row r="175">
          <cell r="B175" t="str">
            <v>VH000586</v>
          </cell>
          <cell r="D175" t="str">
            <v>DAO, HIEU VAN. HIEU, DAO VAN. DAO VAN HIEU</v>
          </cell>
          <cell r="E175" t="str">
            <v>Asia Region</v>
          </cell>
          <cell r="F175" t="str">
            <v>Production</v>
          </cell>
          <cell r="G175" t="str">
            <v>LGEVH</v>
          </cell>
          <cell r="H175" t="str">
            <v>HS Division</v>
          </cell>
          <cell r="I175" t="str">
            <v>Living QA Team</v>
          </cell>
          <cell r="J175" t="str">
            <v>LGEVHA.VC DQA/OQA</v>
          </cell>
          <cell r="K175" t="str">
            <v>Living QA</v>
          </cell>
          <cell r="L175" t="str">
            <v>HS</v>
          </cell>
          <cell r="M175" t="str">
            <v>Quality</v>
          </cell>
          <cell r="N175" t="str">
            <v>Quality</v>
          </cell>
          <cell r="O175" t="str">
            <v>Haiphong/VN</v>
          </cell>
          <cell r="P175" t="str">
            <v>Quality</v>
          </cell>
          <cell r="Q175" t="str">
            <v>Quality Assurance</v>
          </cell>
          <cell r="R175" t="str">
            <v>Outgoing Quality Assurance</v>
          </cell>
          <cell r="S175" t="str">
            <v>Regular</v>
          </cell>
          <cell r="T175" t="str">
            <v>Operator</v>
          </cell>
          <cell r="U175" t="str">
            <v>Fulltime-Regular</v>
          </cell>
          <cell r="V175" t="str">
            <v>O3</v>
          </cell>
          <cell r="W175">
            <v>2</v>
          </cell>
          <cell r="X175">
            <v>2</v>
          </cell>
          <cell r="Y175" t="str">
            <v>Coreman</v>
          </cell>
          <cell r="Z175">
            <v>42009</v>
          </cell>
          <cell r="AA175">
            <v>42009</v>
          </cell>
        </row>
        <row r="176">
          <cell r="B176" t="str">
            <v>VH000607</v>
          </cell>
          <cell r="D176" t="str">
            <v>PHAM, TUNG BA. TUNG, PHAM BA. PHAM BA TUNG</v>
          </cell>
          <cell r="E176" t="str">
            <v>Asia Region</v>
          </cell>
          <cell r="F176" t="str">
            <v>Production</v>
          </cell>
          <cell r="G176" t="str">
            <v>LGEVH</v>
          </cell>
          <cell r="H176" t="str">
            <v>IVI Division</v>
          </cell>
          <cell r="I176" t="str">
            <v>IVI Production Department</v>
          </cell>
          <cell r="J176" t="str">
            <v>LGEVHA.IVI Manufacturing Unit</v>
          </cell>
          <cell r="K176" t="str">
            <v>IVI MFG</v>
          </cell>
          <cell r="L176" t="str">
            <v>IVI</v>
          </cell>
          <cell r="M176" t="str">
            <v>Manufacturing</v>
          </cell>
          <cell r="N176" t="str">
            <v>Manufacturing</v>
          </cell>
          <cell r="O176" t="str">
            <v>Haiphong/VN</v>
          </cell>
          <cell r="P176" t="str">
            <v>Manufacturing</v>
          </cell>
          <cell r="Q176" t="str">
            <v>Production Management</v>
          </cell>
          <cell r="R176" t="str">
            <v>Line Operation Management</v>
          </cell>
          <cell r="S176" t="str">
            <v>Regular</v>
          </cell>
          <cell r="T176" t="str">
            <v>Operator</v>
          </cell>
          <cell r="U176" t="str">
            <v>Fulltime-Regular</v>
          </cell>
          <cell r="V176" t="str">
            <v>O3</v>
          </cell>
          <cell r="W176">
            <v>2</v>
          </cell>
          <cell r="X176">
            <v>2</v>
          </cell>
          <cell r="Y176" t="str">
            <v>Coreman</v>
          </cell>
          <cell r="Z176" t="str">
            <v>Section Leader</v>
          </cell>
          <cell r="AA176">
            <v>42012</v>
          </cell>
        </row>
        <row r="177">
          <cell r="B177" t="str">
            <v>VH000610</v>
          </cell>
          <cell r="D177" t="str">
            <v>DAO, CAY THI. CAY, DAO THI. DAO THI CAY</v>
          </cell>
          <cell r="E177" t="str">
            <v>Asia Region</v>
          </cell>
          <cell r="F177" t="str">
            <v>Production</v>
          </cell>
          <cell r="G177" t="str">
            <v>LGEVH</v>
          </cell>
          <cell r="H177" t="str">
            <v>IVI Division</v>
          </cell>
          <cell r="I177" t="str">
            <v>IVI Production Department</v>
          </cell>
          <cell r="J177" t="str">
            <v>LGEVHA.PBM Unit</v>
          </cell>
          <cell r="K177" t="str">
            <v>PBM</v>
          </cell>
          <cell r="L177" t="str">
            <v>IVI</v>
          </cell>
          <cell r="M177" t="str">
            <v>Manufacturing</v>
          </cell>
          <cell r="N177" t="str">
            <v>Manufacturing</v>
          </cell>
          <cell r="O177" t="str">
            <v>Haiphong/VN</v>
          </cell>
          <cell r="P177" t="str">
            <v>Manufacturing</v>
          </cell>
          <cell r="Q177" t="str">
            <v>Production Management</v>
          </cell>
          <cell r="R177" t="str">
            <v>Line Operation Management</v>
          </cell>
          <cell r="S177" t="str">
            <v>Regular</v>
          </cell>
          <cell r="T177" t="str">
            <v>Operator</v>
          </cell>
          <cell r="U177" t="str">
            <v>Fulltime-Regular</v>
          </cell>
          <cell r="V177" t="str">
            <v>O3</v>
          </cell>
          <cell r="W177">
            <v>2</v>
          </cell>
          <cell r="X177">
            <v>2</v>
          </cell>
          <cell r="Y177" t="str">
            <v>Coreman</v>
          </cell>
          <cell r="Z177">
            <v>42018</v>
          </cell>
          <cell r="AA177">
            <v>42018</v>
          </cell>
        </row>
        <row r="178">
          <cell r="B178" t="str">
            <v>VH000617</v>
          </cell>
          <cell r="D178" t="str">
            <v>NGHIEM, HANG THI. HANG, NGHIEM THI. NGHIEM THI HANG</v>
          </cell>
          <cell r="E178" t="str">
            <v>Asia Region</v>
          </cell>
          <cell r="F178" t="str">
            <v>Production</v>
          </cell>
          <cell r="G178" t="str">
            <v>LGEVH</v>
          </cell>
          <cell r="H178" t="str">
            <v>HS Division</v>
          </cell>
          <cell r="I178" t="str">
            <v>Living MFG Department</v>
          </cell>
          <cell r="J178" t="str">
            <v>LGEVHA.WM1 Production Section</v>
          </cell>
          <cell r="K178" t="str">
            <v>Living MFG</v>
          </cell>
          <cell r="L178" t="str">
            <v>HS</v>
          </cell>
          <cell r="M178" t="str">
            <v>Manufacturing</v>
          </cell>
          <cell r="N178" t="str">
            <v>Manufacturing</v>
          </cell>
          <cell r="O178" t="str">
            <v>Haiphong/VN</v>
          </cell>
          <cell r="P178" t="str">
            <v>Manufacturing</v>
          </cell>
          <cell r="Q178" t="str">
            <v>Production Management</v>
          </cell>
          <cell r="R178" t="str">
            <v>Line Operation Management</v>
          </cell>
          <cell r="S178" t="str">
            <v>Regular</v>
          </cell>
          <cell r="T178" t="str">
            <v>Operator</v>
          </cell>
          <cell r="U178" t="str">
            <v>Fulltime-Regular</v>
          </cell>
          <cell r="V178" t="str">
            <v>O3</v>
          </cell>
          <cell r="W178">
            <v>2</v>
          </cell>
          <cell r="X178">
            <v>2</v>
          </cell>
          <cell r="Y178" t="str">
            <v>Coreman</v>
          </cell>
          <cell r="Z178">
            <v>42037</v>
          </cell>
          <cell r="AA178">
            <v>42037</v>
          </cell>
        </row>
        <row r="179">
          <cell r="B179" t="str">
            <v>VH000621</v>
          </cell>
          <cell r="D179" t="str">
            <v>LE, HIEP TRONG. HIEP, LE TRONG. LE TRONG HIEP</v>
          </cell>
          <cell r="E179" t="str">
            <v>Asia Region</v>
          </cell>
          <cell r="F179" t="str">
            <v>Production</v>
          </cell>
          <cell r="G179" t="str">
            <v>LGEVH</v>
          </cell>
          <cell r="H179" t="str">
            <v>HR/Supporting Department</v>
          </cell>
          <cell r="I179" t="str">
            <v>EA/GA Team</v>
          </cell>
          <cell r="J179" t="str">
            <v>LGEVHA.General Affair Part</v>
          </cell>
          <cell r="K179" t="str">
            <v>EA/GA</v>
          </cell>
          <cell r="L179" t="str">
            <v>Common</v>
          </cell>
          <cell r="M179" t="str">
            <v>Administration</v>
          </cell>
          <cell r="N179" t="str">
            <v>Administration</v>
          </cell>
          <cell r="O179" t="str">
            <v>Haiphong/VN</v>
          </cell>
          <cell r="P179" t="str">
            <v>Administration</v>
          </cell>
          <cell r="Q179" t="str">
            <v>Administrative Support</v>
          </cell>
          <cell r="R179" t="str">
            <v>Driver</v>
          </cell>
          <cell r="S179" t="str">
            <v>Regular</v>
          </cell>
          <cell r="T179" t="str">
            <v>Staff</v>
          </cell>
          <cell r="U179" t="str">
            <v>Driver</v>
          </cell>
          <cell r="V179" t="str">
            <v>G1</v>
          </cell>
          <cell r="W179">
            <v>2</v>
          </cell>
          <cell r="X179">
            <v>2</v>
          </cell>
          <cell r="Y179" t="str">
            <v>staff</v>
          </cell>
          <cell r="Z179">
            <v>42058</v>
          </cell>
          <cell r="AA179">
            <v>42058</v>
          </cell>
        </row>
        <row r="180">
          <cell r="B180" t="str">
            <v>VH002550</v>
          </cell>
          <cell r="D180" t="str">
            <v>NGUYEN, TRONG VAN. TRONG, NGUYEN VAN. NGUYEN VAN TRONG</v>
          </cell>
          <cell r="E180" t="str">
            <v>Asia Region</v>
          </cell>
          <cell r="F180" t="str">
            <v>Production</v>
          </cell>
          <cell r="G180" t="str">
            <v>LGEVH</v>
          </cell>
          <cell r="H180" t="str">
            <v>Business Management Department</v>
          </cell>
          <cell r="I180" t="str">
            <v>IT/Security/Audit Team</v>
          </cell>
          <cell r="J180" t="str">
            <v>LGEVHA.IT Infra Part</v>
          </cell>
          <cell r="K180" t="str">
            <v>IT/Security</v>
          </cell>
          <cell r="L180" t="str">
            <v>Common</v>
          </cell>
          <cell r="M180" t="str">
            <v>Manufacturing</v>
          </cell>
          <cell r="N180" t="str">
            <v>IT</v>
          </cell>
          <cell r="O180" t="str">
            <v>Haiphong/VN</v>
          </cell>
          <cell r="P180" t="str">
            <v>IT System</v>
          </cell>
          <cell r="Q180" t="str">
            <v>IT Planning/Enterprise Architecture</v>
          </cell>
          <cell r="R180" t="str">
            <v>IT System Management</v>
          </cell>
          <cell r="S180" t="str">
            <v>Regular</v>
          </cell>
          <cell r="T180" t="str">
            <v>Operator</v>
          </cell>
          <cell r="U180" t="str">
            <v>O3</v>
          </cell>
          <cell r="V180" t="str">
            <v>O2</v>
          </cell>
          <cell r="W180">
            <v>2</v>
          </cell>
          <cell r="X180">
            <v>1</v>
          </cell>
          <cell r="Y180" t="str">
            <v>technician</v>
          </cell>
          <cell r="Z180">
            <v>42067</v>
          </cell>
          <cell r="AA180">
            <v>42894</v>
          </cell>
        </row>
        <row r="181">
          <cell r="B181" t="str">
            <v>VH000648</v>
          </cell>
          <cell r="D181" t="str">
            <v>DINH, NGAT THI HONG. NGAT, DINH THI HONG. DINH THI HONG NGAT</v>
          </cell>
          <cell r="E181" t="str">
            <v>Asia Region</v>
          </cell>
          <cell r="F181" t="str">
            <v>Production</v>
          </cell>
          <cell r="G181" t="str">
            <v>LGEVH</v>
          </cell>
          <cell r="H181" t="str">
            <v>IVI Division</v>
          </cell>
          <cell r="I181" t="str">
            <v>IVI Production Department</v>
          </cell>
          <cell r="J181" t="str">
            <v>LGEVHA.IVI Manufacturing Unit</v>
          </cell>
          <cell r="K181" t="str">
            <v>IVI MFG</v>
          </cell>
          <cell r="L181" t="str">
            <v>IVI</v>
          </cell>
          <cell r="M181" t="str">
            <v>Manufacturing</v>
          </cell>
          <cell r="N181" t="str">
            <v>Manufacturing</v>
          </cell>
          <cell r="O181" t="str">
            <v>Haiphong/VN</v>
          </cell>
          <cell r="P181" t="str">
            <v>Manufacturing</v>
          </cell>
          <cell r="Q181" t="str">
            <v>Production Management</v>
          </cell>
          <cell r="R181" t="str">
            <v>Line Operation Management</v>
          </cell>
          <cell r="S181" t="str">
            <v>Regular</v>
          </cell>
          <cell r="T181" t="str">
            <v>Operator</v>
          </cell>
          <cell r="U181" t="str">
            <v>Fulltime-Regular</v>
          </cell>
          <cell r="V181" t="str">
            <v>O2</v>
          </cell>
          <cell r="W181">
            <v>2</v>
          </cell>
          <cell r="X181">
            <v>2</v>
          </cell>
          <cell r="Y181" t="str">
            <v>technician</v>
          </cell>
          <cell r="Z181">
            <v>42068</v>
          </cell>
          <cell r="AA181">
            <v>42068</v>
          </cell>
        </row>
        <row r="182">
          <cell r="B182" t="str">
            <v>VH000652</v>
          </cell>
          <cell r="D182" t="str">
            <v>VU, HOA VIET. HOA, VU VIET. VU VIET HOA</v>
          </cell>
          <cell r="E182" t="str">
            <v>Asia Region</v>
          </cell>
          <cell r="F182" t="str">
            <v>Production</v>
          </cell>
          <cell r="G182" t="str">
            <v>LGEVH</v>
          </cell>
          <cell r="H182" t="str">
            <v>IVI Division</v>
          </cell>
          <cell r="I182" t="str">
            <v>IVI Production Department</v>
          </cell>
          <cell r="J182" t="str">
            <v>LGEVHA.IVI Manufacturing Unit</v>
          </cell>
          <cell r="K182" t="str">
            <v>IVI MFG</v>
          </cell>
          <cell r="L182" t="str">
            <v>IVI</v>
          </cell>
          <cell r="M182" t="str">
            <v>Manufacturing</v>
          </cell>
          <cell r="N182" t="str">
            <v>Manufacturing</v>
          </cell>
          <cell r="O182" t="str">
            <v>Haiphong/VN</v>
          </cell>
          <cell r="P182" t="str">
            <v>Manufacturing</v>
          </cell>
          <cell r="Q182" t="str">
            <v>Production Management</v>
          </cell>
          <cell r="R182" t="str">
            <v>Line Operation Management</v>
          </cell>
          <cell r="S182" t="str">
            <v>Regular</v>
          </cell>
          <cell r="T182" t="str">
            <v>Operator</v>
          </cell>
          <cell r="U182" t="str">
            <v>Fulltime-Regular</v>
          </cell>
          <cell r="V182" t="str">
            <v>O3</v>
          </cell>
          <cell r="W182">
            <v>2</v>
          </cell>
          <cell r="X182">
            <v>2</v>
          </cell>
          <cell r="Y182" t="str">
            <v>Coreman</v>
          </cell>
          <cell r="Z182" t="str">
            <v>Section Leader</v>
          </cell>
          <cell r="AA182">
            <v>42068</v>
          </cell>
        </row>
        <row r="183">
          <cell r="B183" t="str">
            <v>VH000662</v>
          </cell>
          <cell r="D183" t="str">
            <v>PHAM, CHI DUC. CHI, PHAM DUC. PHAM DUC CHI</v>
          </cell>
          <cell r="E183" t="str">
            <v>Asia Region</v>
          </cell>
          <cell r="F183" t="str">
            <v>Production</v>
          </cell>
          <cell r="G183" t="str">
            <v>LGEVH</v>
          </cell>
          <cell r="H183" t="str">
            <v>HS Division</v>
          </cell>
          <cell r="I183" t="str">
            <v>Kitchen MFG Department</v>
          </cell>
          <cell r="J183" t="str">
            <v>LGEVHA.REF MFG Unit</v>
          </cell>
          <cell r="K183" t="str">
            <v>REF MFG</v>
          </cell>
          <cell r="L183" t="str">
            <v>HS</v>
          </cell>
          <cell r="M183" t="str">
            <v>Manufacturing</v>
          </cell>
          <cell r="N183" t="str">
            <v>Manufacturing</v>
          </cell>
          <cell r="O183" t="str">
            <v>Haiphong/VN</v>
          </cell>
          <cell r="P183" t="str">
            <v>Manufacturing</v>
          </cell>
          <cell r="Q183" t="str">
            <v>Production Management</v>
          </cell>
          <cell r="R183" t="str">
            <v>Line Operation Management</v>
          </cell>
          <cell r="S183" t="str">
            <v>Regular</v>
          </cell>
          <cell r="T183" t="str">
            <v>Operator</v>
          </cell>
          <cell r="U183" t="str">
            <v>Fulltime-Regular</v>
          </cell>
          <cell r="V183" t="str">
            <v>O3</v>
          </cell>
          <cell r="W183">
            <v>2</v>
          </cell>
          <cell r="X183">
            <v>2</v>
          </cell>
          <cell r="Y183" t="str">
            <v>Coreman</v>
          </cell>
          <cell r="Z183" t="str">
            <v>Sub_Section Leader</v>
          </cell>
          <cell r="AA183">
            <v>42068</v>
          </cell>
        </row>
        <row r="184">
          <cell r="B184" t="str">
            <v>VH000665</v>
          </cell>
          <cell r="D184" t="str">
            <v>NGUYEN, DOAN VAN. DOAN, NGUYEN VAN. NGUYEN VAN DOAN</v>
          </cell>
          <cell r="E184" t="str">
            <v>Asia Region</v>
          </cell>
          <cell r="F184" t="str">
            <v>Production</v>
          </cell>
          <cell r="G184" t="str">
            <v>LGEVH</v>
          </cell>
          <cell r="H184" t="str">
            <v>HS Division</v>
          </cell>
          <cell r="I184" t="str">
            <v>Kitchen MFG Department</v>
          </cell>
          <cell r="J184" t="str">
            <v>LGEVHA.REF MFG Unit</v>
          </cell>
          <cell r="K184" t="str">
            <v>REF MFG</v>
          </cell>
          <cell r="L184" t="str">
            <v>HS</v>
          </cell>
          <cell r="M184" t="str">
            <v>Manufacturing</v>
          </cell>
          <cell r="N184" t="str">
            <v>Manufacturing</v>
          </cell>
          <cell r="O184" t="str">
            <v>Haiphong/VN</v>
          </cell>
          <cell r="P184" t="str">
            <v>Manufacturing</v>
          </cell>
          <cell r="Q184" t="str">
            <v>Production Management</v>
          </cell>
          <cell r="R184" t="str">
            <v>Line Operation Management</v>
          </cell>
          <cell r="S184" t="str">
            <v>Regular</v>
          </cell>
          <cell r="T184" t="str">
            <v>Operator</v>
          </cell>
          <cell r="U184" t="str">
            <v>Fulltime-Regular</v>
          </cell>
          <cell r="V184" t="str">
            <v>O3</v>
          </cell>
          <cell r="W184">
            <v>2</v>
          </cell>
          <cell r="X184">
            <v>2</v>
          </cell>
          <cell r="Y184" t="str">
            <v>Coreman</v>
          </cell>
          <cell r="Z184" t="str">
            <v>Section Leader</v>
          </cell>
          <cell r="AA184">
            <v>42068</v>
          </cell>
        </row>
        <row r="185">
          <cell r="B185" t="str">
            <v>VH000667</v>
          </cell>
          <cell r="D185" t="str">
            <v>NGUYEN, MAI THI. MAI, NGUYEN THI. NGUYEN THI MAI</v>
          </cell>
          <cell r="E185" t="str">
            <v>Asia Region</v>
          </cell>
          <cell r="F185" t="str">
            <v>Production</v>
          </cell>
          <cell r="G185" t="str">
            <v>LGEVH</v>
          </cell>
          <cell r="H185" t="str">
            <v>IVI Division</v>
          </cell>
          <cell r="I185" t="str">
            <v>IVI Production Department</v>
          </cell>
          <cell r="J185" t="str">
            <v>LGEVHA.IVI Manufacturing Unit</v>
          </cell>
          <cell r="K185" t="str">
            <v>IVI MFG</v>
          </cell>
          <cell r="L185" t="str">
            <v>IVI</v>
          </cell>
          <cell r="M185" t="str">
            <v>Manufacturing</v>
          </cell>
          <cell r="N185" t="str">
            <v>Manufacturing</v>
          </cell>
          <cell r="O185" t="str">
            <v>Haiphong/VN</v>
          </cell>
          <cell r="P185" t="str">
            <v>Manufacturing</v>
          </cell>
          <cell r="Q185" t="str">
            <v>Production Management</v>
          </cell>
          <cell r="R185" t="str">
            <v>Line Operation Management</v>
          </cell>
          <cell r="S185" t="str">
            <v>Regular</v>
          </cell>
          <cell r="T185" t="str">
            <v>Operator</v>
          </cell>
          <cell r="U185" t="str">
            <v>Fulltime-Regular</v>
          </cell>
          <cell r="V185" t="str">
            <v>O2</v>
          </cell>
          <cell r="W185">
            <v>2</v>
          </cell>
          <cell r="X185">
            <v>2</v>
          </cell>
          <cell r="Y185" t="str">
            <v>technician</v>
          </cell>
          <cell r="Z185">
            <v>42068</v>
          </cell>
          <cell r="AA185">
            <v>42068</v>
          </cell>
        </row>
        <row r="186">
          <cell r="B186" t="str">
            <v>VH000671</v>
          </cell>
          <cell r="D186" t="str">
            <v>VU, NHUNG THI. NHUNG, VU THI. VU THI NHUNG</v>
          </cell>
          <cell r="E186" t="str">
            <v>Asia Region</v>
          </cell>
          <cell r="F186" t="str">
            <v>Production</v>
          </cell>
          <cell r="G186" t="str">
            <v>LGEVH</v>
          </cell>
          <cell r="H186" t="str">
            <v>IVI Division</v>
          </cell>
          <cell r="I186" t="str">
            <v>IVI Production Department</v>
          </cell>
          <cell r="J186" t="str">
            <v>LGEVHA.IVI Manufacturing Unit</v>
          </cell>
          <cell r="K186" t="str">
            <v>IVI MFG</v>
          </cell>
          <cell r="L186" t="str">
            <v>IVI</v>
          </cell>
          <cell r="M186" t="str">
            <v>Manufacturing</v>
          </cell>
          <cell r="N186" t="str">
            <v>Manufacturing</v>
          </cell>
          <cell r="O186" t="str">
            <v>Haiphong/VN</v>
          </cell>
          <cell r="P186" t="str">
            <v>Manufacturing</v>
          </cell>
          <cell r="Q186" t="str">
            <v>Production Management</v>
          </cell>
          <cell r="R186" t="str">
            <v>Line Operation Management</v>
          </cell>
          <cell r="S186" t="str">
            <v>Regular</v>
          </cell>
          <cell r="T186" t="str">
            <v>Operator</v>
          </cell>
          <cell r="U186" t="str">
            <v>Fulltime-Regular</v>
          </cell>
          <cell r="V186" t="str">
            <v>O2</v>
          </cell>
          <cell r="W186">
            <v>2</v>
          </cell>
          <cell r="X186">
            <v>2</v>
          </cell>
          <cell r="Y186" t="str">
            <v>technician</v>
          </cell>
          <cell r="Z186">
            <v>42068</v>
          </cell>
          <cell r="AA186">
            <v>42068</v>
          </cell>
        </row>
        <row r="187">
          <cell r="B187" t="str">
            <v>VH000711</v>
          </cell>
          <cell r="D187" t="str">
            <v>LUONG, HOANG HUY. HOANG, LUONG HUY. LUONG HUY HOANG</v>
          </cell>
          <cell r="E187" t="str">
            <v>Asia Region</v>
          </cell>
          <cell r="F187" t="str">
            <v>Production</v>
          </cell>
          <cell r="G187" t="str">
            <v>LGEVH</v>
          </cell>
          <cell r="H187" t="str">
            <v>Production Engineering Department</v>
          </cell>
          <cell r="I187" t="str">
            <v>HS Production Engineering Team</v>
          </cell>
          <cell r="J187" t="str">
            <v>LGEVHA.PE Planning Part</v>
          </cell>
          <cell r="K187" t="str">
            <v>HS PE</v>
          </cell>
          <cell r="L187" t="str">
            <v>HS</v>
          </cell>
          <cell r="M187" t="str">
            <v>Manufacturing</v>
          </cell>
          <cell r="N187" t="str">
            <v>Manufacturing</v>
          </cell>
          <cell r="O187" t="str">
            <v>Haiphong/VN</v>
          </cell>
          <cell r="P187" t="str">
            <v>Manufacturing</v>
          </cell>
          <cell r="Q187" t="str">
            <v>Production Management</v>
          </cell>
          <cell r="R187" t="str">
            <v>Manufacturing Engineering Management</v>
          </cell>
          <cell r="S187" t="str">
            <v>Regular</v>
          </cell>
          <cell r="T187" t="str">
            <v>Staff</v>
          </cell>
          <cell r="U187" t="str">
            <v>Fulltime-Regular</v>
          </cell>
          <cell r="V187" t="str">
            <v>G2</v>
          </cell>
          <cell r="W187">
            <v>2</v>
          </cell>
          <cell r="X187">
            <v>2</v>
          </cell>
          <cell r="Y187" t="str">
            <v>expert</v>
          </cell>
          <cell r="Z187">
            <v>42158</v>
          </cell>
          <cell r="AA187">
            <v>42158</v>
          </cell>
        </row>
        <row r="188">
          <cell r="B188" t="str">
            <v>VH000712</v>
          </cell>
          <cell r="D188" t="str">
            <v>VU, DUY VIET. DUY, VU VIET. VU VIET DUY</v>
          </cell>
          <cell r="E188" t="str">
            <v>Asia Region</v>
          </cell>
          <cell r="F188" t="str">
            <v>Production</v>
          </cell>
          <cell r="G188" t="str">
            <v>LGEVH</v>
          </cell>
          <cell r="H188" t="str">
            <v>IVI Division</v>
          </cell>
          <cell r="I188" t="str">
            <v>IVI Production Department</v>
          </cell>
          <cell r="J188" t="str">
            <v>LGEVHA.IVI Manufacturing Unit</v>
          </cell>
          <cell r="K188" t="str">
            <v>IVI MFG</v>
          </cell>
          <cell r="L188" t="str">
            <v>IVI</v>
          </cell>
          <cell r="M188" t="str">
            <v>Manufacturing</v>
          </cell>
          <cell r="N188" t="str">
            <v>Manufacturing</v>
          </cell>
          <cell r="O188" t="str">
            <v>Haiphong/VN</v>
          </cell>
          <cell r="P188" t="str">
            <v>Manufacturing</v>
          </cell>
          <cell r="Q188" t="str">
            <v>Production Management</v>
          </cell>
          <cell r="R188" t="str">
            <v>Line Operation Management</v>
          </cell>
          <cell r="S188" t="str">
            <v>Regular</v>
          </cell>
          <cell r="T188" t="str">
            <v>Operator</v>
          </cell>
          <cell r="U188" t="str">
            <v>Fulltime-Regular</v>
          </cell>
          <cell r="V188" t="str">
            <v>O3</v>
          </cell>
          <cell r="W188">
            <v>2</v>
          </cell>
          <cell r="X188">
            <v>2</v>
          </cell>
          <cell r="Y188" t="str">
            <v>Coreman</v>
          </cell>
          <cell r="Z188" t="str">
            <v>Section Leader</v>
          </cell>
          <cell r="AA188">
            <v>42156</v>
          </cell>
        </row>
        <row r="189">
          <cell r="B189" t="str">
            <v>VH000715</v>
          </cell>
          <cell r="D189" t="str">
            <v>NGUYEN, HUYEN THI. HUYEN, NGUYEN THI. NGUYEN THI HUYEN</v>
          </cell>
          <cell r="E189" t="str">
            <v>Asia Region</v>
          </cell>
          <cell r="F189" t="str">
            <v>Production</v>
          </cell>
          <cell r="G189" t="str">
            <v>LGEVH</v>
          </cell>
          <cell r="H189" t="str">
            <v>IVI Division</v>
          </cell>
          <cell r="I189" t="str">
            <v>IVI Production Department</v>
          </cell>
          <cell r="J189" t="str">
            <v>LGEVHA.IVI Manufacturing Part</v>
          </cell>
          <cell r="K189" t="str">
            <v>IVI MFG</v>
          </cell>
          <cell r="L189" t="str">
            <v>IVI</v>
          </cell>
          <cell r="M189" t="str">
            <v>Manufacturing</v>
          </cell>
          <cell r="N189" t="str">
            <v>Manufacturing</v>
          </cell>
          <cell r="O189" t="str">
            <v>Haiphong/VN</v>
          </cell>
          <cell r="P189" t="str">
            <v>Manufacturing</v>
          </cell>
          <cell r="Q189" t="str">
            <v>Production Management</v>
          </cell>
          <cell r="R189" t="str">
            <v>Line Operation Management</v>
          </cell>
          <cell r="S189" t="str">
            <v>Regular</v>
          </cell>
          <cell r="T189" t="str">
            <v>Operator</v>
          </cell>
          <cell r="U189" t="str">
            <v>Fulltime-Regular</v>
          </cell>
          <cell r="V189" t="str">
            <v>O3</v>
          </cell>
          <cell r="W189">
            <v>2</v>
          </cell>
          <cell r="X189">
            <v>2</v>
          </cell>
          <cell r="Y189" t="str">
            <v>Coreman</v>
          </cell>
          <cell r="Z189">
            <v>42156</v>
          </cell>
          <cell r="AA189">
            <v>42156</v>
          </cell>
        </row>
        <row r="190">
          <cell r="B190" t="str">
            <v>VH000716</v>
          </cell>
          <cell r="D190" t="str">
            <v>LUONG, HUONG THI. HUONG, LUONG THI. LUONG THI HUONG</v>
          </cell>
          <cell r="E190" t="str">
            <v>Asia Region</v>
          </cell>
          <cell r="F190" t="str">
            <v>Production</v>
          </cell>
          <cell r="G190" t="str">
            <v>LGEVH</v>
          </cell>
          <cell r="H190" t="str">
            <v>IVI Division</v>
          </cell>
          <cell r="I190" t="str">
            <v>IVI Production Department</v>
          </cell>
          <cell r="J190" t="str">
            <v>LGEVHA.IVI Manufacturing Part</v>
          </cell>
          <cell r="K190" t="str">
            <v>IVI MFG</v>
          </cell>
          <cell r="L190" t="str">
            <v>IVI</v>
          </cell>
          <cell r="M190" t="str">
            <v>Manufacturing</v>
          </cell>
          <cell r="N190" t="str">
            <v>Manufacturing</v>
          </cell>
          <cell r="O190" t="str">
            <v>Haiphong/VN</v>
          </cell>
          <cell r="P190" t="str">
            <v>Manufacturing</v>
          </cell>
          <cell r="Q190" t="str">
            <v>Production Management</v>
          </cell>
          <cell r="R190" t="str">
            <v>Line Operation Management</v>
          </cell>
          <cell r="S190" t="str">
            <v>Regular</v>
          </cell>
          <cell r="T190" t="str">
            <v>Operator</v>
          </cell>
          <cell r="U190" t="str">
            <v>Fulltime-Regular</v>
          </cell>
          <cell r="V190" t="str">
            <v>O3</v>
          </cell>
          <cell r="W190">
            <v>2</v>
          </cell>
          <cell r="X190">
            <v>2</v>
          </cell>
          <cell r="Y190" t="str">
            <v>Coreman</v>
          </cell>
          <cell r="Z190">
            <v>42156</v>
          </cell>
          <cell r="AA190">
            <v>42156</v>
          </cell>
        </row>
        <row r="191">
          <cell r="B191" t="str">
            <v>VH000723</v>
          </cell>
          <cell r="D191" t="str">
            <v>DAO, XINH THI. XINH, DAO THI. DAO THI XINH</v>
          </cell>
          <cell r="E191" t="str">
            <v>Asia Region</v>
          </cell>
          <cell r="F191" t="str">
            <v>Production</v>
          </cell>
          <cell r="G191" t="str">
            <v>LGEVH</v>
          </cell>
          <cell r="H191" t="str">
            <v>IVI Division</v>
          </cell>
          <cell r="I191" t="str">
            <v>IVI Production Department</v>
          </cell>
          <cell r="J191" t="str">
            <v>LGEVHA.IVI LQC Unit</v>
          </cell>
          <cell r="K191" t="str">
            <v>IVI LQC</v>
          </cell>
          <cell r="L191" t="str">
            <v>IVI</v>
          </cell>
          <cell r="M191" t="str">
            <v>Manufacturing</v>
          </cell>
          <cell r="N191" t="str">
            <v>Manufacturing</v>
          </cell>
          <cell r="O191" t="str">
            <v>Haiphong/VN</v>
          </cell>
          <cell r="P191" t="str">
            <v>Quality</v>
          </cell>
          <cell r="Q191" t="str">
            <v>Quality Assurance</v>
          </cell>
          <cell r="R191" t="str">
            <v>LQC</v>
          </cell>
          <cell r="S191" t="str">
            <v>Regular</v>
          </cell>
          <cell r="T191" t="str">
            <v>Operator</v>
          </cell>
          <cell r="U191" t="str">
            <v>Fulltime-Regular</v>
          </cell>
          <cell r="V191" t="str">
            <v>O3</v>
          </cell>
          <cell r="W191">
            <v>2</v>
          </cell>
          <cell r="X191">
            <v>2</v>
          </cell>
          <cell r="Y191" t="str">
            <v>Coreman</v>
          </cell>
          <cell r="Z191">
            <v>42156</v>
          </cell>
          <cell r="AA191">
            <v>42156</v>
          </cell>
        </row>
        <row r="192">
          <cell r="B192" t="str">
            <v>VH000745</v>
          </cell>
          <cell r="D192" t="str">
            <v>BUI, QUYET DINH. QUYET, BUI DINH. BUI DINH QUYET</v>
          </cell>
          <cell r="E192" t="str">
            <v>Asia Region</v>
          </cell>
          <cell r="F192" t="str">
            <v>Production</v>
          </cell>
          <cell r="G192" t="str">
            <v>LGEVH</v>
          </cell>
          <cell r="H192" t="str">
            <v>IVI Division</v>
          </cell>
          <cell r="I192" t="str">
            <v>IVI Production Department</v>
          </cell>
          <cell r="J192" t="str">
            <v>LGEVHA.IVI LQC Unit</v>
          </cell>
          <cell r="K192" t="str">
            <v>IVI LQC</v>
          </cell>
          <cell r="L192" t="str">
            <v>IVI</v>
          </cell>
          <cell r="M192" t="str">
            <v>Manufacturing</v>
          </cell>
          <cell r="N192" t="str">
            <v>Manufacturing</v>
          </cell>
          <cell r="O192" t="str">
            <v>Haiphong/VN</v>
          </cell>
          <cell r="P192" t="str">
            <v>Quality</v>
          </cell>
          <cell r="Q192" t="str">
            <v>Quality Assurance</v>
          </cell>
          <cell r="R192" t="str">
            <v>LQC</v>
          </cell>
          <cell r="S192" t="str">
            <v>Regular</v>
          </cell>
          <cell r="T192" t="str">
            <v>Operator</v>
          </cell>
          <cell r="U192" t="str">
            <v>Fulltime-Regular</v>
          </cell>
          <cell r="V192" t="str">
            <v>O3</v>
          </cell>
          <cell r="W192">
            <v>2</v>
          </cell>
          <cell r="X192">
            <v>2</v>
          </cell>
          <cell r="Y192" t="str">
            <v>Coreman</v>
          </cell>
          <cell r="Z192" t="str">
            <v>Sub_Section Leader</v>
          </cell>
          <cell r="AA192">
            <v>42156</v>
          </cell>
        </row>
        <row r="193">
          <cell r="B193" t="str">
            <v>VH000746</v>
          </cell>
          <cell r="D193" t="str">
            <v>PHAM, NAM VAN. NAM, PHAM VAN. PHAM VAN NAM</v>
          </cell>
          <cell r="E193" t="str">
            <v>Asia Region</v>
          </cell>
          <cell r="F193" t="str">
            <v>Production</v>
          </cell>
          <cell r="G193" t="str">
            <v>LGEVH</v>
          </cell>
          <cell r="H193" t="str">
            <v>IVI Division</v>
          </cell>
          <cell r="I193" t="str">
            <v>IVI Production Department</v>
          </cell>
          <cell r="J193" t="str">
            <v>LGEVHA.IVI Manufacturing Unit</v>
          </cell>
          <cell r="K193" t="str">
            <v>IVI MFG</v>
          </cell>
          <cell r="L193" t="str">
            <v>IVI</v>
          </cell>
          <cell r="M193" t="str">
            <v>Manufacturing</v>
          </cell>
          <cell r="N193" t="str">
            <v>Manufacturing</v>
          </cell>
          <cell r="O193" t="str">
            <v>Haiphong/VN</v>
          </cell>
          <cell r="P193" t="str">
            <v>Manufacturing</v>
          </cell>
          <cell r="Q193" t="str">
            <v>Production Management</v>
          </cell>
          <cell r="R193" t="str">
            <v>Line Operation Management</v>
          </cell>
          <cell r="S193" t="str">
            <v>Regular</v>
          </cell>
          <cell r="T193" t="str">
            <v>Operator</v>
          </cell>
          <cell r="U193" t="str">
            <v>Fulltime-Regular</v>
          </cell>
          <cell r="V193" t="str">
            <v>O3</v>
          </cell>
          <cell r="W193">
            <v>2</v>
          </cell>
          <cell r="X193">
            <v>2</v>
          </cell>
          <cell r="Y193" t="str">
            <v>Coreman</v>
          </cell>
          <cell r="Z193" t="str">
            <v>Section Leader</v>
          </cell>
          <cell r="AA193">
            <v>42156</v>
          </cell>
        </row>
        <row r="194">
          <cell r="B194" t="str">
            <v>VH000747</v>
          </cell>
          <cell r="D194" t="str">
            <v>PHAM, NGHIA VAN. NGHIA, PHAM VAN. PHAM VAN NGHIA</v>
          </cell>
          <cell r="E194" t="str">
            <v>Asia Region</v>
          </cell>
          <cell r="F194" t="str">
            <v>Production</v>
          </cell>
          <cell r="G194" t="str">
            <v>LGEVH</v>
          </cell>
          <cell r="H194" t="str">
            <v>IVI Division</v>
          </cell>
          <cell r="I194" t="str">
            <v>IVI Production Department</v>
          </cell>
          <cell r="J194" t="str">
            <v>LGEVHA.IVI Manufacturing Unit</v>
          </cell>
          <cell r="K194" t="str">
            <v>IVI MFG</v>
          </cell>
          <cell r="L194" t="str">
            <v>IVI</v>
          </cell>
          <cell r="M194" t="str">
            <v>Manufacturing</v>
          </cell>
          <cell r="N194" t="str">
            <v>Manufacturing</v>
          </cell>
          <cell r="O194" t="str">
            <v>Haiphong/VN</v>
          </cell>
          <cell r="P194" t="str">
            <v>Manufacturing</v>
          </cell>
          <cell r="Q194" t="str">
            <v>Production Management</v>
          </cell>
          <cell r="R194" t="str">
            <v>Line Operation Management</v>
          </cell>
          <cell r="S194" t="str">
            <v>Regular</v>
          </cell>
          <cell r="T194" t="str">
            <v>Operator</v>
          </cell>
          <cell r="U194" t="str">
            <v>Fulltime-Regular</v>
          </cell>
          <cell r="V194" t="str">
            <v>O3</v>
          </cell>
          <cell r="W194">
            <v>2</v>
          </cell>
          <cell r="X194">
            <v>2</v>
          </cell>
          <cell r="Y194" t="str">
            <v>Coreman</v>
          </cell>
          <cell r="Z194" t="str">
            <v>Section Leader</v>
          </cell>
          <cell r="AA194">
            <v>42156</v>
          </cell>
        </row>
        <row r="195">
          <cell r="B195" t="str">
            <v>VH000751</v>
          </cell>
          <cell r="D195" t="str">
            <v>DO, CHAT VAN. CHAT, DO VAN. DO VAN CHAT</v>
          </cell>
          <cell r="E195" t="str">
            <v>Asia Region</v>
          </cell>
          <cell r="F195" t="str">
            <v>Production</v>
          </cell>
          <cell r="G195" t="str">
            <v>LGEVH</v>
          </cell>
          <cell r="H195" t="str">
            <v>IVI Division</v>
          </cell>
          <cell r="I195" t="str">
            <v>IVI QA Department</v>
          </cell>
          <cell r="J195" t="str">
            <v>LGEVHA.IVI OQA AVN/CID Part</v>
          </cell>
          <cell r="K195" t="str">
            <v>IVI OQA</v>
          </cell>
          <cell r="L195" t="str">
            <v>IVI</v>
          </cell>
          <cell r="M195" t="str">
            <v>Quality</v>
          </cell>
          <cell r="N195" t="str">
            <v>Quality</v>
          </cell>
          <cell r="O195" t="str">
            <v>Haiphong/VN</v>
          </cell>
          <cell r="P195" t="str">
            <v>Quality</v>
          </cell>
          <cell r="Q195" t="str">
            <v>Quality Assurance</v>
          </cell>
          <cell r="R195" t="str">
            <v>Outgoing Quality Assurance</v>
          </cell>
          <cell r="S195" t="str">
            <v>Regular</v>
          </cell>
          <cell r="T195" t="str">
            <v>Operator</v>
          </cell>
          <cell r="U195" t="str">
            <v>Fulltime-Regular</v>
          </cell>
          <cell r="V195" t="str">
            <v>O2</v>
          </cell>
          <cell r="W195">
            <v>0</v>
          </cell>
          <cell r="X195">
            <v>0</v>
          </cell>
          <cell r="Y195" t="str">
            <v>technician</v>
          </cell>
          <cell r="Z195">
            <v>42163</v>
          </cell>
          <cell r="AA195">
            <v>42163</v>
          </cell>
        </row>
        <row r="196">
          <cell r="B196" t="str">
            <v>VH000772</v>
          </cell>
          <cell r="D196" t="str">
            <v>PHAM, ANH QUOC. ANH, PHAM QUOC. PHAM QUOC ANH</v>
          </cell>
          <cell r="E196" t="str">
            <v>Asia Region</v>
          </cell>
          <cell r="F196" t="str">
            <v>Production</v>
          </cell>
          <cell r="G196" t="str">
            <v>LGEVH</v>
          </cell>
          <cell r="H196" t="str">
            <v>HS Division</v>
          </cell>
          <cell r="I196" t="str">
            <v>Kitchen QA Team</v>
          </cell>
          <cell r="J196" t="str">
            <v>LGEVHA.REF LQC Part</v>
          </cell>
          <cell r="K196" t="str">
            <v>Kitchen QA</v>
          </cell>
          <cell r="L196" t="str">
            <v>HS</v>
          </cell>
          <cell r="M196" t="str">
            <v>Quality</v>
          </cell>
          <cell r="N196" t="str">
            <v>Quality</v>
          </cell>
          <cell r="O196" t="str">
            <v>Haiphong/VN</v>
          </cell>
          <cell r="P196" t="str">
            <v>Quality</v>
          </cell>
          <cell r="Q196" t="str">
            <v>Quality Assurance</v>
          </cell>
          <cell r="R196" t="str">
            <v>LQC</v>
          </cell>
          <cell r="S196" t="str">
            <v>Regular</v>
          </cell>
          <cell r="T196" t="str">
            <v>Operator</v>
          </cell>
          <cell r="U196" t="str">
            <v>Fulltime-Regular</v>
          </cell>
          <cell r="V196" t="str">
            <v>O3</v>
          </cell>
          <cell r="W196">
            <v>1</v>
          </cell>
          <cell r="X196">
            <v>1</v>
          </cell>
          <cell r="Y196" t="str">
            <v>Coreman</v>
          </cell>
          <cell r="Z196" t="str">
            <v>Sub_Section Leader</v>
          </cell>
          <cell r="AA196">
            <v>42207</v>
          </cell>
        </row>
        <row r="197">
          <cell r="B197" t="str">
            <v>VH002598</v>
          </cell>
          <cell r="D197" t="str">
            <v>TRAN, QUYEN VAN. QUYEN, TRAN VAN. TRAN VAN QUYEN</v>
          </cell>
          <cell r="E197" t="str">
            <v>Asia Region</v>
          </cell>
          <cell r="F197" t="str">
            <v>Production</v>
          </cell>
          <cell r="G197" t="str">
            <v>LGEVH</v>
          </cell>
          <cell r="H197" t="str">
            <v>Business Management Department</v>
          </cell>
          <cell r="I197" t="str">
            <v>IT/Security/Audit Team</v>
          </cell>
          <cell r="J197" t="str">
            <v>LGEVHA.IT Infra Part</v>
          </cell>
          <cell r="K197" t="str">
            <v>IT/Security</v>
          </cell>
          <cell r="L197" t="str">
            <v>Common</v>
          </cell>
          <cell r="M197" t="str">
            <v>Manufacturing</v>
          </cell>
          <cell r="N197" t="str">
            <v>IT</v>
          </cell>
          <cell r="O197" t="str">
            <v>Haiphong/VN</v>
          </cell>
          <cell r="P197" t="str">
            <v>IT System</v>
          </cell>
          <cell r="Q197" t="str">
            <v>IT Planning/Enterprise Architecture</v>
          </cell>
          <cell r="R197" t="str">
            <v>IT System Management</v>
          </cell>
          <cell r="S197" t="str">
            <v>Regular</v>
          </cell>
          <cell r="T197" t="str">
            <v>Staff</v>
          </cell>
          <cell r="U197" t="str">
            <v>Fulltime-Regular</v>
          </cell>
          <cell r="V197" t="str">
            <v>G2</v>
          </cell>
          <cell r="W197">
            <v>1</v>
          </cell>
          <cell r="X197">
            <v>1</v>
          </cell>
          <cell r="Y197" t="str">
            <v>assistant manager</v>
          </cell>
          <cell r="Z197" t="str">
            <v>Part Leader</v>
          </cell>
          <cell r="AA197">
            <v>42919</v>
          </cell>
        </row>
        <row r="198">
          <cell r="B198" t="str">
            <v>VH000779</v>
          </cell>
          <cell r="D198" t="str">
            <v>BUI, LUAN TRONG. LUAN, BUI TRONG. BUI TRONG LUAN</v>
          </cell>
          <cell r="E198" t="str">
            <v>Asia Region</v>
          </cell>
          <cell r="F198" t="str">
            <v>Production</v>
          </cell>
          <cell r="G198" t="str">
            <v>LGEVH</v>
          </cell>
          <cell r="H198" t="str">
            <v>HS Division</v>
          </cell>
          <cell r="I198" t="str">
            <v>Kitchen Material Team</v>
          </cell>
          <cell r="J198" t="str">
            <v>LGEVHA.Cooking Inventory Control</v>
          </cell>
          <cell r="K198" t="str">
            <v>Kitchen Material</v>
          </cell>
          <cell r="L198" t="str">
            <v>HS</v>
          </cell>
          <cell r="M198" t="str">
            <v>Manufacturing</v>
          </cell>
          <cell r="N198" t="str">
            <v>Manufacturing</v>
          </cell>
          <cell r="O198" t="str">
            <v>Haiphong/VN</v>
          </cell>
          <cell r="P198" t="str">
            <v>Manufacturing</v>
          </cell>
          <cell r="Q198" t="str">
            <v>Production Management</v>
          </cell>
          <cell r="R198" t="str">
            <v>Line Operation Management</v>
          </cell>
          <cell r="S198" t="str">
            <v>Regular</v>
          </cell>
          <cell r="T198" t="str">
            <v>Operator</v>
          </cell>
          <cell r="U198" t="str">
            <v>Fulltime-Regular</v>
          </cell>
          <cell r="V198" t="str">
            <v>O3</v>
          </cell>
          <cell r="W198">
            <v>1</v>
          </cell>
          <cell r="X198">
            <v>1</v>
          </cell>
          <cell r="Y198" t="str">
            <v>Coreman</v>
          </cell>
          <cell r="Z198" t="str">
            <v>Sub_Section Leader</v>
          </cell>
          <cell r="AA198">
            <v>42205</v>
          </cell>
        </row>
        <row r="199">
          <cell r="B199" t="str">
            <v>VH000780</v>
          </cell>
          <cell r="D199" t="str">
            <v>VU, HAU DUC. HAU, VU DUC. VU DUC HAU</v>
          </cell>
          <cell r="E199" t="str">
            <v>Asia Region</v>
          </cell>
          <cell r="F199" t="str">
            <v>Production</v>
          </cell>
          <cell r="G199" t="str">
            <v>LGEVH</v>
          </cell>
          <cell r="H199" t="str">
            <v>HS Division</v>
          </cell>
          <cell r="I199" t="str">
            <v>Kitchen MFG Department</v>
          </cell>
          <cell r="J199" t="str">
            <v>LGEVHA.REF ME Unit</v>
          </cell>
          <cell r="K199" t="str">
            <v>REF MFG</v>
          </cell>
          <cell r="L199" t="str">
            <v>HS</v>
          </cell>
          <cell r="M199" t="str">
            <v>Manufacturing</v>
          </cell>
          <cell r="N199" t="str">
            <v>Manufacturing</v>
          </cell>
          <cell r="O199" t="str">
            <v>Haiphong/VN</v>
          </cell>
          <cell r="P199" t="str">
            <v>Manufacturing</v>
          </cell>
          <cell r="Q199" t="str">
            <v>Production Management</v>
          </cell>
          <cell r="R199" t="str">
            <v>Line Operation Management</v>
          </cell>
          <cell r="S199" t="str">
            <v>Regular</v>
          </cell>
          <cell r="T199" t="str">
            <v>Operator</v>
          </cell>
          <cell r="U199" t="str">
            <v>Fulltime-Regular</v>
          </cell>
          <cell r="V199" t="str">
            <v>O3</v>
          </cell>
          <cell r="W199">
            <v>1</v>
          </cell>
          <cell r="X199">
            <v>1</v>
          </cell>
          <cell r="Y199" t="str">
            <v>Coreman</v>
          </cell>
          <cell r="Z199" t="str">
            <v>Section Leader</v>
          </cell>
          <cell r="AA199">
            <v>42205</v>
          </cell>
        </row>
        <row r="200">
          <cell r="B200" t="str">
            <v>VH002812</v>
          </cell>
          <cell r="D200" t="str">
            <v>DO, MANH VAN. MANH, DO VAN. DO VAN MANH</v>
          </cell>
          <cell r="E200" t="str">
            <v>Asia Region</v>
          </cell>
          <cell r="F200" t="str">
            <v>Production</v>
          </cell>
          <cell r="G200" t="str">
            <v>LGEVH</v>
          </cell>
          <cell r="H200" t="str">
            <v>Business Management Department</v>
          </cell>
          <cell r="I200" t="str">
            <v>IT/Security/Audit Team</v>
          </cell>
          <cell r="J200" t="str">
            <v>LGEVHA.IT Application Part</v>
          </cell>
          <cell r="K200" t="str">
            <v>IT/Security</v>
          </cell>
          <cell r="L200" t="str">
            <v>Common</v>
          </cell>
          <cell r="M200" t="str">
            <v>Procurement</v>
          </cell>
          <cell r="N200" t="str">
            <v>IT</v>
          </cell>
          <cell r="O200" t="str">
            <v>Haiphong/VN</v>
          </cell>
          <cell r="P200" t="str">
            <v>IT System</v>
          </cell>
          <cell r="Q200" t="str">
            <v>IT Planning/Enterprise Architecture</v>
          </cell>
          <cell r="R200" t="str">
            <v>IT System Management</v>
          </cell>
          <cell r="S200" t="str">
            <v>Regular</v>
          </cell>
          <cell r="T200" t="str">
            <v>Staff</v>
          </cell>
          <cell r="U200" t="str">
            <v>Fulltime-Regular</v>
          </cell>
          <cell r="V200" t="str">
            <v>G2</v>
          </cell>
          <cell r="W200">
            <v>1</v>
          </cell>
          <cell r="X200">
            <v>1</v>
          </cell>
          <cell r="Y200" t="str">
            <v>assistant manager</v>
          </cell>
          <cell r="Z200">
            <v>42205</v>
          </cell>
          <cell r="AA200">
            <v>43052</v>
          </cell>
        </row>
        <row r="201">
          <cell r="B201" t="str">
            <v>VH000805</v>
          </cell>
          <cell r="D201" t="str">
            <v>NGUYEN, DUNG TRUNG. DUNG, NGUYEN TRUNG. NGUYEN TRUNG DUNG</v>
          </cell>
          <cell r="E201" t="str">
            <v>Asia Region</v>
          </cell>
          <cell r="F201" t="str">
            <v>Production</v>
          </cell>
          <cell r="G201" t="str">
            <v>LGEVH</v>
          </cell>
          <cell r="H201" t="str">
            <v>HS Division</v>
          </cell>
          <cell r="I201" t="str">
            <v>Kitchen QA Team</v>
          </cell>
          <cell r="J201" t="str">
            <v>LGEVHA.Kitchen QA Team</v>
          </cell>
          <cell r="K201" t="str">
            <v>Kitchen QA</v>
          </cell>
          <cell r="L201" t="str">
            <v>HS</v>
          </cell>
          <cell r="M201" t="str">
            <v>Quality</v>
          </cell>
          <cell r="N201" t="str">
            <v>Quality</v>
          </cell>
          <cell r="O201" t="str">
            <v>Haiphong/VN</v>
          </cell>
          <cell r="P201" t="str">
            <v>Quality</v>
          </cell>
          <cell r="Q201" t="str">
            <v>Quality Assurance</v>
          </cell>
          <cell r="R201" t="str">
            <v>Outgoing Quality Assurance</v>
          </cell>
          <cell r="S201" t="str">
            <v>Regular</v>
          </cell>
          <cell r="T201" t="str">
            <v>Staff</v>
          </cell>
          <cell r="U201" t="str">
            <v>G3</v>
          </cell>
          <cell r="V201" t="str">
            <v>G3</v>
          </cell>
          <cell r="W201">
            <v>1</v>
          </cell>
          <cell r="X201">
            <v>1</v>
          </cell>
          <cell r="Y201" t="str">
            <v>manager</v>
          </cell>
          <cell r="Z201" t="str">
            <v>Team Leader</v>
          </cell>
          <cell r="AA201">
            <v>42212</v>
          </cell>
        </row>
        <row r="202">
          <cell r="B202" t="str">
            <v>VH000826</v>
          </cell>
          <cell r="D202" t="str">
            <v>BUI, TOAN CONG. TOAN, BUI CONG. BUI CONG TOAN</v>
          </cell>
          <cell r="E202" t="str">
            <v>Asia Region</v>
          </cell>
          <cell r="F202" t="str">
            <v>Production</v>
          </cell>
          <cell r="G202" t="str">
            <v>LGEVH</v>
          </cell>
          <cell r="H202" t="str">
            <v>IVI Division</v>
          </cell>
          <cell r="I202" t="str">
            <v>IVI Production Department</v>
          </cell>
          <cell r="J202" t="str">
            <v>LGEVHA.IVI Manufacturing Unit</v>
          </cell>
          <cell r="K202" t="str">
            <v>IVI MFG</v>
          </cell>
          <cell r="L202" t="str">
            <v>IVI</v>
          </cell>
          <cell r="M202" t="str">
            <v>Manufacturing</v>
          </cell>
          <cell r="N202" t="str">
            <v>Manufacturing</v>
          </cell>
          <cell r="O202" t="str">
            <v>Haiphong/VN</v>
          </cell>
          <cell r="P202" t="str">
            <v>Manufacturing</v>
          </cell>
          <cell r="Q202" t="str">
            <v>Production Management</v>
          </cell>
          <cell r="R202" t="str">
            <v>Line Operation Management</v>
          </cell>
          <cell r="S202" t="str">
            <v>Regular</v>
          </cell>
          <cell r="T202" t="str">
            <v>Operator</v>
          </cell>
          <cell r="U202" t="str">
            <v>Fulltime-Regular</v>
          </cell>
          <cell r="V202" t="str">
            <v>O2</v>
          </cell>
          <cell r="W202">
            <v>1</v>
          </cell>
          <cell r="X202">
            <v>1</v>
          </cell>
          <cell r="Y202" t="str">
            <v>technician</v>
          </cell>
          <cell r="Z202">
            <v>42233</v>
          </cell>
          <cell r="AA202">
            <v>42233</v>
          </cell>
        </row>
        <row r="203">
          <cell r="B203" t="str">
            <v>VH000831</v>
          </cell>
          <cell r="D203" t="str">
            <v>DAO, HOA VIET. HOA, DAO VIET. DAO VIET HOA</v>
          </cell>
          <cell r="E203" t="str">
            <v>Asia Region</v>
          </cell>
          <cell r="F203" t="str">
            <v>Production</v>
          </cell>
          <cell r="G203" t="str">
            <v>LGEVH</v>
          </cell>
          <cell r="H203" t="str">
            <v>IVI Division</v>
          </cell>
          <cell r="I203" t="str">
            <v>IVI Production Department</v>
          </cell>
          <cell r="J203" t="str">
            <v>LGEVHA.PBM Unit</v>
          </cell>
          <cell r="K203" t="str">
            <v>PBM</v>
          </cell>
          <cell r="L203" t="str">
            <v>IVI</v>
          </cell>
          <cell r="M203" t="str">
            <v>Manufacturing</v>
          </cell>
          <cell r="N203" t="str">
            <v>Manufacturing</v>
          </cell>
          <cell r="O203" t="str">
            <v>Haiphong/VN</v>
          </cell>
          <cell r="P203" t="str">
            <v>Manufacturing</v>
          </cell>
          <cell r="Q203" t="str">
            <v>Production Management</v>
          </cell>
          <cell r="R203" t="str">
            <v>Line Operation Management</v>
          </cell>
          <cell r="S203" t="str">
            <v>Regular</v>
          </cell>
          <cell r="T203" t="str">
            <v>Operator</v>
          </cell>
          <cell r="U203" t="str">
            <v>Fulltime-Regular</v>
          </cell>
          <cell r="V203" t="str">
            <v>O3</v>
          </cell>
          <cell r="W203">
            <v>1</v>
          </cell>
          <cell r="X203">
            <v>1</v>
          </cell>
          <cell r="Y203" t="str">
            <v>Coreman</v>
          </cell>
          <cell r="Z203">
            <v>42233</v>
          </cell>
          <cell r="AA203">
            <v>42233</v>
          </cell>
        </row>
        <row r="204">
          <cell r="B204" t="str">
            <v>VH000838</v>
          </cell>
          <cell r="D204" t="str">
            <v>BUI, THUY THANH. THUY, BUI THANH. BUI THANH THUY</v>
          </cell>
          <cell r="E204" t="str">
            <v>Asia Region</v>
          </cell>
          <cell r="F204" t="str">
            <v>Production</v>
          </cell>
          <cell r="G204" t="str">
            <v>LGEVH</v>
          </cell>
          <cell r="H204" t="str">
            <v>IVI Division</v>
          </cell>
          <cell r="I204" t="str">
            <v>IVI Production Department</v>
          </cell>
          <cell r="J204" t="str">
            <v>LGEVHA.IVI Manufacturing Unit</v>
          </cell>
          <cell r="K204" t="str">
            <v>IVI MFG</v>
          </cell>
          <cell r="L204" t="str">
            <v>IVI</v>
          </cell>
          <cell r="M204" t="str">
            <v>Manufacturing</v>
          </cell>
          <cell r="N204" t="str">
            <v>Manufacturing</v>
          </cell>
          <cell r="O204" t="str">
            <v>Haiphong/VN</v>
          </cell>
          <cell r="P204" t="str">
            <v>Manufacturing</v>
          </cell>
          <cell r="Q204" t="str">
            <v>Production Management</v>
          </cell>
          <cell r="R204" t="str">
            <v>Line Operation Management</v>
          </cell>
          <cell r="S204" t="str">
            <v>Regular</v>
          </cell>
          <cell r="T204" t="str">
            <v>Operator</v>
          </cell>
          <cell r="U204" t="str">
            <v>Fulltime-Regular</v>
          </cell>
          <cell r="V204" t="str">
            <v>O2</v>
          </cell>
          <cell r="W204">
            <v>1</v>
          </cell>
          <cell r="X204">
            <v>1</v>
          </cell>
          <cell r="Y204" t="str">
            <v>technician</v>
          </cell>
          <cell r="Z204">
            <v>42233</v>
          </cell>
          <cell r="AA204">
            <v>42233</v>
          </cell>
        </row>
        <row r="205">
          <cell r="B205" t="str">
            <v>VH000843</v>
          </cell>
          <cell r="D205" t="str">
            <v>NGUYEN, CHUAN VAN. CHUAN, NGUYEN VAN. NGUYEN VAN CHUAN</v>
          </cell>
          <cell r="E205" t="str">
            <v>Asia Region</v>
          </cell>
          <cell r="F205" t="str">
            <v>Production</v>
          </cell>
          <cell r="G205" t="str">
            <v>LGEVH</v>
          </cell>
          <cell r="H205" t="str">
            <v>HS Division</v>
          </cell>
          <cell r="I205" t="str">
            <v>Kitchen MFG Department</v>
          </cell>
          <cell r="J205" t="str">
            <v>LGEVHA.REF MFG Team</v>
          </cell>
          <cell r="K205" t="str">
            <v>REF MFG</v>
          </cell>
          <cell r="L205" t="str">
            <v>HS</v>
          </cell>
          <cell r="M205" t="str">
            <v>Manufacturing</v>
          </cell>
          <cell r="N205" t="str">
            <v>Manufacturing</v>
          </cell>
          <cell r="O205" t="str">
            <v>Haiphong/VN</v>
          </cell>
          <cell r="P205" t="str">
            <v>Manufacturing</v>
          </cell>
          <cell r="Q205" t="str">
            <v>Production Management</v>
          </cell>
          <cell r="R205" t="str">
            <v>Line Operation Management</v>
          </cell>
          <cell r="S205" t="str">
            <v>Regular</v>
          </cell>
          <cell r="T205" t="str">
            <v>Staff</v>
          </cell>
          <cell r="U205" t="str">
            <v>G3</v>
          </cell>
          <cell r="V205" t="str">
            <v>G3</v>
          </cell>
          <cell r="W205">
            <v>1</v>
          </cell>
          <cell r="X205">
            <v>1</v>
          </cell>
          <cell r="Y205" t="str">
            <v>manager</v>
          </cell>
          <cell r="Z205" t="str">
            <v>Team Leader</v>
          </cell>
          <cell r="AA205">
            <v>42254</v>
          </cell>
        </row>
        <row r="206">
          <cell r="B206" t="str">
            <v>VH000856</v>
          </cell>
          <cell r="D206" t="str">
            <v>VU, HUNG HAI. HUNG, VU HAI. VU HAI HUNG</v>
          </cell>
          <cell r="E206" t="str">
            <v>Asia Region</v>
          </cell>
          <cell r="F206" t="str">
            <v>Production</v>
          </cell>
          <cell r="G206" t="str">
            <v>LGEVH</v>
          </cell>
          <cell r="H206" t="str">
            <v>IVI Division</v>
          </cell>
          <cell r="I206" t="str">
            <v>IVI SCM Team</v>
          </cell>
          <cell r="J206" t="str">
            <v>LGEVHA.IVI PP Part</v>
          </cell>
          <cell r="K206" t="str">
            <v>IVI SCM</v>
          </cell>
          <cell r="L206" t="str">
            <v>IVI</v>
          </cell>
          <cell r="M206" t="str">
            <v>SCM</v>
          </cell>
          <cell r="N206" t="str">
            <v>SCM</v>
          </cell>
          <cell r="O206" t="str">
            <v>Haiphong/VN</v>
          </cell>
          <cell r="P206" t="str">
            <v>SCM</v>
          </cell>
          <cell r="Q206" t="str">
            <v>Supply Chain Management</v>
          </cell>
          <cell r="R206" t="str">
            <v>Supply Chain Planning</v>
          </cell>
          <cell r="S206" t="str">
            <v>Regular</v>
          </cell>
          <cell r="T206" t="str">
            <v>Staff</v>
          </cell>
          <cell r="U206" t="str">
            <v>G3</v>
          </cell>
          <cell r="V206" t="str">
            <v>G3</v>
          </cell>
          <cell r="W206">
            <v>1</v>
          </cell>
          <cell r="X206">
            <v>1</v>
          </cell>
          <cell r="Y206" t="str">
            <v>manager</v>
          </cell>
          <cell r="Z206" t="str">
            <v>Part Leader</v>
          </cell>
          <cell r="AA206">
            <v>42236</v>
          </cell>
        </row>
        <row r="207">
          <cell r="B207" t="str">
            <v>VH000859</v>
          </cell>
          <cell r="D207" t="str">
            <v>NGUYEN, HOP VAN. HOP, NGUYEN VAN. NGUYEN VAN HOP</v>
          </cell>
          <cell r="E207" t="str">
            <v>Asia Region</v>
          </cell>
          <cell r="F207" t="str">
            <v>Production</v>
          </cell>
          <cell r="G207" t="str">
            <v>LGEVH</v>
          </cell>
          <cell r="H207" t="str">
            <v>IVI Division</v>
          </cell>
          <cell r="I207" t="str">
            <v>IVI QA Department</v>
          </cell>
          <cell r="J207" t="str">
            <v>LGEVHA.IVI OQA AVN/CID Part</v>
          </cell>
          <cell r="K207" t="str">
            <v>IVI OQA</v>
          </cell>
          <cell r="L207" t="str">
            <v>IVI</v>
          </cell>
          <cell r="M207" t="str">
            <v>Quality</v>
          </cell>
          <cell r="N207" t="str">
            <v>Quality</v>
          </cell>
          <cell r="O207" t="str">
            <v>Haiphong/VN</v>
          </cell>
          <cell r="P207" t="str">
            <v>Quality</v>
          </cell>
          <cell r="Q207" t="str">
            <v>Quality Assurance</v>
          </cell>
          <cell r="R207" t="str">
            <v>Outgoing Quality Assurance</v>
          </cell>
          <cell r="S207" t="str">
            <v>Regular</v>
          </cell>
          <cell r="T207" t="str">
            <v>Operator</v>
          </cell>
          <cell r="U207" t="str">
            <v>Fulltime-Regular</v>
          </cell>
          <cell r="V207" t="str">
            <v>O3</v>
          </cell>
          <cell r="W207">
            <v>1</v>
          </cell>
          <cell r="X207">
            <v>1</v>
          </cell>
          <cell r="Y207" t="str">
            <v>Coreman</v>
          </cell>
          <cell r="Z207" t="str">
            <v>Sub_Section Leader</v>
          </cell>
          <cell r="AA207">
            <v>42217</v>
          </cell>
        </row>
        <row r="208">
          <cell r="B208" t="str">
            <v>VH000861</v>
          </cell>
          <cell r="D208" t="str">
            <v>NGUYEN, DUYEN HONG. DUYEN, NGUYEN HONG. NGUYEN HONG DUYEN</v>
          </cell>
          <cell r="E208" t="str">
            <v>Asia Region</v>
          </cell>
          <cell r="F208" t="str">
            <v>Production</v>
          </cell>
          <cell r="G208" t="str">
            <v>LGEVH</v>
          </cell>
          <cell r="H208" t="str">
            <v>IVI Division</v>
          </cell>
          <cell r="I208" t="str">
            <v>IVI QA Department</v>
          </cell>
          <cell r="J208" t="str">
            <v>LGEVHA.IVI OQA AVN/CID Part</v>
          </cell>
          <cell r="K208" t="str">
            <v>IVI OQA</v>
          </cell>
          <cell r="L208" t="str">
            <v>IVI</v>
          </cell>
          <cell r="M208" t="str">
            <v>Quality</v>
          </cell>
          <cell r="N208" t="str">
            <v>Quality</v>
          </cell>
          <cell r="O208" t="str">
            <v>Haiphong/VN</v>
          </cell>
          <cell r="P208" t="str">
            <v>Quality</v>
          </cell>
          <cell r="Q208" t="str">
            <v>Quality Assurance</v>
          </cell>
          <cell r="R208" t="str">
            <v>Outgoing Quality Assurance</v>
          </cell>
          <cell r="S208" t="str">
            <v>Regular</v>
          </cell>
          <cell r="T208" t="str">
            <v>Operator</v>
          </cell>
          <cell r="U208" t="str">
            <v>Fulltime-Regular</v>
          </cell>
          <cell r="V208" t="str">
            <v>O3</v>
          </cell>
          <cell r="W208">
            <v>1</v>
          </cell>
          <cell r="X208">
            <v>1</v>
          </cell>
          <cell r="Y208" t="str">
            <v>Coreman</v>
          </cell>
          <cell r="Z208">
            <v>42219</v>
          </cell>
          <cell r="AA208">
            <v>42219</v>
          </cell>
        </row>
        <row r="209">
          <cell r="B209" t="str">
            <v>VH002814</v>
          </cell>
          <cell r="D209" t="str">
            <v>TRAN, ANH TUAN. ANH, TRAN TUAN. TRAN TUAN ANH</v>
          </cell>
          <cell r="E209" t="str">
            <v>Asia Region</v>
          </cell>
          <cell r="F209" t="str">
            <v>Production</v>
          </cell>
          <cell r="G209" t="str">
            <v>LGEVH</v>
          </cell>
          <cell r="H209" t="str">
            <v>Business Management Department</v>
          </cell>
          <cell r="I209" t="str">
            <v>IT/Security/Audit Team</v>
          </cell>
          <cell r="J209" t="str">
            <v>LGEVHA.IT Infra Part</v>
          </cell>
          <cell r="K209" t="str">
            <v>IT/Security</v>
          </cell>
          <cell r="L209" t="str">
            <v>Common</v>
          </cell>
          <cell r="M209" t="str">
            <v>Manufacturing</v>
          </cell>
          <cell r="N209" t="str">
            <v>IT</v>
          </cell>
          <cell r="O209" t="str">
            <v>Haiphong/VN</v>
          </cell>
          <cell r="P209" t="str">
            <v>IT System</v>
          </cell>
          <cell r="Q209" t="str">
            <v>IT Planning/Enterprise Architecture</v>
          </cell>
          <cell r="R209" t="str">
            <v>IT System Management</v>
          </cell>
          <cell r="S209" t="str">
            <v>Regular</v>
          </cell>
          <cell r="T209" t="str">
            <v>Staff</v>
          </cell>
          <cell r="U209" t="str">
            <v>Fulltime-Regular</v>
          </cell>
          <cell r="V209" t="str">
            <v>G2</v>
          </cell>
          <cell r="W209">
            <v>1</v>
          </cell>
          <cell r="X209">
            <v>1</v>
          </cell>
          <cell r="Y209" t="str">
            <v>assistant manager</v>
          </cell>
          <cell r="Z209">
            <v>42248</v>
          </cell>
          <cell r="AA209">
            <v>43052</v>
          </cell>
        </row>
        <row r="210">
          <cell r="B210" t="str">
            <v>VH000872</v>
          </cell>
          <cell r="D210" t="str">
            <v>PHAM, LAM TIEN. LAM, PHAM TIEN. PHAM TIEN LAM</v>
          </cell>
          <cell r="E210" t="str">
            <v>Asia Region</v>
          </cell>
          <cell r="F210" t="str">
            <v>Production</v>
          </cell>
          <cell r="G210" t="str">
            <v>LGEVH</v>
          </cell>
          <cell r="H210" t="str">
            <v>IVI Division</v>
          </cell>
          <cell r="I210" t="str">
            <v>IVI QA Department</v>
          </cell>
          <cell r="J210" t="str">
            <v>LGEVHA.IVI OQA AVN/CID Part</v>
          </cell>
          <cell r="K210" t="str">
            <v>IVI OQA</v>
          </cell>
          <cell r="L210" t="str">
            <v>IVI</v>
          </cell>
          <cell r="M210" t="str">
            <v>Quality</v>
          </cell>
          <cell r="N210" t="str">
            <v>Quality</v>
          </cell>
          <cell r="O210" t="str">
            <v>Haiphong/VN</v>
          </cell>
          <cell r="P210" t="str">
            <v>Quality</v>
          </cell>
          <cell r="Q210" t="str">
            <v>Quality Assurance</v>
          </cell>
          <cell r="R210" t="str">
            <v>Outgoing Quality Assurance</v>
          </cell>
          <cell r="S210" t="str">
            <v>Regular</v>
          </cell>
          <cell r="T210" t="str">
            <v>Operator</v>
          </cell>
          <cell r="U210" t="str">
            <v>Fulltime-Regular</v>
          </cell>
          <cell r="V210" t="str">
            <v>O3</v>
          </cell>
          <cell r="W210">
            <v>1</v>
          </cell>
          <cell r="X210">
            <v>1</v>
          </cell>
          <cell r="Y210" t="str">
            <v>Coreman</v>
          </cell>
          <cell r="Z210">
            <v>42248</v>
          </cell>
          <cell r="AA210">
            <v>42248</v>
          </cell>
        </row>
        <row r="211">
          <cell r="B211" t="str">
            <v>VH000874</v>
          </cell>
          <cell r="D211" t="str">
            <v>NGUYEN, TRUNG VIET. TRUNG, NGUYEN VIET. NGUYEN VIET TRUNG</v>
          </cell>
          <cell r="E211" t="str">
            <v>Asia Region</v>
          </cell>
          <cell r="F211" t="str">
            <v>Production</v>
          </cell>
          <cell r="G211" t="str">
            <v>LGEVH</v>
          </cell>
          <cell r="H211" t="str">
            <v>HS Division</v>
          </cell>
          <cell r="I211" t="str">
            <v>Living MFG Department</v>
          </cell>
          <cell r="J211" t="str">
            <v>LGEVHA.WM1 Production Section</v>
          </cell>
          <cell r="K211" t="str">
            <v>Living MFG</v>
          </cell>
          <cell r="L211" t="str">
            <v>HS</v>
          </cell>
          <cell r="M211" t="str">
            <v>Manufacturing</v>
          </cell>
          <cell r="N211" t="str">
            <v>Manufacturing</v>
          </cell>
          <cell r="O211" t="str">
            <v>Haiphong/VN</v>
          </cell>
          <cell r="P211" t="str">
            <v>Manufacturing</v>
          </cell>
          <cell r="Q211" t="str">
            <v>Production Management</v>
          </cell>
          <cell r="R211" t="str">
            <v>Line Operation Management</v>
          </cell>
          <cell r="S211" t="str">
            <v>Regular</v>
          </cell>
          <cell r="T211" t="str">
            <v>Operator</v>
          </cell>
          <cell r="U211" t="str">
            <v>Fulltime-Regular</v>
          </cell>
          <cell r="V211" t="str">
            <v>O2</v>
          </cell>
          <cell r="W211">
            <v>1</v>
          </cell>
          <cell r="X211">
            <v>1</v>
          </cell>
          <cell r="Y211" t="str">
            <v>technician</v>
          </cell>
          <cell r="Z211">
            <v>42248</v>
          </cell>
          <cell r="AA211">
            <v>42248</v>
          </cell>
        </row>
        <row r="212">
          <cell r="B212" t="str">
            <v>VH000876</v>
          </cell>
          <cell r="D212" t="str">
            <v>PHAM, TUNG THANH. TUNG, PHAM THANH. PHAM THANH TUNG</v>
          </cell>
          <cell r="E212" t="str">
            <v>Asia Region</v>
          </cell>
          <cell r="F212" t="str">
            <v>Production</v>
          </cell>
          <cell r="G212" t="str">
            <v>LGEVH</v>
          </cell>
          <cell r="H212" t="str">
            <v>IVI Division</v>
          </cell>
          <cell r="I212" t="str">
            <v>IVI QA Department</v>
          </cell>
          <cell r="J212" t="str">
            <v>LGEVHA.IVI SQC Part</v>
          </cell>
          <cell r="K212" t="str">
            <v>IVI SQA</v>
          </cell>
          <cell r="L212" t="str">
            <v>IVI</v>
          </cell>
          <cell r="M212" t="str">
            <v>Quality</v>
          </cell>
          <cell r="N212" t="str">
            <v>Quality</v>
          </cell>
          <cell r="O212" t="str">
            <v>Haiphong/VN</v>
          </cell>
          <cell r="P212" t="str">
            <v>Quality</v>
          </cell>
          <cell r="Q212" t="str">
            <v>Quality Assurance</v>
          </cell>
          <cell r="R212" t="str">
            <v>Component/Supplier Quality Assurance</v>
          </cell>
          <cell r="S212" t="str">
            <v>Regular</v>
          </cell>
          <cell r="T212" t="str">
            <v>Operator</v>
          </cell>
          <cell r="U212" t="str">
            <v>Fulltime-Regular</v>
          </cell>
          <cell r="V212" t="str">
            <v>O3</v>
          </cell>
          <cell r="W212">
            <v>1</v>
          </cell>
          <cell r="X212">
            <v>1</v>
          </cell>
          <cell r="Y212" t="str">
            <v>Coreman</v>
          </cell>
          <cell r="Z212" t="str">
            <v>Sub_Section Leader</v>
          </cell>
          <cell r="AA212">
            <v>42248</v>
          </cell>
        </row>
        <row r="213">
          <cell r="B213" t="str">
            <v>VH000884</v>
          </cell>
          <cell r="D213" t="str">
            <v>DO, NGOC THI. NGOC, DO THI. DO THI NGOC</v>
          </cell>
          <cell r="E213" t="str">
            <v>Asia Region</v>
          </cell>
          <cell r="F213" t="str">
            <v>Production</v>
          </cell>
          <cell r="G213" t="str">
            <v>LGEVH</v>
          </cell>
          <cell r="H213" t="str">
            <v>HR/Supporting Department</v>
          </cell>
          <cell r="I213" t="str">
            <v>EA/GA Team</v>
          </cell>
          <cell r="J213" t="str">
            <v>LGEVHA.EA/GA Team</v>
          </cell>
          <cell r="K213" t="str">
            <v>EA/GA</v>
          </cell>
          <cell r="L213" t="str">
            <v>Common</v>
          </cell>
          <cell r="M213" t="str">
            <v>HR</v>
          </cell>
          <cell r="N213" t="str">
            <v>HR</v>
          </cell>
          <cell r="O213" t="str">
            <v>Haiphong/VN</v>
          </cell>
          <cell r="P213" t="str">
            <v>HR</v>
          </cell>
          <cell r="Q213" t="str">
            <v>HRM</v>
          </cell>
          <cell r="R213" t="str">
            <v>HR BP</v>
          </cell>
          <cell r="S213" t="str">
            <v>Regular</v>
          </cell>
          <cell r="T213" t="str">
            <v>Staff</v>
          </cell>
          <cell r="U213" t="str">
            <v>G3</v>
          </cell>
          <cell r="V213" t="str">
            <v>G3</v>
          </cell>
          <cell r="W213">
            <v>1</v>
          </cell>
          <cell r="X213">
            <v>1</v>
          </cell>
          <cell r="Y213" t="str">
            <v>manager</v>
          </cell>
          <cell r="Z213" t="str">
            <v>Team Leader</v>
          </cell>
          <cell r="AA213">
            <v>42254</v>
          </cell>
        </row>
        <row r="214">
          <cell r="B214" t="str">
            <v>VH000902</v>
          </cell>
          <cell r="D214" t="str">
            <v>PHAM, THUY THI. THUY, PHAM THI. PHAM THI THUY</v>
          </cell>
          <cell r="E214" t="str">
            <v>Asia Region</v>
          </cell>
          <cell r="F214" t="str">
            <v>Production</v>
          </cell>
          <cell r="G214" t="str">
            <v>LGEVH</v>
          </cell>
          <cell r="H214" t="str">
            <v>IVI Division</v>
          </cell>
          <cell r="I214" t="str">
            <v>IVI QA Department</v>
          </cell>
          <cell r="J214" t="str">
            <v>LGEVHA.IVI QA CS Team</v>
          </cell>
          <cell r="K214" t="str">
            <v>IVI QA CS</v>
          </cell>
          <cell r="L214" t="str">
            <v>IVI</v>
          </cell>
          <cell r="M214" t="str">
            <v>Quality</v>
          </cell>
          <cell r="N214" t="str">
            <v>Quality</v>
          </cell>
          <cell r="O214" t="str">
            <v>Haiphong/VN</v>
          </cell>
          <cell r="P214" t="str">
            <v>Quality</v>
          </cell>
          <cell r="Q214" t="str">
            <v>Quality Assurance</v>
          </cell>
          <cell r="R214" t="str">
            <v>Outgoing Quality Assurance</v>
          </cell>
          <cell r="S214" t="str">
            <v>Regular</v>
          </cell>
          <cell r="T214" t="str">
            <v>Staff</v>
          </cell>
          <cell r="U214" t="str">
            <v>G3</v>
          </cell>
          <cell r="V214" t="str">
            <v>G3</v>
          </cell>
          <cell r="W214">
            <v>1</v>
          </cell>
          <cell r="X214">
            <v>1</v>
          </cell>
          <cell r="Y214" t="str">
            <v>manager</v>
          </cell>
          <cell r="Z214" t="str">
            <v>Team Leader</v>
          </cell>
          <cell r="AA214">
            <v>42270</v>
          </cell>
        </row>
        <row r="215">
          <cell r="B215" t="str">
            <v>VH000906</v>
          </cell>
          <cell r="D215" t="str">
            <v>NGUYEN, TUNG NGOC. TUNG, NGUYEN NGOC. NGUYEN NGOC TUNG</v>
          </cell>
          <cell r="E215" t="str">
            <v>Asia Region</v>
          </cell>
          <cell r="F215" t="str">
            <v>Production</v>
          </cell>
          <cell r="G215" t="str">
            <v>LGEVH</v>
          </cell>
          <cell r="H215" t="str">
            <v>IVI Division</v>
          </cell>
          <cell r="I215" t="str">
            <v>IVI QA Department</v>
          </cell>
          <cell r="J215" t="str">
            <v>LGEVHA.IVI OQA AVN/CID Part</v>
          </cell>
          <cell r="K215" t="str">
            <v>IVI OQA</v>
          </cell>
          <cell r="L215" t="str">
            <v>IVI</v>
          </cell>
          <cell r="M215" t="str">
            <v>Quality</v>
          </cell>
          <cell r="N215" t="str">
            <v>Quality</v>
          </cell>
          <cell r="O215" t="str">
            <v>Haiphong/VN</v>
          </cell>
          <cell r="P215" t="str">
            <v>Quality</v>
          </cell>
          <cell r="Q215" t="str">
            <v>Quality Assurance</v>
          </cell>
          <cell r="R215" t="str">
            <v>Outgoing Quality Assurance</v>
          </cell>
          <cell r="S215" t="str">
            <v>Regular</v>
          </cell>
          <cell r="T215" t="str">
            <v>Operator</v>
          </cell>
          <cell r="U215" t="str">
            <v>Fulltime-Regular</v>
          </cell>
          <cell r="V215" t="str">
            <v>O3</v>
          </cell>
          <cell r="W215">
            <v>1</v>
          </cell>
          <cell r="X215">
            <v>1</v>
          </cell>
          <cell r="Y215" t="str">
            <v>Coreman</v>
          </cell>
          <cell r="Z215">
            <v>42278</v>
          </cell>
          <cell r="AA215">
            <v>42278</v>
          </cell>
        </row>
        <row r="216">
          <cell r="B216" t="str">
            <v>VH000907</v>
          </cell>
          <cell r="D216" t="str">
            <v>MAI, NHUNG HONG. NHUNG, MAI HONG. MAI HONG NHUNG</v>
          </cell>
          <cell r="E216" t="str">
            <v>Asia Region</v>
          </cell>
          <cell r="F216" t="str">
            <v>Production</v>
          </cell>
          <cell r="G216" t="str">
            <v>LGEVH</v>
          </cell>
          <cell r="H216" t="str">
            <v>IVI Division</v>
          </cell>
          <cell r="I216" t="str">
            <v>IVI SCM Team</v>
          </cell>
          <cell r="J216" t="str">
            <v>LGEVHA.IVI SCP Part</v>
          </cell>
          <cell r="K216" t="str">
            <v>IVI SCM</v>
          </cell>
          <cell r="L216" t="str">
            <v>IVI</v>
          </cell>
          <cell r="M216" t="str">
            <v>SCM</v>
          </cell>
          <cell r="N216" t="str">
            <v>SCM</v>
          </cell>
          <cell r="O216" t="str">
            <v>Haiphong/VN</v>
          </cell>
          <cell r="P216" t="str">
            <v>SCM</v>
          </cell>
          <cell r="Q216" t="str">
            <v>Supply Chain Management</v>
          </cell>
          <cell r="R216" t="str">
            <v>Supply Chain Planning</v>
          </cell>
          <cell r="S216" t="str">
            <v>Regular</v>
          </cell>
          <cell r="T216" t="str">
            <v>Staff</v>
          </cell>
          <cell r="U216" t="str">
            <v>G3</v>
          </cell>
          <cell r="V216" t="str">
            <v>G3</v>
          </cell>
          <cell r="W216">
            <v>1</v>
          </cell>
          <cell r="X216">
            <v>1</v>
          </cell>
          <cell r="Y216" t="str">
            <v>manager</v>
          </cell>
          <cell r="Z216" t="str">
            <v>Part Leader</v>
          </cell>
          <cell r="AA216">
            <v>42272</v>
          </cell>
        </row>
        <row r="217">
          <cell r="B217" t="str">
            <v>VH000909</v>
          </cell>
          <cell r="D217" t="str">
            <v>DAO, OANH THI KIM. OANH, DAO THI KIM. DAO THI KIM OANH</v>
          </cell>
          <cell r="E217" t="str">
            <v>Asia Region</v>
          </cell>
          <cell r="F217" t="str">
            <v>Production</v>
          </cell>
          <cell r="G217" t="str">
            <v>LGEVH</v>
          </cell>
          <cell r="H217" t="str">
            <v>Business Management Department</v>
          </cell>
          <cell r="I217" t="str">
            <v>Logistics Part</v>
          </cell>
          <cell r="J217" t="str">
            <v>LGEVHA.Logistics Part</v>
          </cell>
          <cell r="K217" t="str">
            <v>Logistics Part</v>
          </cell>
          <cell r="L217" t="str">
            <v>Common</v>
          </cell>
          <cell r="M217" t="str">
            <v>SCM</v>
          </cell>
          <cell r="N217" t="str">
            <v>SCM</v>
          </cell>
          <cell r="O217" t="str">
            <v>Haiphong/VN</v>
          </cell>
          <cell r="P217" t="str">
            <v>Administration</v>
          </cell>
          <cell r="Q217" t="str">
            <v>Administrative Support Planning/Management</v>
          </cell>
          <cell r="R217" t="str">
            <v>Administrative Support</v>
          </cell>
          <cell r="S217" t="str">
            <v>Regular</v>
          </cell>
          <cell r="T217" t="str">
            <v>Staff</v>
          </cell>
          <cell r="U217" t="str">
            <v>G2</v>
          </cell>
          <cell r="V217" t="str">
            <v>G2</v>
          </cell>
          <cell r="W217">
            <v>1</v>
          </cell>
          <cell r="X217">
            <v>1</v>
          </cell>
          <cell r="Y217" t="str">
            <v>assistant manager</v>
          </cell>
          <cell r="Z217" t="str">
            <v>Part Leader</v>
          </cell>
          <cell r="AA217">
            <v>42272</v>
          </cell>
        </row>
        <row r="218">
          <cell r="B218" t="str">
            <v>VH000913</v>
          </cell>
          <cell r="D218" t="str">
            <v>TONG, HANH DUC. HANH, TONG DUC. TONG DUC HANH</v>
          </cell>
          <cell r="E218" t="str">
            <v>Asia Region</v>
          </cell>
          <cell r="F218" t="str">
            <v>Production</v>
          </cell>
          <cell r="G218" t="str">
            <v>LGEVH</v>
          </cell>
          <cell r="H218" t="str">
            <v>IVI Division</v>
          </cell>
          <cell r="I218" t="str">
            <v>IVI QA Department</v>
          </cell>
          <cell r="J218" t="str">
            <v>LGEVHA.IVI SQC Part</v>
          </cell>
          <cell r="K218" t="str">
            <v>IVI SQA</v>
          </cell>
          <cell r="L218" t="str">
            <v>IVI</v>
          </cell>
          <cell r="M218" t="str">
            <v>Quality</v>
          </cell>
          <cell r="N218" t="str">
            <v>Quality</v>
          </cell>
          <cell r="O218" t="str">
            <v>Haiphong/VN</v>
          </cell>
          <cell r="P218" t="str">
            <v>Quality</v>
          </cell>
          <cell r="Q218" t="str">
            <v>Quality Assurance</v>
          </cell>
          <cell r="R218" t="str">
            <v>Component/Supplier Quality Assurance</v>
          </cell>
          <cell r="S218" t="str">
            <v>Regular</v>
          </cell>
          <cell r="T218" t="str">
            <v>Operator</v>
          </cell>
          <cell r="U218" t="str">
            <v>Fulltime-Regular</v>
          </cell>
          <cell r="V218" t="str">
            <v>O2</v>
          </cell>
          <cell r="W218">
            <v>1</v>
          </cell>
          <cell r="X218">
            <v>1</v>
          </cell>
          <cell r="Y218" t="str">
            <v>technician</v>
          </cell>
          <cell r="Z218">
            <v>42278</v>
          </cell>
          <cell r="AA218">
            <v>42278</v>
          </cell>
        </row>
        <row r="219">
          <cell r="B219" t="str">
            <v>VH000917</v>
          </cell>
          <cell r="D219" t="str">
            <v>DO, QUYEN THI. QUYEN, DO THI. DO THI QUYEN</v>
          </cell>
          <cell r="E219" t="str">
            <v>Asia Region</v>
          </cell>
          <cell r="F219" t="str">
            <v>Production</v>
          </cell>
          <cell r="G219" t="str">
            <v>LGEVH</v>
          </cell>
          <cell r="H219" t="str">
            <v>HS Division</v>
          </cell>
          <cell r="I219" t="str">
            <v>Living/Motor Material Team</v>
          </cell>
          <cell r="J219" t="str">
            <v>LGEVHA.Living Warehouse Unit</v>
          </cell>
          <cell r="K219" t="str">
            <v>Living/Motor Material</v>
          </cell>
          <cell r="L219" t="str">
            <v>HS</v>
          </cell>
          <cell r="M219" t="str">
            <v>Manufacturing</v>
          </cell>
          <cell r="N219" t="str">
            <v>Manufacturing</v>
          </cell>
          <cell r="O219" t="str">
            <v>Haiphong/VN</v>
          </cell>
          <cell r="P219" t="str">
            <v>Manufacturing</v>
          </cell>
          <cell r="Q219" t="str">
            <v>Production Management</v>
          </cell>
          <cell r="R219" t="str">
            <v>Line Operation Management</v>
          </cell>
          <cell r="S219" t="str">
            <v>Regular</v>
          </cell>
          <cell r="T219" t="str">
            <v>Operator</v>
          </cell>
          <cell r="U219" t="str">
            <v>Fulltime-Regular</v>
          </cell>
          <cell r="V219" t="str">
            <v>O3</v>
          </cell>
          <cell r="W219">
            <v>1</v>
          </cell>
          <cell r="X219">
            <v>1</v>
          </cell>
          <cell r="Y219" t="str">
            <v>Coreman</v>
          </cell>
          <cell r="Z219">
            <v>42278</v>
          </cell>
          <cell r="AA219">
            <v>42278</v>
          </cell>
        </row>
        <row r="220">
          <cell r="B220" t="str">
            <v>VH003346</v>
          </cell>
          <cell r="D220" t="str">
            <v>PHAM, TOAN PHU. TOAN, PHAM PHU. PHAM PHU TOAN</v>
          </cell>
          <cell r="E220" t="str">
            <v>Asia Region</v>
          </cell>
          <cell r="F220" t="str">
            <v>Production</v>
          </cell>
          <cell r="G220" t="str">
            <v>LGEVH</v>
          </cell>
          <cell r="H220" t="str">
            <v>Business Management Department</v>
          </cell>
          <cell r="I220" t="str">
            <v>IT/Security/Audit Team</v>
          </cell>
          <cell r="J220" t="str">
            <v>LGEVHA.IT Application Part</v>
          </cell>
          <cell r="K220" t="str">
            <v>IT/Security</v>
          </cell>
          <cell r="L220" t="str">
            <v>Common</v>
          </cell>
          <cell r="M220" t="str">
            <v>Manufacturing</v>
          </cell>
          <cell r="N220" t="str">
            <v>IT</v>
          </cell>
          <cell r="O220" t="str">
            <v>Haiphong/VN</v>
          </cell>
          <cell r="P220" t="str">
            <v>IT System</v>
          </cell>
          <cell r="Q220" t="str">
            <v>IT Planning/Enterprise Architecture</v>
          </cell>
          <cell r="R220" t="str">
            <v>IT System Management</v>
          </cell>
          <cell r="S220" t="str">
            <v>Regular</v>
          </cell>
          <cell r="T220" t="str">
            <v>Staff</v>
          </cell>
          <cell r="U220" t="str">
            <v>O3</v>
          </cell>
          <cell r="V220" t="str">
            <v>G2</v>
          </cell>
          <cell r="W220">
            <v>1</v>
          </cell>
          <cell r="X220">
            <v>1</v>
          </cell>
          <cell r="Y220" t="str">
            <v>expert</v>
          </cell>
          <cell r="Z220">
            <v>42278</v>
          </cell>
          <cell r="AA220">
            <v>43389</v>
          </cell>
        </row>
        <row r="221">
          <cell r="B221" t="str">
            <v>VH000921</v>
          </cell>
          <cell r="D221" t="str">
            <v>DOAN, LINH THI. LINH, DOAN THI. DOAN THI LINH</v>
          </cell>
          <cell r="E221" t="str">
            <v>Asia Region</v>
          </cell>
          <cell r="F221" t="str">
            <v>Production</v>
          </cell>
          <cell r="G221" t="str">
            <v>LGEVH</v>
          </cell>
          <cell r="H221" t="str">
            <v>HS Division</v>
          </cell>
          <cell r="I221" t="str">
            <v>Kitchen Material Team</v>
          </cell>
          <cell r="J221" t="str">
            <v>LGEVHA.Cooking Inventory Control</v>
          </cell>
          <cell r="K221" t="str">
            <v>Kitchen Material</v>
          </cell>
          <cell r="L221" t="str">
            <v>HS</v>
          </cell>
          <cell r="M221" t="str">
            <v>Manufacturing</v>
          </cell>
          <cell r="N221" t="str">
            <v>Manufacturing</v>
          </cell>
          <cell r="O221" t="str">
            <v>Haiphong/VN</v>
          </cell>
          <cell r="P221" t="str">
            <v>Manufacturing</v>
          </cell>
          <cell r="Q221" t="str">
            <v>Production Management</v>
          </cell>
          <cell r="R221" t="str">
            <v>Line Operation Management</v>
          </cell>
          <cell r="S221" t="str">
            <v>Regular</v>
          </cell>
          <cell r="T221" t="str">
            <v>Operator</v>
          </cell>
          <cell r="U221" t="str">
            <v>Fulltime-Regular</v>
          </cell>
          <cell r="V221" t="str">
            <v>O2</v>
          </cell>
          <cell r="W221">
            <v>1</v>
          </cell>
          <cell r="X221">
            <v>1</v>
          </cell>
          <cell r="Y221" t="str">
            <v>technician</v>
          </cell>
          <cell r="Z221">
            <v>42278</v>
          </cell>
          <cell r="AA221">
            <v>42278</v>
          </cell>
        </row>
        <row r="222">
          <cell r="B222" t="str">
            <v>VH003367</v>
          </cell>
          <cell r="D222" t="str">
            <v>HOANG, NGAN THI HUYEN. NGAN, HOANG THI HUYEN. HOANG THI HUYEN NGAN</v>
          </cell>
          <cell r="E222" t="str">
            <v>Asia Region</v>
          </cell>
          <cell r="F222" t="str">
            <v>Production</v>
          </cell>
          <cell r="G222" t="str">
            <v>LGEVH</v>
          </cell>
          <cell r="H222" t="str">
            <v>Business Management Department</v>
          </cell>
          <cell r="I222" t="str">
            <v>IT/Security/Audit Team</v>
          </cell>
          <cell r="J222" t="str">
            <v>LGEVHA.IT Application Part</v>
          </cell>
          <cell r="K222" t="str">
            <v>IT/Security</v>
          </cell>
          <cell r="L222" t="str">
            <v>Common</v>
          </cell>
          <cell r="M222" t="str">
            <v>Manufacturing</v>
          </cell>
          <cell r="N222" t="str">
            <v>IT</v>
          </cell>
          <cell r="O222" t="str">
            <v>Haiphong/VN</v>
          </cell>
          <cell r="P222" t="str">
            <v>IT System</v>
          </cell>
          <cell r="Q222" t="str">
            <v>IT Planning/Enterprise Architecture</v>
          </cell>
          <cell r="R222" t="str">
            <v>IT System Management</v>
          </cell>
          <cell r="S222" t="str">
            <v>Regular</v>
          </cell>
          <cell r="T222" t="str">
            <v>Staff</v>
          </cell>
          <cell r="U222" t="str">
            <v>O3</v>
          </cell>
          <cell r="V222" t="str">
            <v>G2</v>
          </cell>
          <cell r="W222">
            <v>1</v>
          </cell>
          <cell r="X222">
            <v>1</v>
          </cell>
          <cell r="Y222" t="str">
            <v>expert</v>
          </cell>
          <cell r="Z222">
            <v>42278</v>
          </cell>
          <cell r="AA222">
            <v>43388</v>
          </cell>
        </row>
        <row r="223">
          <cell r="B223" t="str">
            <v>VH000927</v>
          </cell>
          <cell r="D223" t="str">
            <v>NGO, HUY VAN. HUY, NGO VAN. NGO VAN HUY</v>
          </cell>
          <cell r="E223" t="str">
            <v>Asia Region</v>
          </cell>
          <cell r="F223" t="str">
            <v>Production</v>
          </cell>
          <cell r="G223" t="str">
            <v>LGEVH</v>
          </cell>
          <cell r="H223" t="str">
            <v>IVI Division</v>
          </cell>
          <cell r="I223" t="str">
            <v>IVI Production Department</v>
          </cell>
          <cell r="J223" t="str">
            <v>LGEVHA.IVI LQC Unit</v>
          </cell>
          <cell r="K223" t="str">
            <v>IVI LQC</v>
          </cell>
          <cell r="L223" t="str">
            <v>IVI</v>
          </cell>
          <cell r="M223" t="str">
            <v>Manufacturing</v>
          </cell>
          <cell r="N223" t="str">
            <v>Manufacturing</v>
          </cell>
          <cell r="O223" t="str">
            <v>Haiphong/VN</v>
          </cell>
          <cell r="P223" t="str">
            <v>Quality</v>
          </cell>
          <cell r="Q223" t="str">
            <v>Quality Assurance</v>
          </cell>
          <cell r="R223" t="str">
            <v>LQC</v>
          </cell>
          <cell r="S223" t="str">
            <v>Regular</v>
          </cell>
          <cell r="T223" t="str">
            <v>Operator</v>
          </cell>
          <cell r="U223" t="str">
            <v>Fulltime-Regular</v>
          </cell>
          <cell r="V223" t="str">
            <v>O3</v>
          </cell>
          <cell r="W223">
            <v>1</v>
          </cell>
          <cell r="X223">
            <v>1</v>
          </cell>
          <cell r="Y223" t="str">
            <v>Coreman</v>
          </cell>
          <cell r="Z223" t="str">
            <v>Sub_Section Leader</v>
          </cell>
          <cell r="AA223">
            <v>42278</v>
          </cell>
        </row>
        <row r="224">
          <cell r="B224" t="str">
            <v>VH000940</v>
          </cell>
          <cell r="D224" t="str">
            <v>LE, LAN THI. LAN, LE THI. LE THI LAN</v>
          </cell>
          <cell r="E224" t="str">
            <v>Asia Region</v>
          </cell>
          <cell r="F224" t="str">
            <v>Production</v>
          </cell>
          <cell r="G224" t="str">
            <v>LGEVH</v>
          </cell>
          <cell r="H224" t="str">
            <v>IVI Division</v>
          </cell>
          <cell r="I224" t="str">
            <v>IVI Production Department</v>
          </cell>
          <cell r="J224" t="str">
            <v>LGEVHA.IVI LQC Unit</v>
          </cell>
          <cell r="K224" t="str">
            <v>IVI LQC</v>
          </cell>
          <cell r="L224" t="str">
            <v>IVI</v>
          </cell>
          <cell r="M224" t="str">
            <v>Manufacturing</v>
          </cell>
          <cell r="N224" t="str">
            <v>Manufacturing</v>
          </cell>
          <cell r="O224" t="str">
            <v>Haiphong/VN</v>
          </cell>
          <cell r="P224" t="str">
            <v>Quality</v>
          </cell>
          <cell r="Q224" t="str">
            <v>Quality Assurance</v>
          </cell>
          <cell r="R224" t="str">
            <v>LQC</v>
          </cell>
          <cell r="S224" t="str">
            <v>Regular</v>
          </cell>
          <cell r="T224" t="str">
            <v>Operator</v>
          </cell>
          <cell r="U224" t="str">
            <v>Fulltime-Regular</v>
          </cell>
          <cell r="V224" t="str">
            <v>O3</v>
          </cell>
          <cell r="W224">
            <v>1</v>
          </cell>
          <cell r="X224">
            <v>1</v>
          </cell>
          <cell r="Y224" t="str">
            <v>Coreman</v>
          </cell>
          <cell r="Z224">
            <v>42278</v>
          </cell>
          <cell r="AA224">
            <v>42278</v>
          </cell>
        </row>
        <row r="225">
          <cell r="B225" t="str">
            <v>VH000941</v>
          </cell>
          <cell r="D225" t="str">
            <v>PHAM, DUC VAN. DUC, PHAM VAN. PHAM VAN DUC</v>
          </cell>
          <cell r="E225" t="str">
            <v>Asia Region</v>
          </cell>
          <cell r="F225" t="str">
            <v>Production</v>
          </cell>
          <cell r="G225" t="str">
            <v>LGEVH</v>
          </cell>
          <cell r="H225" t="str">
            <v>IVI Division</v>
          </cell>
          <cell r="I225" t="str">
            <v>IVI Production Department</v>
          </cell>
          <cell r="J225" t="str">
            <v>LGEVHA.IVI Manufacturing Unit</v>
          </cell>
          <cell r="K225" t="str">
            <v>IVI MFG</v>
          </cell>
          <cell r="L225" t="str">
            <v>IVI</v>
          </cell>
          <cell r="M225" t="str">
            <v>Manufacturing</v>
          </cell>
          <cell r="N225" t="str">
            <v>Manufacturing</v>
          </cell>
          <cell r="O225" t="str">
            <v>Haiphong/VN</v>
          </cell>
          <cell r="P225" t="str">
            <v>Manufacturing</v>
          </cell>
          <cell r="Q225" t="str">
            <v>Production Management</v>
          </cell>
          <cell r="R225" t="str">
            <v>Line Operation Management</v>
          </cell>
          <cell r="S225" t="str">
            <v>Regular</v>
          </cell>
          <cell r="T225" t="str">
            <v>Operator</v>
          </cell>
          <cell r="U225" t="str">
            <v>Fulltime-Regular</v>
          </cell>
          <cell r="V225" t="str">
            <v>O2</v>
          </cell>
          <cell r="W225">
            <v>1</v>
          </cell>
          <cell r="X225">
            <v>1</v>
          </cell>
          <cell r="Y225" t="str">
            <v>technician</v>
          </cell>
          <cell r="Z225">
            <v>42278</v>
          </cell>
          <cell r="AA225">
            <v>42278</v>
          </cell>
        </row>
        <row r="226">
          <cell r="B226" t="str">
            <v>VH000964</v>
          </cell>
          <cell r="D226" t="str">
            <v>DO, CONG VAN. CONG, DO VAN. DO VAN CONG</v>
          </cell>
          <cell r="E226" t="str">
            <v>Asia Region</v>
          </cell>
          <cell r="F226" t="str">
            <v>Production</v>
          </cell>
          <cell r="G226" t="str">
            <v>LGEVH</v>
          </cell>
          <cell r="H226" t="str">
            <v>IVI Division</v>
          </cell>
          <cell r="I226" t="str">
            <v>IVI QA Department</v>
          </cell>
          <cell r="J226" t="str">
            <v>LGEVHA.IVI SQA Team</v>
          </cell>
          <cell r="K226" t="str">
            <v>IVI SQA</v>
          </cell>
          <cell r="L226" t="str">
            <v>IVI</v>
          </cell>
          <cell r="M226" t="str">
            <v>Quality</v>
          </cell>
          <cell r="N226" t="str">
            <v>Quality</v>
          </cell>
          <cell r="O226" t="str">
            <v>Haiphong/VN</v>
          </cell>
          <cell r="P226" t="str">
            <v>Quality</v>
          </cell>
          <cell r="Q226" t="str">
            <v>Quality Assurance</v>
          </cell>
          <cell r="R226" t="str">
            <v>Component/Supplier Quality Assurance</v>
          </cell>
          <cell r="S226" t="str">
            <v>Regular</v>
          </cell>
          <cell r="T226" t="str">
            <v>Staff</v>
          </cell>
          <cell r="U226" t="str">
            <v>G3</v>
          </cell>
          <cell r="V226" t="str">
            <v>G3</v>
          </cell>
          <cell r="W226">
            <v>1</v>
          </cell>
          <cell r="X226">
            <v>1</v>
          </cell>
          <cell r="Y226" t="str">
            <v>manager</v>
          </cell>
          <cell r="Z226" t="str">
            <v>Team Leader</v>
          </cell>
          <cell r="AA226">
            <v>42303</v>
          </cell>
        </row>
        <row r="227">
          <cell r="B227" t="str">
            <v>VH000965</v>
          </cell>
          <cell r="D227" t="str">
            <v>LUONG, HUNG VAN. HUNG, LUONG VAN. LUONG VAN HUNG</v>
          </cell>
          <cell r="E227" t="str">
            <v>Asia Region</v>
          </cell>
          <cell r="F227" t="str">
            <v>Production</v>
          </cell>
          <cell r="G227" t="str">
            <v>LGEVH</v>
          </cell>
          <cell r="H227" t="str">
            <v>HS Division</v>
          </cell>
          <cell r="I227" t="str">
            <v>HS MFG Planning Part</v>
          </cell>
          <cell r="J227" t="str">
            <v>LGEVHA.HS MFG Planning Part</v>
          </cell>
          <cell r="K227" t="str">
            <v>HS MFG Planning Part</v>
          </cell>
          <cell r="L227" t="str">
            <v>HS</v>
          </cell>
          <cell r="M227" t="str">
            <v>Manufacturing</v>
          </cell>
          <cell r="N227" t="str">
            <v>Manufacturing</v>
          </cell>
          <cell r="O227" t="str">
            <v>Haiphong/VN</v>
          </cell>
          <cell r="P227" t="str">
            <v>Manufacturing</v>
          </cell>
          <cell r="Q227" t="str">
            <v>Production Management</v>
          </cell>
          <cell r="R227" t="str">
            <v>Manufacturing Engineering Management</v>
          </cell>
          <cell r="S227" t="str">
            <v>Regular</v>
          </cell>
          <cell r="T227" t="str">
            <v>Staff</v>
          </cell>
          <cell r="U227" t="str">
            <v>G2</v>
          </cell>
          <cell r="V227" t="str">
            <v>G2</v>
          </cell>
          <cell r="W227">
            <v>1</v>
          </cell>
          <cell r="X227">
            <v>1</v>
          </cell>
          <cell r="Y227" t="str">
            <v>assistant manager</v>
          </cell>
          <cell r="Z227" t="str">
            <v>Part Leader</v>
          </cell>
          <cell r="AA227">
            <v>42297</v>
          </cell>
        </row>
        <row r="228">
          <cell r="B228" t="str">
            <v>VH000973</v>
          </cell>
          <cell r="D228" t="str">
            <v>PHAM, HUNG THE. HUNG, PHAM THE. PHAM THE HUNG</v>
          </cell>
          <cell r="E228" t="str">
            <v>Asia Region</v>
          </cell>
          <cell r="F228" t="str">
            <v>Production</v>
          </cell>
          <cell r="G228" t="str">
            <v>LGEVH</v>
          </cell>
          <cell r="H228" t="str">
            <v>HS Division</v>
          </cell>
          <cell r="I228" t="str">
            <v>Living MFG Department</v>
          </cell>
          <cell r="J228" t="str">
            <v>LGEVHA.WM1 Production Section</v>
          </cell>
          <cell r="K228" t="str">
            <v>Living MFG</v>
          </cell>
          <cell r="L228" t="str">
            <v>HS</v>
          </cell>
          <cell r="M228" t="str">
            <v>Manufacturing</v>
          </cell>
          <cell r="N228" t="str">
            <v>Manufacturing</v>
          </cell>
          <cell r="O228" t="str">
            <v>Haiphong/VN</v>
          </cell>
          <cell r="P228" t="str">
            <v>Manufacturing</v>
          </cell>
          <cell r="Q228" t="str">
            <v>Production Management</v>
          </cell>
          <cell r="R228" t="str">
            <v>Line Operation Management</v>
          </cell>
          <cell r="S228" t="str">
            <v>Regular</v>
          </cell>
          <cell r="T228" t="str">
            <v>Operator</v>
          </cell>
          <cell r="U228" t="str">
            <v>Fulltime-Regular</v>
          </cell>
          <cell r="V228" t="str">
            <v>O3</v>
          </cell>
          <cell r="W228">
            <v>1</v>
          </cell>
          <cell r="X228">
            <v>1</v>
          </cell>
          <cell r="Y228" t="str">
            <v>Coreman</v>
          </cell>
          <cell r="Z228" t="str">
            <v>Unit Leader</v>
          </cell>
          <cell r="AA228">
            <v>42324</v>
          </cell>
        </row>
        <row r="229">
          <cell r="B229" t="str">
            <v>VH000975</v>
          </cell>
          <cell r="D229" t="str">
            <v>VU, THANG VAN. THANG, VU VAN. VU VAN THANG</v>
          </cell>
          <cell r="E229" t="str">
            <v>Asia Region</v>
          </cell>
          <cell r="F229" t="str">
            <v>Production</v>
          </cell>
          <cell r="G229" t="str">
            <v>LGEVH</v>
          </cell>
          <cell r="H229" t="str">
            <v>IVI Division</v>
          </cell>
          <cell r="I229" t="str">
            <v>IVI Production Department</v>
          </cell>
          <cell r="J229" t="str">
            <v>LGEVHA.IVI LQC Unit</v>
          </cell>
          <cell r="K229" t="str">
            <v>IVI LQC</v>
          </cell>
          <cell r="L229" t="str">
            <v>IVI</v>
          </cell>
          <cell r="M229" t="str">
            <v>Manufacturing</v>
          </cell>
          <cell r="N229" t="str">
            <v>Manufacturing</v>
          </cell>
          <cell r="O229" t="str">
            <v>Haiphong/VN</v>
          </cell>
          <cell r="P229" t="str">
            <v>Quality</v>
          </cell>
          <cell r="Q229" t="str">
            <v>Quality Assurance</v>
          </cell>
          <cell r="R229" t="str">
            <v>LQC</v>
          </cell>
          <cell r="S229" t="str">
            <v>Regular</v>
          </cell>
          <cell r="T229" t="str">
            <v>Operator</v>
          </cell>
          <cell r="U229" t="str">
            <v>Fulltime-Regular</v>
          </cell>
          <cell r="V229" t="str">
            <v>O2</v>
          </cell>
          <cell r="W229">
            <v>1</v>
          </cell>
          <cell r="X229">
            <v>1</v>
          </cell>
          <cell r="Y229" t="str">
            <v>technician</v>
          </cell>
          <cell r="Z229">
            <v>42324</v>
          </cell>
          <cell r="AA229">
            <v>42324</v>
          </cell>
        </row>
        <row r="230">
          <cell r="B230" t="str">
            <v>VH000995</v>
          </cell>
          <cell r="D230" t="str">
            <v>PHAM, NGAN THI. NGAN, PHAM THI. PHAM THI NGAN</v>
          </cell>
          <cell r="E230" t="str">
            <v>Asia Region</v>
          </cell>
          <cell r="F230" t="str">
            <v>Production</v>
          </cell>
          <cell r="G230" t="str">
            <v>LGEVH</v>
          </cell>
          <cell r="H230" t="str">
            <v>IVI Division</v>
          </cell>
          <cell r="I230" t="str">
            <v>IVI QA Department</v>
          </cell>
          <cell r="J230" t="str">
            <v>LGEVHA.IVI SQD Part</v>
          </cell>
          <cell r="K230" t="str">
            <v>IVI SQA</v>
          </cell>
          <cell r="L230" t="str">
            <v>IVI</v>
          </cell>
          <cell r="M230" t="str">
            <v>Quality</v>
          </cell>
          <cell r="N230" t="str">
            <v>Quality</v>
          </cell>
          <cell r="O230" t="str">
            <v>Haiphong/VN</v>
          </cell>
          <cell r="P230" t="str">
            <v>Quality</v>
          </cell>
          <cell r="Q230" t="str">
            <v>Quality Assurance</v>
          </cell>
          <cell r="R230" t="str">
            <v>Component/Supplier Quality Assurance</v>
          </cell>
          <cell r="S230" t="str">
            <v>Regular</v>
          </cell>
          <cell r="T230" t="str">
            <v>Staff</v>
          </cell>
          <cell r="U230" t="str">
            <v>G3</v>
          </cell>
          <cell r="V230" t="str">
            <v>G3</v>
          </cell>
          <cell r="W230">
            <v>1</v>
          </cell>
          <cell r="X230">
            <v>1</v>
          </cell>
          <cell r="Y230" t="str">
            <v>manager</v>
          </cell>
          <cell r="Z230" t="str">
            <v>Part Leader</v>
          </cell>
          <cell r="AA230">
            <v>42359</v>
          </cell>
        </row>
        <row r="231">
          <cell r="B231" t="str">
            <v>VH001001</v>
          </cell>
          <cell r="D231" t="str">
            <v>NGUYEN, HUNG XUAN. HUNG, NGUYEN XUAN. NGUYEN XUAN HUNG</v>
          </cell>
          <cell r="E231" t="str">
            <v>Asia Region</v>
          </cell>
          <cell r="F231" t="str">
            <v>Production</v>
          </cell>
          <cell r="G231" t="str">
            <v>LGEVH</v>
          </cell>
          <cell r="H231" t="str">
            <v>HS Division</v>
          </cell>
          <cell r="I231" t="str">
            <v>Kitchen QA Team</v>
          </cell>
          <cell r="J231" t="str">
            <v>LGEVHA.Kitchen SQA Part</v>
          </cell>
          <cell r="K231" t="str">
            <v>Kitchen QA</v>
          </cell>
          <cell r="L231" t="str">
            <v>HS</v>
          </cell>
          <cell r="M231" t="str">
            <v>Quality</v>
          </cell>
          <cell r="N231" t="str">
            <v>Quality</v>
          </cell>
          <cell r="O231" t="str">
            <v>Haiphong/VN</v>
          </cell>
          <cell r="P231" t="str">
            <v>Quality</v>
          </cell>
          <cell r="Q231" t="str">
            <v>Quality Assurance</v>
          </cell>
          <cell r="R231" t="str">
            <v>Component/Supplier Quality Assurance</v>
          </cell>
          <cell r="S231" t="str">
            <v>Regular</v>
          </cell>
          <cell r="T231" t="str">
            <v>Operator</v>
          </cell>
          <cell r="U231" t="str">
            <v>Fulltime-Regular</v>
          </cell>
          <cell r="V231" t="str">
            <v>O3</v>
          </cell>
          <cell r="W231">
            <v>2</v>
          </cell>
          <cell r="X231">
            <v>2</v>
          </cell>
          <cell r="Y231" t="str">
            <v>Coreman</v>
          </cell>
          <cell r="Z231" t="str">
            <v>Section Leader</v>
          </cell>
          <cell r="AA231">
            <v>42373</v>
          </cell>
        </row>
        <row r="232">
          <cell r="B232" t="str">
            <v>VH001004</v>
          </cell>
          <cell r="D232" t="str">
            <v>DONG, HIEP VAN. HIEP, DONG VAN. DONG VAN HIEP</v>
          </cell>
          <cell r="E232" t="str">
            <v>Asia Region</v>
          </cell>
          <cell r="F232" t="str">
            <v>Production</v>
          </cell>
          <cell r="G232" t="str">
            <v>LGEVH</v>
          </cell>
          <cell r="H232" t="str">
            <v>HS Division</v>
          </cell>
          <cell r="I232" t="str">
            <v>Motor Team</v>
          </cell>
          <cell r="J232" t="str">
            <v>LGEVHA.DD Motor Part</v>
          </cell>
          <cell r="K232" t="str">
            <v>Motor</v>
          </cell>
          <cell r="L232" t="str">
            <v>HS</v>
          </cell>
          <cell r="M232" t="str">
            <v>Manufacturing</v>
          </cell>
          <cell r="N232" t="str">
            <v>Manufacturing</v>
          </cell>
          <cell r="O232" t="str">
            <v>Haiphong/VN</v>
          </cell>
          <cell r="P232" t="str">
            <v>Manufacturing</v>
          </cell>
          <cell r="Q232" t="str">
            <v>Production Management</v>
          </cell>
          <cell r="R232" t="str">
            <v>Line Operation Management</v>
          </cell>
          <cell r="S232" t="str">
            <v>Regular</v>
          </cell>
          <cell r="T232" t="str">
            <v>Operator</v>
          </cell>
          <cell r="U232" t="str">
            <v>Fulltime-Regular</v>
          </cell>
          <cell r="V232" t="str">
            <v>O3</v>
          </cell>
          <cell r="W232">
            <v>2</v>
          </cell>
          <cell r="X232">
            <v>2</v>
          </cell>
          <cell r="Y232" t="str">
            <v>Coreman</v>
          </cell>
          <cell r="Z232" t="str">
            <v>Section Leader</v>
          </cell>
          <cell r="AA232">
            <v>42373</v>
          </cell>
        </row>
        <row r="233">
          <cell r="B233" t="str">
            <v>VH001020</v>
          </cell>
          <cell r="D233" t="str">
            <v>DO, HOANG VAN. HOANG, DO VAN. DO VAN HOANG</v>
          </cell>
          <cell r="E233" t="str">
            <v>Asia Region</v>
          </cell>
          <cell r="F233" t="str">
            <v>Production</v>
          </cell>
          <cell r="G233" t="str">
            <v>LGEVH</v>
          </cell>
          <cell r="H233" t="str">
            <v>IVI Division</v>
          </cell>
          <cell r="I233" t="str">
            <v>IVI QA Department</v>
          </cell>
          <cell r="J233" t="str">
            <v>LGEVHA.IVI SQC Part</v>
          </cell>
          <cell r="K233" t="str">
            <v>IVI SQA</v>
          </cell>
          <cell r="L233" t="str">
            <v>IVI</v>
          </cell>
          <cell r="M233" t="str">
            <v>Quality</v>
          </cell>
          <cell r="N233" t="str">
            <v>Quality</v>
          </cell>
          <cell r="O233" t="str">
            <v>Haiphong/VN</v>
          </cell>
          <cell r="P233" t="str">
            <v>Quality</v>
          </cell>
          <cell r="Q233" t="str">
            <v>Quality Assurance</v>
          </cell>
          <cell r="R233" t="str">
            <v>Component/Supplier Quality Assurance</v>
          </cell>
          <cell r="S233" t="str">
            <v>Regular</v>
          </cell>
          <cell r="T233" t="str">
            <v>Operator</v>
          </cell>
          <cell r="U233" t="str">
            <v>Fulltime-Regular</v>
          </cell>
          <cell r="V233" t="str">
            <v>O3</v>
          </cell>
          <cell r="W233">
            <v>1</v>
          </cell>
          <cell r="X233">
            <v>1</v>
          </cell>
          <cell r="Y233" t="str">
            <v>Coreman</v>
          </cell>
          <cell r="Z233">
            <v>42396</v>
          </cell>
          <cell r="AA233">
            <v>42396</v>
          </cell>
        </row>
        <row r="234">
          <cell r="B234" t="str">
            <v>VH003894</v>
          </cell>
          <cell r="D234" t="str">
            <v>DANG, HUNG QUOC. HUNG, DANG QUOC. DANG QUOC HUNG</v>
          </cell>
          <cell r="E234" t="str">
            <v>Asia Region</v>
          </cell>
          <cell r="F234" t="str">
            <v>Production</v>
          </cell>
          <cell r="G234" t="str">
            <v>LGEVH</v>
          </cell>
          <cell r="H234" t="str">
            <v>Business Management Department</v>
          </cell>
          <cell r="I234" t="str">
            <v>IT/Security/Audit Team</v>
          </cell>
          <cell r="J234" t="str">
            <v>LGEVHA.IT Application Part</v>
          </cell>
          <cell r="K234" t="str">
            <v>IT/Security</v>
          </cell>
          <cell r="L234" t="str">
            <v>Common</v>
          </cell>
          <cell r="M234" t="str">
            <v>Manufacturing</v>
          </cell>
          <cell r="N234" t="str">
            <v>IT</v>
          </cell>
          <cell r="O234" t="str">
            <v>Haiphong/VN</v>
          </cell>
          <cell r="P234" t="str">
            <v>IT System</v>
          </cell>
          <cell r="Q234" t="str">
            <v>IT Planning/Enterprise Architecture</v>
          </cell>
          <cell r="R234" t="str">
            <v>IT System Management</v>
          </cell>
          <cell r="S234" t="str">
            <v>Regular</v>
          </cell>
          <cell r="T234" t="str">
            <v>Staff</v>
          </cell>
          <cell r="U234" t="str">
            <v>O3</v>
          </cell>
          <cell r="V234" t="str">
            <v>G2</v>
          </cell>
          <cell r="W234">
            <v>2</v>
          </cell>
          <cell r="X234">
            <v>2</v>
          </cell>
          <cell r="Y234" t="str">
            <v>assistant manager</v>
          </cell>
          <cell r="Z234">
            <v>42415</v>
          </cell>
          <cell r="AA234">
            <v>43544</v>
          </cell>
        </row>
        <row r="235">
          <cell r="B235" t="str">
            <v>VH004191</v>
          </cell>
          <cell r="D235" t="str">
            <v>TRUONG, HOANG HUY. HOANG, TRUONG HUY. TRUONG HUY HOANG</v>
          </cell>
          <cell r="E235" t="str">
            <v>Asia Region</v>
          </cell>
          <cell r="F235" t="str">
            <v>Production</v>
          </cell>
          <cell r="G235" t="str">
            <v>LGEVH</v>
          </cell>
          <cell r="H235" t="str">
            <v>Business Management Department</v>
          </cell>
          <cell r="I235" t="str">
            <v>IT/Security/Audit Team</v>
          </cell>
          <cell r="J235" t="str">
            <v>LGEVHA.IT Infra Part</v>
          </cell>
          <cell r="K235" t="str">
            <v>IT/Security</v>
          </cell>
          <cell r="L235" t="str">
            <v>Common</v>
          </cell>
          <cell r="M235" t="str">
            <v>Manufacturing</v>
          </cell>
          <cell r="N235" t="str">
            <v>IT</v>
          </cell>
          <cell r="O235" t="str">
            <v>Haiphong/VN</v>
          </cell>
          <cell r="P235" t="str">
            <v>IT System</v>
          </cell>
          <cell r="Q235" t="str">
            <v>IT Planning/Enterprise Architecture</v>
          </cell>
          <cell r="R235" t="str">
            <v>IT System Management</v>
          </cell>
          <cell r="S235" t="str">
            <v>Regular</v>
          </cell>
          <cell r="T235" t="str">
            <v>Staff</v>
          </cell>
          <cell r="U235" t="str">
            <v>G2</v>
          </cell>
          <cell r="V235" t="str">
            <v>G2</v>
          </cell>
          <cell r="W235">
            <v>2</v>
          </cell>
          <cell r="X235">
            <v>1</v>
          </cell>
          <cell r="Y235" t="str">
            <v>expert</v>
          </cell>
          <cell r="Z235">
            <v>42415</v>
          </cell>
          <cell r="AA235">
            <v>43620</v>
          </cell>
        </row>
        <row r="236">
          <cell r="B236" t="str">
            <v>VH001055</v>
          </cell>
          <cell r="D236" t="str">
            <v>NGUYEN, DAT HOANG. DAT, NGUYEN HOANG. NGUYEN HOANG DAT</v>
          </cell>
          <cell r="E236" t="str">
            <v>Asia Region</v>
          </cell>
          <cell r="F236" t="str">
            <v>Production</v>
          </cell>
          <cell r="G236" t="str">
            <v>LGEVH</v>
          </cell>
          <cell r="H236" t="str">
            <v>IVI Division</v>
          </cell>
          <cell r="I236" t="str">
            <v>IVI Production Department</v>
          </cell>
          <cell r="J236" t="str">
            <v>LGEVHA.IVI Manufacturing Unit</v>
          </cell>
          <cell r="K236" t="str">
            <v>IVI MFG</v>
          </cell>
          <cell r="L236" t="str">
            <v>IVI</v>
          </cell>
          <cell r="M236" t="str">
            <v>Manufacturing</v>
          </cell>
          <cell r="N236" t="str">
            <v>Manufacturing</v>
          </cell>
          <cell r="O236" t="str">
            <v>Haiphong/VN</v>
          </cell>
          <cell r="P236" t="str">
            <v>Manufacturing</v>
          </cell>
          <cell r="Q236" t="str">
            <v>Production Management</v>
          </cell>
          <cell r="R236" t="str">
            <v>Line Operation Management</v>
          </cell>
          <cell r="S236" t="str">
            <v>Regular</v>
          </cell>
          <cell r="T236" t="str">
            <v>Operator</v>
          </cell>
          <cell r="U236" t="str">
            <v>Fulltime-Regular</v>
          </cell>
          <cell r="V236" t="str">
            <v>O3</v>
          </cell>
          <cell r="W236">
            <v>2</v>
          </cell>
          <cell r="X236">
            <v>2</v>
          </cell>
          <cell r="Y236" t="str">
            <v>Coreman</v>
          </cell>
          <cell r="Z236" t="str">
            <v>Section Leader</v>
          </cell>
          <cell r="AA236">
            <v>42415</v>
          </cell>
        </row>
        <row r="237">
          <cell r="B237" t="str">
            <v>VH001056</v>
          </cell>
          <cell r="D237" t="str">
            <v>VU, THIEN VAN. THIEN, VU VAN. VU VAN THIEN</v>
          </cell>
          <cell r="E237" t="str">
            <v>Asia Region</v>
          </cell>
          <cell r="F237" t="str">
            <v>Production</v>
          </cell>
          <cell r="G237" t="str">
            <v>LGEVH</v>
          </cell>
          <cell r="H237" t="str">
            <v>IVI Division</v>
          </cell>
          <cell r="I237" t="str">
            <v>IVI Production Department</v>
          </cell>
          <cell r="J237" t="str">
            <v>LGEVHA.IVI LQC Unit</v>
          </cell>
          <cell r="K237" t="str">
            <v>IVI LQC</v>
          </cell>
          <cell r="L237" t="str">
            <v>IVI</v>
          </cell>
          <cell r="M237" t="str">
            <v>Manufacturing</v>
          </cell>
          <cell r="N237" t="str">
            <v>Manufacturing</v>
          </cell>
          <cell r="O237" t="str">
            <v>Haiphong/VN</v>
          </cell>
          <cell r="P237" t="str">
            <v>Quality</v>
          </cell>
          <cell r="Q237" t="str">
            <v>Quality Assurance</v>
          </cell>
          <cell r="R237" t="str">
            <v>LQC</v>
          </cell>
          <cell r="S237" t="str">
            <v>Regular</v>
          </cell>
          <cell r="T237" t="str">
            <v>Operator</v>
          </cell>
          <cell r="U237" t="str">
            <v>Fulltime-Regular</v>
          </cell>
          <cell r="V237" t="str">
            <v>O3</v>
          </cell>
          <cell r="W237">
            <v>1</v>
          </cell>
          <cell r="X237">
            <v>1</v>
          </cell>
          <cell r="Y237" t="str">
            <v>Coreman</v>
          </cell>
          <cell r="Z237" t="str">
            <v>Sub_Section Leader</v>
          </cell>
          <cell r="AA237">
            <v>42415</v>
          </cell>
        </row>
        <row r="238">
          <cell r="B238" t="str">
            <v>VH001063</v>
          </cell>
          <cell r="D238" t="str">
            <v>LUU, TUAN VAN. TUAN, LUU VAN. LUU VAN TUAN</v>
          </cell>
          <cell r="E238" t="str">
            <v>Asia Region</v>
          </cell>
          <cell r="F238" t="str">
            <v>Production</v>
          </cell>
          <cell r="G238" t="str">
            <v>LGEVH</v>
          </cell>
          <cell r="H238" t="str">
            <v>IVI Division</v>
          </cell>
          <cell r="I238" t="str">
            <v>IVI Production Department</v>
          </cell>
          <cell r="J238" t="str">
            <v>LGEVHA.IVI LQC Unit</v>
          </cell>
          <cell r="K238" t="str">
            <v>IVI LQC</v>
          </cell>
          <cell r="L238" t="str">
            <v>IVI</v>
          </cell>
          <cell r="M238" t="str">
            <v>Manufacturing</v>
          </cell>
          <cell r="N238" t="str">
            <v>Manufacturing</v>
          </cell>
          <cell r="O238" t="str">
            <v>Haiphong/VN</v>
          </cell>
          <cell r="P238" t="str">
            <v>Quality</v>
          </cell>
          <cell r="Q238" t="str">
            <v>Quality Assurance</v>
          </cell>
          <cell r="R238" t="str">
            <v>LQC</v>
          </cell>
          <cell r="S238" t="str">
            <v>Regular</v>
          </cell>
          <cell r="T238" t="str">
            <v>Operator</v>
          </cell>
          <cell r="U238" t="str">
            <v>Fulltime-Regular</v>
          </cell>
          <cell r="V238" t="str">
            <v>O3</v>
          </cell>
          <cell r="W238">
            <v>2</v>
          </cell>
          <cell r="X238">
            <v>2</v>
          </cell>
          <cell r="Y238" t="str">
            <v>Coreman</v>
          </cell>
          <cell r="Z238">
            <v>42415</v>
          </cell>
          <cell r="AA238">
            <v>42415</v>
          </cell>
        </row>
        <row r="239">
          <cell r="B239" t="str">
            <v>VH001072</v>
          </cell>
          <cell r="D239" t="str">
            <v>MAI, LONG BACH. LONG, MAI BACH. MAI BACH LONG</v>
          </cell>
          <cell r="E239" t="str">
            <v>Asia Region</v>
          </cell>
          <cell r="F239" t="str">
            <v>Production</v>
          </cell>
          <cell r="G239" t="str">
            <v>LGEVH</v>
          </cell>
          <cell r="H239" t="str">
            <v>IVI Division</v>
          </cell>
          <cell r="I239" t="str">
            <v>IVI Production Department</v>
          </cell>
          <cell r="J239" t="str">
            <v>LGEVHA.PBM Unit</v>
          </cell>
          <cell r="K239" t="str">
            <v>PBM</v>
          </cell>
          <cell r="L239" t="str">
            <v>IVI</v>
          </cell>
          <cell r="M239" t="str">
            <v>Manufacturing</v>
          </cell>
          <cell r="N239" t="str">
            <v>Manufacturing</v>
          </cell>
          <cell r="O239" t="str">
            <v>Haiphong/VN</v>
          </cell>
          <cell r="P239" t="str">
            <v>Manufacturing</v>
          </cell>
          <cell r="Q239" t="str">
            <v>Production Management</v>
          </cell>
          <cell r="R239" t="str">
            <v>Line Operation Management</v>
          </cell>
          <cell r="S239" t="str">
            <v>Regular</v>
          </cell>
          <cell r="T239" t="str">
            <v>Operator</v>
          </cell>
          <cell r="U239" t="str">
            <v>Fulltime-Regular</v>
          </cell>
          <cell r="V239" t="str">
            <v>O2</v>
          </cell>
          <cell r="W239">
            <v>2</v>
          </cell>
          <cell r="X239">
            <v>2</v>
          </cell>
          <cell r="Y239" t="str">
            <v>technician</v>
          </cell>
          <cell r="Z239">
            <v>42415</v>
          </cell>
          <cell r="AA239">
            <v>42415</v>
          </cell>
        </row>
        <row r="240">
          <cell r="B240" t="str">
            <v>VH001074</v>
          </cell>
          <cell r="D240" t="str">
            <v>BUI, CUONG VAN. CUONG, BUI VAN. BUI VAN CUONG</v>
          </cell>
          <cell r="E240" t="str">
            <v>Asia Region</v>
          </cell>
          <cell r="F240" t="str">
            <v>Production</v>
          </cell>
          <cell r="G240" t="str">
            <v>LGEVH</v>
          </cell>
          <cell r="H240" t="str">
            <v>IVI Division</v>
          </cell>
          <cell r="I240" t="str">
            <v>IVI Production Department</v>
          </cell>
          <cell r="J240" t="str">
            <v>LGEVHA.IVI Manufacturing Unit</v>
          </cell>
          <cell r="K240" t="str">
            <v>IVI MFG</v>
          </cell>
          <cell r="L240" t="str">
            <v>IVI</v>
          </cell>
          <cell r="M240" t="str">
            <v>Manufacturing</v>
          </cell>
          <cell r="N240" t="str">
            <v>Manufacturing</v>
          </cell>
          <cell r="O240" t="str">
            <v>Haiphong/VN</v>
          </cell>
          <cell r="P240" t="str">
            <v>Manufacturing</v>
          </cell>
          <cell r="Q240" t="str">
            <v>Production Management</v>
          </cell>
          <cell r="R240" t="str">
            <v>Line Operation Management</v>
          </cell>
          <cell r="S240" t="str">
            <v>Regular</v>
          </cell>
          <cell r="T240" t="str">
            <v>Operator</v>
          </cell>
          <cell r="U240" t="str">
            <v>Fulltime-Regular</v>
          </cell>
          <cell r="V240" t="str">
            <v>O3</v>
          </cell>
          <cell r="W240">
            <v>2</v>
          </cell>
          <cell r="X240">
            <v>2</v>
          </cell>
          <cell r="Y240" t="str">
            <v>Coreman</v>
          </cell>
          <cell r="Z240" t="str">
            <v>Section Leader</v>
          </cell>
          <cell r="AA240">
            <v>42415</v>
          </cell>
        </row>
        <row r="241">
          <cell r="B241" t="str">
            <v>VH001075</v>
          </cell>
          <cell r="D241" t="str">
            <v>BUI, HIEN QUANG. HIEN, BUI QUANG. BUI QUANG HIEN</v>
          </cell>
          <cell r="E241" t="str">
            <v>Asia Region</v>
          </cell>
          <cell r="F241" t="str">
            <v>Production</v>
          </cell>
          <cell r="G241" t="str">
            <v>LGEVH</v>
          </cell>
          <cell r="H241" t="str">
            <v>HS Division</v>
          </cell>
          <cell r="I241" t="str">
            <v>Kitchen MFG Department</v>
          </cell>
          <cell r="J241" t="str">
            <v>LGEVHA.REF MFG Unit</v>
          </cell>
          <cell r="K241" t="str">
            <v>REF MFG</v>
          </cell>
          <cell r="L241" t="str">
            <v>HS</v>
          </cell>
          <cell r="M241" t="str">
            <v>Manufacturing</v>
          </cell>
          <cell r="N241" t="str">
            <v>Manufacturing</v>
          </cell>
          <cell r="O241" t="str">
            <v>Haiphong/VN</v>
          </cell>
          <cell r="P241" t="str">
            <v>Manufacturing</v>
          </cell>
          <cell r="Q241" t="str">
            <v>Production Management</v>
          </cell>
          <cell r="R241" t="str">
            <v>Line Operation Management</v>
          </cell>
          <cell r="S241" t="str">
            <v>Regular</v>
          </cell>
          <cell r="T241" t="str">
            <v>Operator</v>
          </cell>
          <cell r="U241" t="str">
            <v>Fulltime-Regular</v>
          </cell>
          <cell r="V241" t="str">
            <v>O3</v>
          </cell>
          <cell r="W241">
            <v>2</v>
          </cell>
          <cell r="X241">
            <v>2</v>
          </cell>
          <cell r="Y241" t="str">
            <v>Coreman</v>
          </cell>
          <cell r="Z241">
            <v>42415</v>
          </cell>
          <cell r="AA241">
            <v>42415</v>
          </cell>
        </row>
        <row r="242">
          <cell r="B242" t="str">
            <v>VH001082</v>
          </cell>
          <cell r="D242" t="str">
            <v>BUI, CUONG TUAN. CUONG, BUI TUAN. BUI TUAN CUONG</v>
          </cell>
          <cell r="E242" t="str">
            <v>Asia Region</v>
          </cell>
          <cell r="F242" t="str">
            <v>Production</v>
          </cell>
          <cell r="G242" t="str">
            <v>LGEVH</v>
          </cell>
          <cell r="H242" t="str">
            <v>IVI Division</v>
          </cell>
          <cell r="I242" t="str">
            <v>IVI Production Department</v>
          </cell>
          <cell r="J242" t="str">
            <v>LGEVHA.IVI Manufacturing Unit</v>
          </cell>
          <cell r="K242" t="str">
            <v>IVI MFG</v>
          </cell>
          <cell r="L242" t="str">
            <v>IVI</v>
          </cell>
          <cell r="M242" t="str">
            <v>Manufacturing</v>
          </cell>
          <cell r="N242" t="str">
            <v>Manufacturing</v>
          </cell>
          <cell r="O242" t="str">
            <v>Haiphong/VN</v>
          </cell>
          <cell r="P242" t="str">
            <v>Manufacturing</v>
          </cell>
          <cell r="Q242" t="str">
            <v>Production Management</v>
          </cell>
          <cell r="R242" t="str">
            <v>Line Operation Management</v>
          </cell>
          <cell r="S242" t="str">
            <v>Regular</v>
          </cell>
          <cell r="T242" t="str">
            <v>Operator</v>
          </cell>
          <cell r="U242" t="str">
            <v>Fulltime-Regular</v>
          </cell>
          <cell r="V242" t="str">
            <v>O2</v>
          </cell>
          <cell r="W242">
            <v>1</v>
          </cell>
          <cell r="X242">
            <v>1</v>
          </cell>
          <cell r="Y242" t="str">
            <v>technician</v>
          </cell>
          <cell r="Z242">
            <v>42415</v>
          </cell>
          <cell r="AA242">
            <v>42415</v>
          </cell>
        </row>
        <row r="243">
          <cell r="B243" t="str">
            <v>VH004368</v>
          </cell>
          <cell r="D243" t="str">
            <v>LUU, VINH QUANG. VINH, LUU QUANG. LUU QUANG VINH</v>
          </cell>
          <cell r="E243" t="str">
            <v>Asia Region</v>
          </cell>
          <cell r="F243" t="str">
            <v>Production</v>
          </cell>
          <cell r="G243" t="str">
            <v>LGEVH</v>
          </cell>
          <cell r="H243" t="str">
            <v>Business Management Department</v>
          </cell>
          <cell r="I243" t="str">
            <v>IT/Security/Audit Team</v>
          </cell>
          <cell r="J243" t="str">
            <v>LGEVHA.IT Application Part</v>
          </cell>
          <cell r="K243" t="str">
            <v>IT/Security</v>
          </cell>
          <cell r="L243" t="str">
            <v>Common</v>
          </cell>
          <cell r="M243" t="str">
            <v>Manufacturing</v>
          </cell>
          <cell r="N243" t="str">
            <v>IT</v>
          </cell>
          <cell r="O243" t="str">
            <v>Haiphong/VN</v>
          </cell>
          <cell r="P243" t="str">
            <v>IT System</v>
          </cell>
          <cell r="Q243" t="str">
            <v>IT Planning/Enterprise Architecture</v>
          </cell>
          <cell r="R243" t="str">
            <v>IT System Management</v>
          </cell>
          <cell r="S243" t="str">
            <v>Regular</v>
          </cell>
          <cell r="T243" t="str">
            <v>Staff</v>
          </cell>
          <cell r="U243" t="str">
            <v>O3</v>
          </cell>
          <cell r="V243" t="str">
            <v>G1</v>
          </cell>
          <cell r="W243">
            <v>2</v>
          </cell>
          <cell r="X243">
            <v>1</v>
          </cell>
          <cell r="Y243" t="str">
            <v>staff</v>
          </cell>
          <cell r="Z243">
            <v>42415</v>
          </cell>
          <cell r="AA243">
            <v>43654</v>
          </cell>
        </row>
        <row r="244">
          <cell r="B244" t="str">
            <v>VH001102</v>
          </cell>
          <cell r="D244" t="str">
            <v>NGUYEN, CANH VAN. CANH, NGUYEN VAN. NGUYEN VAN CANH</v>
          </cell>
          <cell r="E244" t="str">
            <v>Asia Region</v>
          </cell>
          <cell r="F244" t="str">
            <v>Production</v>
          </cell>
          <cell r="G244" t="str">
            <v>LGEVH</v>
          </cell>
          <cell r="H244" t="str">
            <v>IVI Division</v>
          </cell>
          <cell r="I244" t="str">
            <v>IVI QA Department</v>
          </cell>
          <cell r="J244" t="str">
            <v>LGEVHA.IVI OQA AVN/CID Part</v>
          </cell>
          <cell r="K244" t="str">
            <v>IVI OQA</v>
          </cell>
          <cell r="L244" t="str">
            <v>IVI</v>
          </cell>
          <cell r="M244" t="str">
            <v>Quality</v>
          </cell>
          <cell r="N244" t="str">
            <v>Quality</v>
          </cell>
          <cell r="O244" t="str">
            <v>Haiphong/VN</v>
          </cell>
          <cell r="P244" t="str">
            <v>Quality</v>
          </cell>
          <cell r="Q244" t="str">
            <v>Quality Assurance</v>
          </cell>
          <cell r="R244" t="str">
            <v>Outgoing Quality Assurance</v>
          </cell>
          <cell r="S244" t="str">
            <v>Regular</v>
          </cell>
          <cell r="T244" t="str">
            <v>Operator</v>
          </cell>
          <cell r="U244" t="str">
            <v>Fulltime-Regular</v>
          </cell>
          <cell r="V244" t="str">
            <v>O2</v>
          </cell>
          <cell r="W244">
            <v>1</v>
          </cell>
          <cell r="X244">
            <v>1</v>
          </cell>
          <cell r="Y244" t="str">
            <v>technician</v>
          </cell>
          <cell r="Z244">
            <v>42457</v>
          </cell>
          <cell r="AA244">
            <v>42457</v>
          </cell>
        </row>
        <row r="245">
          <cell r="B245" t="str">
            <v>VH001104</v>
          </cell>
          <cell r="D245" t="str">
            <v>DINH, THINH NGOC. THINH, DINH NGOC. DINH NGOC THINH</v>
          </cell>
          <cell r="E245" t="str">
            <v>Asia Region</v>
          </cell>
          <cell r="F245" t="str">
            <v>Production</v>
          </cell>
          <cell r="G245" t="str">
            <v>LGEVH</v>
          </cell>
          <cell r="H245" t="str">
            <v>IVI Division</v>
          </cell>
          <cell r="I245" t="str">
            <v>IVI QA Department</v>
          </cell>
          <cell r="J245" t="str">
            <v>LGEVHA.IVI OQA AVN/CID Part</v>
          </cell>
          <cell r="K245" t="str">
            <v>IVI OQA</v>
          </cell>
          <cell r="L245" t="str">
            <v>IVI</v>
          </cell>
          <cell r="M245" t="str">
            <v>Quality</v>
          </cell>
          <cell r="N245" t="str">
            <v>Quality</v>
          </cell>
          <cell r="O245" t="str">
            <v>Haiphong/VN</v>
          </cell>
          <cell r="P245" t="str">
            <v>Quality</v>
          </cell>
          <cell r="Q245" t="str">
            <v>Quality Assurance</v>
          </cell>
          <cell r="R245" t="str">
            <v>Outgoing Quality Assurance</v>
          </cell>
          <cell r="S245" t="str">
            <v>Regular</v>
          </cell>
          <cell r="T245" t="str">
            <v>Operator</v>
          </cell>
          <cell r="U245" t="str">
            <v>Fulltime-Regular</v>
          </cell>
          <cell r="V245" t="str">
            <v>O2</v>
          </cell>
          <cell r="W245">
            <v>1</v>
          </cell>
          <cell r="X245">
            <v>1</v>
          </cell>
          <cell r="Y245" t="str">
            <v>technician</v>
          </cell>
          <cell r="Z245">
            <v>42457</v>
          </cell>
          <cell r="AA245">
            <v>42457</v>
          </cell>
        </row>
        <row r="246">
          <cell r="B246" t="str">
            <v>VH001106</v>
          </cell>
          <cell r="D246" t="str">
            <v>VU, MANH VAN. MANH, VU VAN. VU VAN MANH</v>
          </cell>
          <cell r="E246" t="str">
            <v>Asia Region</v>
          </cell>
          <cell r="F246" t="str">
            <v>Production</v>
          </cell>
          <cell r="G246" t="str">
            <v>LGEVH</v>
          </cell>
          <cell r="H246" t="str">
            <v>IVI Division</v>
          </cell>
          <cell r="I246" t="str">
            <v>IVI QA Department</v>
          </cell>
          <cell r="J246" t="str">
            <v>LGEVHA.IVI OQA AVN/CID Part</v>
          </cell>
          <cell r="K246" t="str">
            <v>IVI OQA</v>
          </cell>
          <cell r="L246" t="str">
            <v>IVI</v>
          </cell>
          <cell r="M246" t="str">
            <v>Quality</v>
          </cell>
          <cell r="N246" t="str">
            <v>Quality</v>
          </cell>
          <cell r="O246" t="str">
            <v>Haiphong/VN</v>
          </cell>
          <cell r="P246" t="str">
            <v>Quality</v>
          </cell>
          <cell r="Q246" t="str">
            <v>Quality Assurance</v>
          </cell>
          <cell r="R246" t="str">
            <v>Outgoing Quality Assurance</v>
          </cell>
          <cell r="S246" t="str">
            <v>Regular</v>
          </cell>
          <cell r="T246" t="str">
            <v>Operator</v>
          </cell>
          <cell r="U246" t="str">
            <v>Fulltime-Regular</v>
          </cell>
          <cell r="V246" t="str">
            <v>O3</v>
          </cell>
          <cell r="W246">
            <v>1</v>
          </cell>
          <cell r="X246">
            <v>1</v>
          </cell>
          <cell r="Y246" t="str">
            <v>Coreman</v>
          </cell>
          <cell r="Z246">
            <v>42457</v>
          </cell>
          <cell r="AA246">
            <v>42457</v>
          </cell>
        </row>
        <row r="247">
          <cell r="B247" t="str">
            <v>VH001107</v>
          </cell>
          <cell r="D247" t="str">
            <v>HOANG, LONG THANG. LONG, HOANG THANG. HOANG THANG LONG</v>
          </cell>
          <cell r="E247" t="str">
            <v>Asia Region</v>
          </cell>
          <cell r="F247" t="str">
            <v>Production</v>
          </cell>
          <cell r="G247" t="str">
            <v>LGEVH</v>
          </cell>
          <cell r="H247" t="str">
            <v>IVI Division</v>
          </cell>
          <cell r="I247" t="str">
            <v>IVI QA Department</v>
          </cell>
          <cell r="J247" t="str">
            <v>LGEVHA.IVI OQA AVN/CID Part</v>
          </cell>
          <cell r="K247" t="str">
            <v>IVI OQA</v>
          </cell>
          <cell r="L247" t="str">
            <v>IVI</v>
          </cell>
          <cell r="M247" t="str">
            <v>Quality</v>
          </cell>
          <cell r="N247" t="str">
            <v>Quality</v>
          </cell>
          <cell r="O247" t="str">
            <v>Haiphong/VN</v>
          </cell>
          <cell r="P247" t="str">
            <v>Quality</v>
          </cell>
          <cell r="Q247" t="str">
            <v>Quality Assurance</v>
          </cell>
          <cell r="R247" t="str">
            <v>Outgoing Quality Assurance</v>
          </cell>
          <cell r="S247" t="str">
            <v>Regular</v>
          </cell>
          <cell r="T247" t="str">
            <v>Operator</v>
          </cell>
          <cell r="U247" t="str">
            <v>Fulltime-Regular</v>
          </cell>
          <cell r="V247" t="str">
            <v>O3</v>
          </cell>
          <cell r="W247">
            <v>1</v>
          </cell>
          <cell r="X247">
            <v>1</v>
          </cell>
          <cell r="Y247" t="str">
            <v>Coreman</v>
          </cell>
          <cell r="Z247" t="str">
            <v>Section Leader</v>
          </cell>
          <cell r="AA247">
            <v>42457</v>
          </cell>
        </row>
        <row r="248">
          <cell r="B248" t="str">
            <v>VH001108</v>
          </cell>
          <cell r="D248" t="str">
            <v>DINH, GIANG VAN. GIANG, DINH VAN. DINH VAN GIANG</v>
          </cell>
          <cell r="E248" t="str">
            <v>Asia Region</v>
          </cell>
          <cell r="F248" t="str">
            <v>Production</v>
          </cell>
          <cell r="G248" t="str">
            <v>LGEVH</v>
          </cell>
          <cell r="H248" t="str">
            <v>IVI Division</v>
          </cell>
          <cell r="I248" t="str">
            <v>IVI QA Department</v>
          </cell>
          <cell r="J248" t="str">
            <v>LGEVHA.IVI OQA AVN/CID Part</v>
          </cell>
          <cell r="K248" t="str">
            <v>IVI OQA</v>
          </cell>
          <cell r="L248" t="str">
            <v>IVI</v>
          </cell>
          <cell r="M248" t="str">
            <v>Quality</v>
          </cell>
          <cell r="N248" t="str">
            <v>Quality</v>
          </cell>
          <cell r="O248" t="str">
            <v>Haiphong/VN</v>
          </cell>
          <cell r="P248" t="str">
            <v>Quality</v>
          </cell>
          <cell r="Q248" t="str">
            <v>Quality Assurance</v>
          </cell>
          <cell r="R248" t="str">
            <v>Outgoing Quality Assurance</v>
          </cell>
          <cell r="S248" t="str">
            <v>Regular</v>
          </cell>
          <cell r="T248" t="str">
            <v>Operator</v>
          </cell>
          <cell r="U248" t="str">
            <v>Fulltime-Regular</v>
          </cell>
          <cell r="V248" t="str">
            <v>O2</v>
          </cell>
          <cell r="W248">
            <v>1</v>
          </cell>
          <cell r="X248">
            <v>1</v>
          </cell>
          <cell r="Y248" t="str">
            <v>technician</v>
          </cell>
          <cell r="Z248">
            <v>42457</v>
          </cell>
          <cell r="AA248">
            <v>42457</v>
          </cell>
        </row>
        <row r="249">
          <cell r="B249" t="str">
            <v>VH001112</v>
          </cell>
          <cell r="D249" t="str">
            <v>NGUYEN, TRANG VAN. TRANG, NGUYEN VAN. NGUYEN VAN TRANG</v>
          </cell>
          <cell r="E249" t="str">
            <v>Asia Region</v>
          </cell>
          <cell r="F249" t="str">
            <v>Production</v>
          </cell>
          <cell r="G249" t="str">
            <v>LGEVH</v>
          </cell>
          <cell r="H249" t="str">
            <v>IVI Division</v>
          </cell>
          <cell r="I249" t="str">
            <v>IVI Production Department</v>
          </cell>
          <cell r="J249" t="str">
            <v>LGEVHA.IVI Manufacturing Unit</v>
          </cell>
          <cell r="K249" t="str">
            <v>IVI MFG</v>
          </cell>
          <cell r="L249" t="str">
            <v>IVI</v>
          </cell>
          <cell r="M249" t="str">
            <v>Manufacturing</v>
          </cell>
          <cell r="N249" t="str">
            <v>Manufacturing</v>
          </cell>
          <cell r="O249" t="str">
            <v>Haiphong/VN</v>
          </cell>
          <cell r="P249" t="str">
            <v>Manufacturing</v>
          </cell>
          <cell r="Q249" t="str">
            <v>Production Management</v>
          </cell>
          <cell r="R249" t="str">
            <v>Line Operation Management</v>
          </cell>
          <cell r="S249" t="str">
            <v>Regular</v>
          </cell>
          <cell r="T249" t="str">
            <v>Operator</v>
          </cell>
          <cell r="U249" t="str">
            <v>Fulltime-Regular</v>
          </cell>
          <cell r="V249" t="str">
            <v>O2</v>
          </cell>
          <cell r="W249">
            <v>1</v>
          </cell>
          <cell r="X249">
            <v>1</v>
          </cell>
          <cell r="Y249" t="str">
            <v>technician</v>
          </cell>
          <cell r="Z249">
            <v>42457</v>
          </cell>
          <cell r="AA249">
            <v>42457</v>
          </cell>
        </row>
        <row r="250">
          <cell r="B250" t="str">
            <v>VH001113</v>
          </cell>
          <cell r="D250" t="str">
            <v>LE, AN QUY. AN, LE QUY. LE QUY AN</v>
          </cell>
          <cell r="E250" t="str">
            <v>Asia Region</v>
          </cell>
          <cell r="F250" t="str">
            <v>Production</v>
          </cell>
          <cell r="G250" t="str">
            <v>LGEVH</v>
          </cell>
          <cell r="H250" t="str">
            <v>IVI Division</v>
          </cell>
          <cell r="I250" t="str">
            <v>IVI QA Department</v>
          </cell>
          <cell r="J250" t="str">
            <v>LGEVHA.IVI OQA AVN/CID Part</v>
          </cell>
          <cell r="K250" t="str">
            <v>IVI OQA</v>
          </cell>
          <cell r="L250" t="str">
            <v>IVI</v>
          </cell>
          <cell r="M250" t="str">
            <v>Quality</v>
          </cell>
          <cell r="N250" t="str">
            <v>Quality</v>
          </cell>
          <cell r="O250" t="str">
            <v>Haiphong/VN</v>
          </cell>
          <cell r="P250" t="str">
            <v>Quality</v>
          </cell>
          <cell r="Q250" t="str">
            <v>Quality Assurance</v>
          </cell>
          <cell r="R250" t="str">
            <v>Outgoing Quality Assurance</v>
          </cell>
          <cell r="S250" t="str">
            <v>Regular</v>
          </cell>
          <cell r="T250" t="str">
            <v>Operator</v>
          </cell>
          <cell r="U250" t="str">
            <v>Fulltime-Regular</v>
          </cell>
          <cell r="V250" t="str">
            <v>O2</v>
          </cell>
          <cell r="W250">
            <v>1</v>
          </cell>
          <cell r="X250">
            <v>1</v>
          </cell>
          <cell r="Y250" t="str">
            <v>technician</v>
          </cell>
          <cell r="Z250">
            <v>42457</v>
          </cell>
          <cell r="AA250">
            <v>42457</v>
          </cell>
        </row>
        <row r="251">
          <cell r="B251" t="str">
            <v>VH001114</v>
          </cell>
          <cell r="D251" t="str">
            <v>PHAM, TAM XUAN. TAM, PHAM XUAN. PHAM XUAN TAM</v>
          </cell>
          <cell r="E251" t="str">
            <v>Asia Region</v>
          </cell>
          <cell r="F251" t="str">
            <v>Production</v>
          </cell>
          <cell r="G251" t="str">
            <v>LGEVH</v>
          </cell>
          <cell r="H251" t="str">
            <v>IVI Division</v>
          </cell>
          <cell r="I251" t="str">
            <v>IVI QA Department</v>
          </cell>
          <cell r="J251" t="str">
            <v>LGEVHA.IVI OQA AVN/CID Part</v>
          </cell>
          <cell r="K251" t="str">
            <v>IVI OQA</v>
          </cell>
          <cell r="L251" t="str">
            <v>IVI</v>
          </cell>
          <cell r="M251" t="str">
            <v>Quality</v>
          </cell>
          <cell r="N251" t="str">
            <v>Quality</v>
          </cell>
          <cell r="O251" t="str">
            <v>Haiphong/VN</v>
          </cell>
          <cell r="P251" t="str">
            <v>Quality</v>
          </cell>
          <cell r="Q251" t="str">
            <v>Quality Assurance</v>
          </cell>
          <cell r="R251" t="str">
            <v>Outgoing Quality Assurance</v>
          </cell>
          <cell r="S251" t="str">
            <v>Regular</v>
          </cell>
          <cell r="T251" t="str">
            <v>Operator</v>
          </cell>
          <cell r="U251" t="str">
            <v>Fulltime-Regular</v>
          </cell>
          <cell r="V251" t="str">
            <v>O2</v>
          </cell>
          <cell r="W251">
            <v>1</v>
          </cell>
          <cell r="X251">
            <v>1</v>
          </cell>
          <cell r="Y251" t="str">
            <v>technician</v>
          </cell>
          <cell r="Z251">
            <v>42457</v>
          </cell>
          <cell r="AA251">
            <v>42457</v>
          </cell>
        </row>
        <row r="252">
          <cell r="B252" t="str">
            <v>VH001118</v>
          </cell>
          <cell r="D252" t="str">
            <v>BUI, THANG DUC. THANG, BUI DUC. BUI DUC THANG</v>
          </cell>
          <cell r="E252" t="str">
            <v>Asia Region</v>
          </cell>
          <cell r="F252" t="str">
            <v>Production</v>
          </cell>
          <cell r="G252" t="str">
            <v>LGEVH</v>
          </cell>
          <cell r="H252" t="str">
            <v>IVI Division</v>
          </cell>
          <cell r="I252" t="str">
            <v>IVI QA Department</v>
          </cell>
          <cell r="J252" t="str">
            <v>LGEVHA.IVI OQA AVN/CID Part</v>
          </cell>
          <cell r="K252" t="str">
            <v>IVI OQA</v>
          </cell>
          <cell r="L252" t="str">
            <v>IVI</v>
          </cell>
          <cell r="M252" t="str">
            <v>Quality</v>
          </cell>
          <cell r="N252" t="str">
            <v>Quality</v>
          </cell>
          <cell r="O252" t="str">
            <v>Haiphong/VN</v>
          </cell>
          <cell r="P252" t="str">
            <v>Quality</v>
          </cell>
          <cell r="Q252" t="str">
            <v>Quality Assurance</v>
          </cell>
          <cell r="R252" t="str">
            <v>Outgoing Quality Assurance</v>
          </cell>
          <cell r="S252" t="str">
            <v>Regular</v>
          </cell>
          <cell r="T252" t="str">
            <v>Operator</v>
          </cell>
          <cell r="U252" t="str">
            <v>Fulltime-Regular</v>
          </cell>
          <cell r="V252" t="str">
            <v>O2</v>
          </cell>
          <cell r="W252">
            <v>1</v>
          </cell>
          <cell r="X252">
            <v>1</v>
          </cell>
          <cell r="Y252" t="str">
            <v>technician</v>
          </cell>
          <cell r="Z252">
            <v>42457</v>
          </cell>
          <cell r="AA252">
            <v>42457</v>
          </cell>
        </row>
        <row r="253">
          <cell r="B253" t="str">
            <v>VH001119</v>
          </cell>
          <cell r="D253" t="str">
            <v>QUACH, TIEN VAN. TIEN, QUACH VAN. QUACH VAN TIEN</v>
          </cell>
          <cell r="E253" t="str">
            <v>Asia Region</v>
          </cell>
          <cell r="F253" t="str">
            <v>Production</v>
          </cell>
          <cell r="G253" t="str">
            <v>LGEVH</v>
          </cell>
          <cell r="H253" t="str">
            <v>IVI Division</v>
          </cell>
          <cell r="I253" t="str">
            <v>IVI QA Department</v>
          </cell>
          <cell r="J253" t="str">
            <v>LGEVHA.IVI OQA AVN/CID Part</v>
          </cell>
          <cell r="K253" t="str">
            <v>IVI OQA</v>
          </cell>
          <cell r="L253" t="str">
            <v>IVI</v>
          </cell>
          <cell r="M253" t="str">
            <v>Quality</v>
          </cell>
          <cell r="N253" t="str">
            <v>Quality</v>
          </cell>
          <cell r="O253" t="str">
            <v>Haiphong/VN</v>
          </cell>
          <cell r="P253" t="str">
            <v>Quality</v>
          </cell>
          <cell r="Q253" t="str">
            <v>Quality Assurance</v>
          </cell>
          <cell r="R253" t="str">
            <v>Outgoing Quality Assurance</v>
          </cell>
          <cell r="S253" t="str">
            <v>Regular</v>
          </cell>
          <cell r="T253" t="str">
            <v>Operator</v>
          </cell>
          <cell r="U253" t="str">
            <v>Fulltime-Regular</v>
          </cell>
          <cell r="V253" t="str">
            <v>O2</v>
          </cell>
          <cell r="W253">
            <v>1</v>
          </cell>
          <cell r="X253">
            <v>1</v>
          </cell>
          <cell r="Y253" t="str">
            <v>technician</v>
          </cell>
          <cell r="Z253">
            <v>42457</v>
          </cell>
          <cell r="AA253">
            <v>42457</v>
          </cell>
        </row>
        <row r="254">
          <cell r="B254" t="str">
            <v>VH006624</v>
          </cell>
          <cell r="D254" t="str">
            <v>NGUYEN, HANG THI. HANG, NGUYEN THI. NGUYEN THI HANG</v>
          </cell>
          <cell r="E254" t="str">
            <v>Asia Region</v>
          </cell>
          <cell r="F254" t="str">
            <v>Production</v>
          </cell>
          <cell r="G254" t="str">
            <v>LGEVH</v>
          </cell>
          <cell r="H254" t="str">
            <v>Business Management Department</v>
          </cell>
          <cell r="I254" t="str">
            <v>IT/Security/Audit Team</v>
          </cell>
          <cell r="J254" t="str">
            <v>LGEVHA.IT Application Part</v>
          </cell>
          <cell r="K254" t="str">
            <v>IT/Security</v>
          </cell>
          <cell r="L254" t="str">
            <v>Common</v>
          </cell>
          <cell r="M254" t="str">
            <v>Manufacturing</v>
          </cell>
          <cell r="N254" t="str">
            <v>IT</v>
          </cell>
          <cell r="O254" t="str">
            <v>Haiphong/VN</v>
          </cell>
          <cell r="P254" t="str">
            <v>IT System</v>
          </cell>
          <cell r="Q254" t="str">
            <v>IT Planning/Enterprise Architecture</v>
          </cell>
          <cell r="R254" t="str">
            <v>IT System Management</v>
          </cell>
          <cell r="S254" t="str">
            <v>Regular</v>
          </cell>
          <cell r="T254" t="str">
            <v>Staff</v>
          </cell>
          <cell r="U254" t="str">
            <v>O3</v>
          </cell>
          <cell r="V254" t="str">
            <v>G2</v>
          </cell>
          <cell r="W254">
            <v>1</v>
          </cell>
          <cell r="X254">
            <v>1</v>
          </cell>
          <cell r="Y254" t="str">
            <v>expert</v>
          </cell>
          <cell r="Z254">
            <v>42457</v>
          </cell>
          <cell r="AA254">
            <v>44389</v>
          </cell>
        </row>
        <row r="255">
          <cell r="B255" t="str">
            <v>VH006737</v>
          </cell>
          <cell r="D255" t="str">
            <v>NGUYEN, LINH VAN. LINH, NGUYEN VAN. NGUYEN VAN LINH</v>
          </cell>
          <cell r="E255" t="str">
            <v>Asia Region</v>
          </cell>
          <cell r="F255" t="str">
            <v>Production</v>
          </cell>
          <cell r="G255" t="str">
            <v>LGEVH</v>
          </cell>
          <cell r="H255" t="str">
            <v>Business Management Department</v>
          </cell>
          <cell r="I255" t="str">
            <v>IT/Security/Audit Team</v>
          </cell>
          <cell r="J255" t="str">
            <v>LGEVHA.IT Application Part</v>
          </cell>
          <cell r="K255" t="str">
            <v>IT/Security</v>
          </cell>
          <cell r="L255" t="str">
            <v>Common</v>
          </cell>
          <cell r="M255" t="str">
            <v>Manufacturing</v>
          </cell>
          <cell r="N255" t="str">
            <v>IT</v>
          </cell>
          <cell r="O255" t="str">
            <v>Haiphong/VN</v>
          </cell>
          <cell r="P255" t="str">
            <v>IT System</v>
          </cell>
          <cell r="Q255" t="str">
            <v>IT Planning/Enterprise Architecture</v>
          </cell>
          <cell r="R255" t="str">
            <v>IT System Management</v>
          </cell>
          <cell r="S255" t="str">
            <v>Regular</v>
          </cell>
          <cell r="T255" t="str">
            <v>Staff</v>
          </cell>
          <cell r="U255" t="str">
            <v>O2</v>
          </cell>
          <cell r="V255" t="str">
            <v>G2</v>
          </cell>
          <cell r="W255">
            <v>1</v>
          </cell>
          <cell r="X255">
            <v>1</v>
          </cell>
          <cell r="Y255" t="str">
            <v>expert</v>
          </cell>
          <cell r="Z255">
            <v>42457</v>
          </cell>
          <cell r="AA255">
            <v>44473</v>
          </cell>
        </row>
        <row r="256">
          <cell r="B256" t="str">
            <v>VH001160</v>
          </cell>
          <cell r="D256" t="str">
            <v>NGUYEN, NGAN THI THUY. NGAN, NGUYEN THI THUY. NGUYEN THI THUY NGAN</v>
          </cell>
          <cell r="E256" t="str">
            <v>Asia Region</v>
          </cell>
          <cell r="F256" t="str">
            <v>Production</v>
          </cell>
          <cell r="G256" t="str">
            <v>LGEVH</v>
          </cell>
          <cell r="H256" t="str">
            <v>HS Division</v>
          </cell>
          <cell r="I256" t="str">
            <v>Living/Motor Material Team</v>
          </cell>
          <cell r="J256" t="str">
            <v>LGEVHA.Living SVC &amp; CSKD Part</v>
          </cell>
          <cell r="K256" t="str">
            <v>Living/Motor Material</v>
          </cell>
          <cell r="L256" t="str">
            <v>HS</v>
          </cell>
          <cell r="M256" t="str">
            <v>Manufacturing</v>
          </cell>
          <cell r="N256" t="str">
            <v>Manufacturing</v>
          </cell>
          <cell r="O256" t="str">
            <v>Haiphong/VN</v>
          </cell>
          <cell r="P256" t="str">
            <v>Manufacturing</v>
          </cell>
          <cell r="Q256" t="str">
            <v>Production Management</v>
          </cell>
          <cell r="R256" t="str">
            <v>Line Operation Management</v>
          </cell>
          <cell r="S256" t="str">
            <v>Regular</v>
          </cell>
          <cell r="T256" t="str">
            <v>Staff</v>
          </cell>
          <cell r="U256" t="str">
            <v>Fulltime-Regular</v>
          </cell>
          <cell r="V256" t="str">
            <v>G2</v>
          </cell>
          <cell r="W256">
            <v>1</v>
          </cell>
          <cell r="X256">
            <v>1</v>
          </cell>
          <cell r="Y256" t="str">
            <v>assistant manager</v>
          </cell>
          <cell r="Z256">
            <v>42457</v>
          </cell>
          <cell r="AA256">
            <v>42457</v>
          </cell>
        </row>
        <row r="257">
          <cell r="B257" t="str">
            <v>VH007055</v>
          </cell>
          <cell r="D257" t="str">
            <v>HOANG, HANH VAN. HANH, HOANG VAN. HOANG VAN HANH</v>
          </cell>
          <cell r="E257" t="str">
            <v>Asia Region</v>
          </cell>
          <cell r="F257" t="str">
            <v>Production</v>
          </cell>
          <cell r="G257" t="str">
            <v>LGEVH</v>
          </cell>
          <cell r="H257" t="str">
            <v>Business Management Department</v>
          </cell>
          <cell r="I257" t="str">
            <v>IT/Security/Audit Team</v>
          </cell>
          <cell r="J257" t="str">
            <v>LGEVHA.IT Application Part</v>
          </cell>
          <cell r="K257" t="str">
            <v>IT/Security</v>
          </cell>
          <cell r="L257" t="str">
            <v>Common</v>
          </cell>
          <cell r="M257" t="str">
            <v>Manufacturing</v>
          </cell>
          <cell r="N257" t="str">
            <v>IT</v>
          </cell>
          <cell r="O257" t="str">
            <v>Haiphong/VN</v>
          </cell>
          <cell r="P257" t="str">
            <v>IT System</v>
          </cell>
          <cell r="Q257" t="str">
            <v>IT Planning/Enterprise Architecture</v>
          </cell>
          <cell r="R257" t="str">
            <v>IT System Management</v>
          </cell>
          <cell r="S257" t="str">
            <v>Regular</v>
          </cell>
          <cell r="T257" t="str">
            <v>Staff</v>
          </cell>
          <cell r="U257" t="str">
            <v>O3</v>
          </cell>
          <cell r="V257" t="str">
            <v>G1</v>
          </cell>
          <cell r="W257">
            <v>1</v>
          </cell>
          <cell r="X257">
            <v>1</v>
          </cell>
          <cell r="Y257" t="str">
            <v>staff</v>
          </cell>
          <cell r="Z257">
            <v>42457</v>
          </cell>
          <cell r="AA257">
            <v>44571</v>
          </cell>
        </row>
        <row r="258">
          <cell r="B258" t="str">
            <v>VH001170</v>
          </cell>
          <cell r="D258" t="str">
            <v>NGUYEN, KHANH DUY. KHANH, NGUYEN DUY. NGUYEN DUY KHANH</v>
          </cell>
          <cell r="E258" t="str">
            <v>Asia Region</v>
          </cell>
          <cell r="F258" t="str">
            <v>Production</v>
          </cell>
          <cell r="G258" t="str">
            <v>LGEVH</v>
          </cell>
          <cell r="H258" t="str">
            <v>HS Division</v>
          </cell>
          <cell r="I258" t="str">
            <v>Kitchen Material Team</v>
          </cell>
          <cell r="J258" t="str">
            <v>LGEVHA.Cooking Inventory Control</v>
          </cell>
          <cell r="K258" t="str">
            <v>Kitchen Material</v>
          </cell>
          <cell r="L258" t="str">
            <v>HS</v>
          </cell>
          <cell r="M258" t="str">
            <v>Manufacturing</v>
          </cell>
          <cell r="N258" t="str">
            <v>Manufacturing</v>
          </cell>
          <cell r="O258" t="str">
            <v>Haiphong/VN</v>
          </cell>
          <cell r="P258" t="str">
            <v>Manufacturing</v>
          </cell>
          <cell r="Q258" t="str">
            <v>Production Management</v>
          </cell>
          <cell r="R258" t="str">
            <v>Line Operation Management</v>
          </cell>
          <cell r="S258" t="str">
            <v>Regular</v>
          </cell>
          <cell r="T258" t="str">
            <v>Operator</v>
          </cell>
          <cell r="U258" t="str">
            <v>Fulltime-Regular</v>
          </cell>
          <cell r="V258" t="str">
            <v>O2</v>
          </cell>
          <cell r="W258">
            <v>1</v>
          </cell>
          <cell r="X258">
            <v>1</v>
          </cell>
          <cell r="Y258" t="str">
            <v>technician</v>
          </cell>
          <cell r="Z258">
            <v>42457</v>
          </cell>
          <cell r="AA258">
            <v>42457</v>
          </cell>
        </row>
        <row r="259">
          <cell r="B259" t="str">
            <v>VH007615</v>
          </cell>
          <cell r="D259" t="str">
            <v>HA, TUNG ANH. TUNG, HA ANH. HA ANH TUNG</v>
          </cell>
          <cell r="E259" t="str">
            <v>Asia Region</v>
          </cell>
          <cell r="F259" t="str">
            <v>Production</v>
          </cell>
          <cell r="G259" t="str">
            <v>LGEVH</v>
          </cell>
          <cell r="H259" t="str">
            <v>Business Management Department</v>
          </cell>
          <cell r="I259" t="str">
            <v>IT/Security/Audit Team</v>
          </cell>
          <cell r="J259" t="str">
            <v>LGEVHA.Security Part</v>
          </cell>
          <cell r="K259" t="str">
            <v>IT/Security</v>
          </cell>
          <cell r="L259" t="str">
            <v>Common</v>
          </cell>
          <cell r="M259" t="str">
            <v>Manufacturing</v>
          </cell>
          <cell r="N259" t="str">
            <v>IT</v>
          </cell>
          <cell r="O259" t="str">
            <v>Haiphong/VN</v>
          </cell>
          <cell r="P259" t="str">
            <v>IT System</v>
          </cell>
          <cell r="Q259" t="str">
            <v>IT Planning/Enterprise Architecture</v>
          </cell>
          <cell r="R259" t="str">
            <v>IT System Management</v>
          </cell>
          <cell r="S259" t="str">
            <v>Regular</v>
          </cell>
          <cell r="T259" t="str">
            <v>Staff</v>
          </cell>
          <cell r="U259" t="str">
            <v>O2</v>
          </cell>
          <cell r="V259" t="str">
            <v>G2</v>
          </cell>
          <cell r="W259">
            <v>1</v>
          </cell>
          <cell r="X259">
            <v>1</v>
          </cell>
          <cell r="Y259" t="str">
            <v>expert</v>
          </cell>
          <cell r="Z259">
            <v>42457</v>
          </cell>
          <cell r="AA259">
            <v>44704</v>
          </cell>
        </row>
        <row r="260">
          <cell r="B260" t="str">
            <v>VH001178</v>
          </cell>
          <cell r="D260" t="str">
            <v>PHAN, PHUC DINH. PHUC, PHAN DINH. PHAN DINH PHUC</v>
          </cell>
          <cell r="E260" t="str">
            <v>Asia Region</v>
          </cell>
          <cell r="F260" t="str">
            <v>Production</v>
          </cell>
          <cell r="G260" t="str">
            <v>LGEVH</v>
          </cell>
          <cell r="H260" t="str">
            <v>HS Division</v>
          </cell>
          <cell r="I260" t="str">
            <v>Living/Motor Material Team</v>
          </cell>
          <cell r="J260" t="str">
            <v>LGEVHA.WM Warehouse Section</v>
          </cell>
          <cell r="K260" t="str">
            <v>Living/Motor Material</v>
          </cell>
          <cell r="L260" t="str">
            <v>HS</v>
          </cell>
          <cell r="M260" t="str">
            <v>Manufacturing</v>
          </cell>
          <cell r="N260" t="str">
            <v>Manufacturing</v>
          </cell>
          <cell r="O260" t="str">
            <v>Haiphong/VN</v>
          </cell>
          <cell r="P260" t="str">
            <v>Manufacturing</v>
          </cell>
          <cell r="Q260" t="str">
            <v>Production Management</v>
          </cell>
          <cell r="R260" t="str">
            <v>Line Operation Management</v>
          </cell>
          <cell r="S260" t="str">
            <v>Regular</v>
          </cell>
          <cell r="T260" t="str">
            <v>Operator</v>
          </cell>
          <cell r="U260" t="str">
            <v>Fulltime-Regular</v>
          </cell>
          <cell r="V260" t="str">
            <v>O3</v>
          </cell>
          <cell r="W260">
            <v>1</v>
          </cell>
          <cell r="X260">
            <v>1</v>
          </cell>
          <cell r="Y260" t="str">
            <v>Coreman</v>
          </cell>
          <cell r="Z260" t="str">
            <v>Sub_Section Leader</v>
          </cell>
          <cell r="AA260">
            <v>42457</v>
          </cell>
        </row>
        <row r="261">
          <cell r="B261" t="str">
            <v>VH001179</v>
          </cell>
          <cell r="D261" t="str">
            <v>DAO, VINH NGUYEN. VINH, DAO NGUYEN. DAO NGUYEN VINH</v>
          </cell>
          <cell r="E261" t="str">
            <v>Asia Region</v>
          </cell>
          <cell r="F261" t="str">
            <v>Production</v>
          </cell>
          <cell r="G261" t="str">
            <v>LGEVH</v>
          </cell>
          <cell r="H261" t="str">
            <v>HS Division</v>
          </cell>
          <cell r="I261" t="str">
            <v>Living/Motor Material Team</v>
          </cell>
          <cell r="J261" t="str">
            <v>LGEVHA.Living Warehouse Unit</v>
          </cell>
          <cell r="K261" t="str">
            <v>Living/Motor Material</v>
          </cell>
          <cell r="L261" t="str">
            <v>HS</v>
          </cell>
          <cell r="M261" t="str">
            <v>Manufacturing</v>
          </cell>
          <cell r="N261" t="str">
            <v>Manufacturing</v>
          </cell>
          <cell r="O261" t="str">
            <v>Haiphong/VN</v>
          </cell>
          <cell r="P261" t="str">
            <v>Manufacturing</v>
          </cell>
          <cell r="Q261" t="str">
            <v>Production Management</v>
          </cell>
          <cell r="R261" t="str">
            <v>Line Operation Management</v>
          </cell>
          <cell r="S261" t="str">
            <v>Regular</v>
          </cell>
          <cell r="T261" t="str">
            <v>Operator</v>
          </cell>
          <cell r="U261" t="str">
            <v>Fulltime-Regular</v>
          </cell>
          <cell r="V261" t="str">
            <v>O3</v>
          </cell>
          <cell r="W261">
            <v>1</v>
          </cell>
          <cell r="X261">
            <v>1</v>
          </cell>
          <cell r="Y261" t="str">
            <v>Coreman</v>
          </cell>
          <cell r="Z261" t="str">
            <v>Sub_Section Leader</v>
          </cell>
          <cell r="AA261">
            <v>42457</v>
          </cell>
        </row>
        <row r="262">
          <cell r="B262" t="str">
            <v>VH001181</v>
          </cell>
          <cell r="D262" t="str">
            <v>DUONG, DOAN VAN. DOAN, DUONG VAN. DUONG VAN DOAN</v>
          </cell>
          <cell r="E262" t="str">
            <v>Asia Region</v>
          </cell>
          <cell r="F262" t="str">
            <v>Production</v>
          </cell>
          <cell r="G262" t="str">
            <v>LGEVH</v>
          </cell>
          <cell r="H262" t="str">
            <v>HS Division</v>
          </cell>
          <cell r="I262" t="str">
            <v>Living/Motor Material Team</v>
          </cell>
          <cell r="J262" t="str">
            <v>LGEVHA.WM Warehouse Section</v>
          </cell>
          <cell r="K262" t="str">
            <v>Living/Motor Material</v>
          </cell>
          <cell r="L262" t="str">
            <v>HS</v>
          </cell>
          <cell r="M262" t="str">
            <v>Manufacturing</v>
          </cell>
          <cell r="N262" t="str">
            <v>Manufacturing</v>
          </cell>
          <cell r="O262" t="str">
            <v>Haiphong/VN</v>
          </cell>
          <cell r="P262" t="str">
            <v>Manufacturing</v>
          </cell>
          <cell r="Q262" t="str">
            <v>Production Management</v>
          </cell>
          <cell r="R262" t="str">
            <v>Line Operation Management</v>
          </cell>
          <cell r="S262" t="str">
            <v>Regular</v>
          </cell>
          <cell r="T262" t="str">
            <v>Operator</v>
          </cell>
          <cell r="U262" t="str">
            <v>Fulltime-Regular</v>
          </cell>
          <cell r="V262" t="str">
            <v>O2</v>
          </cell>
          <cell r="W262">
            <v>1</v>
          </cell>
          <cell r="X262">
            <v>1</v>
          </cell>
          <cell r="Y262" t="str">
            <v>technician</v>
          </cell>
          <cell r="Z262">
            <v>42457</v>
          </cell>
          <cell r="AA262">
            <v>42457</v>
          </cell>
        </row>
        <row r="263">
          <cell r="B263" t="str">
            <v>VH001188</v>
          </cell>
          <cell r="D263" t="str">
            <v>PHAM, QUAN VAN. QUAN, PHAM VAN. PHAM VAN QUAN</v>
          </cell>
          <cell r="E263" t="str">
            <v>Asia Region</v>
          </cell>
          <cell r="F263" t="str">
            <v>Production</v>
          </cell>
          <cell r="G263" t="str">
            <v>LGEVH</v>
          </cell>
          <cell r="H263" t="str">
            <v>HR/Supporting Department</v>
          </cell>
          <cell r="I263" t="str">
            <v>EA/GA Team</v>
          </cell>
          <cell r="J263" t="str">
            <v>LGEVHA.General Affair Part</v>
          </cell>
          <cell r="K263" t="str">
            <v>EA/GA</v>
          </cell>
          <cell r="L263" t="str">
            <v>Common</v>
          </cell>
          <cell r="M263" t="str">
            <v>Administration</v>
          </cell>
          <cell r="N263" t="str">
            <v>Administration</v>
          </cell>
          <cell r="O263" t="str">
            <v>Haiphong/VN</v>
          </cell>
          <cell r="P263" t="str">
            <v>Administration</v>
          </cell>
          <cell r="Q263" t="str">
            <v>Administrative Support</v>
          </cell>
          <cell r="R263" t="str">
            <v>Administrative Support</v>
          </cell>
          <cell r="S263" t="str">
            <v>Regular</v>
          </cell>
          <cell r="T263" t="str">
            <v>Operator</v>
          </cell>
          <cell r="U263" t="str">
            <v>Fulltime-Regular</v>
          </cell>
          <cell r="V263" t="str">
            <v>O3</v>
          </cell>
          <cell r="W263">
            <v>8</v>
          </cell>
          <cell r="X263">
            <v>8</v>
          </cell>
          <cell r="Y263" t="str">
            <v>Coreman</v>
          </cell>
          <cell r="Z263">
            <v>42483</v>
          </cell>
          <cell r="AA263">
            <v>42483</v>
          </cell>
        </row>
        <row r="264">
          <cell r="B264" t="str">
            <v>VH001191</v>
          </cell>
          <cell r="D264" t="str">
            <v>NGUYEN, SAO THI. SAO, NGUYEN THI. NGUYEN THI SAO</v>
          </cell>
          <cell r="E264" t="str">
            <v>Asia Region</v>
          </cell>
          <cell r="F264" t="str">
            <v>Production</v>
          </cell>
          <cell r="G264" t="str">
            <v>LGEVH</v>
          </cell>
          <cell r="H264" t="str">
            <v>IVI Division</v>
          </cell>
          <cell r="I264" t="str">
            <v>IVI Production Department</v>
          </cell>
          <cell r="J264" t="str">
            <v>LGEVHA.IVI Manufacturing Unit</v>
          </cell>
          <cell r="K264" t="str">
            <v>IVI MFG</v>
          </cell>
          <cell r="L264" t="str">
            <v>IVI</v>
          </cell>
          <cell r="M264" t="str">
            <v>Manufacturing</v>
          </cell>
          <cell r="N264" t="str">
            <v>Manufacturing</v>
          </cell>
          <cell r="O264" t="str">
            <v>Haiphong/VN</v>
          </cell>
          <cell r="P264" t="str">
            <v>Manufacturing</v>
          </cell>
          <cell r="Q264" t="str">
            <v>Production Management</v>
          </cell>
          <cell r="R264" t="str">
            <v>Line Operation Management</v>
          </cell>
          <cell r="S264" t="str">
            <v>Regular</v>
          </cell>
          <cell r="T264" t="str">
            <v>Operator</v>
          </cell>
          <cell r="U264" t="str">
            <v>Fulltime-Regular</v>
          </cell>
          <cell r="V264" t="str">
            <v>O2</v>
          </cell>
          <cell r="W264">
            <v>1</v>
          </cell>
          <cell r="X264">
            <v>1</v>
          </cell>
          <cell r="Y264" t="str">
            <v>technician</v>
          </cell>
          <cell r="Z264">
            <v>42457</v>
          </cell>
          <cell r="AA264">
            <v>42457</v>
          </cell>
        </row>
        <row r="265">
          <cell r="B265" t="str">
            <v>VH001197</v>
          </cell>
          <cell r="D265" t="str">
            <v>BUI, NGAN THI THANH. NGAN, BUI THI THANH. BUI THI THANH NGAN</v>
          </cell>
          <cell r="E265" t="str">
            <v>Asia Region</v>
          </cell>
          <cell r="F265" t="str">
            <v>Production</v>
          </cell>
          <cell r="G265" t="str">
            <v>LGEVH</v>
          </cell>
          <cell r="H265" t="str">
            <v>HS Division</v>
          </cell>
          <cell r="I265" t="str">
            <v>Kitchen MFG Department</v>
          </cell>
          <cell r="J265" t="str">
            <v>LGEVHA.REF MFG Unit</v>
          </cell>
          <cell r="K265" t="str">
            <v>REF MFG</v>
          </cell>
          <cell r="L265" t="str">
            <v>HS</v>
          </cell>
          <cell r="M265" t="str">
            <v>Manufacturing</v>
          </cell>
          <cell r="N265" t="str">
            <v>Manufacturing</v>
          </cell>
          <cell r="O265" t="str">
            <v>Haiphong/VN</v>
          </cell>
          <cell r="P265" t="str">
            <v>Manufacturing</v>
          </cell>
          <cell r="Q265" t="str">
            <v>Production Management</v>
          </cell>
          <cell r="R265" t="str">
            <v>Line Operation Management</v>
          </cell>
          <cell r="S265" t="str">
            <v>Regular</v>
          </cell>
          <cell r="T265" t="str">
            <v>Operator</v>
          </cell>
          <cell r="U265" t="str">
            <v>Fulltime-Regular</v>
          </cell>
          <cell r="V265" t="str">
            <v>O2</v>
          </cell>
          <cell r="W265">
            <v>1</v>
          </cell>
          <cell r="X265">
            <v>1</v>
          </cell>
          <cell r="Y265" t="str">
            <v>technician</v>
          </cell>
          <cell r="Z265">
            <v>42457</v>
          </cell>
          <cell r="AA265">
            <v>42457</v>
          </cell>
        </row>
        <row r="266">
          <cell r="B266" t="str">
            <v>VH001198</v>
          </cell>
          <cell r="D266" t="str">
            <v>NGUYEN, THANG VAN. THANG, NGUYEN VAN. NGUYEN VAN THANG</v>
          </cell>
          <cell r="E266" t="str">
            <v>Asia Region</v>
          </cell>
          <cell r="F266" t="str">
            <v>Production</v>
          </cell>
          <cell r="G266" t="str">
            <v>LGEVH</v>
          </cell>
          <cell r="H266" t="str">
            <v>HS Division</v>
          </cell>
          <cell r="I266" t="str">
            <v>Living MFG Department</v>
          </cell>
          <cell r="J266" t="str">
            <v>LGEVHA.VC Production Section</v>
          </cell>
          <cell r="K266" t="str">
            <v>Living MFG</v>
          </cell>
          <cell r="L266" t="str">
            <v>HS</v>
          </cell>
          <cell r="M266" t="str">
            <v>Manufacturing</v>
          </cell>
          <cell r="N266" t="str">
            <v>Manufacturing</v>
          </cell>
          <cell r="O266" t="str">
            <v>Haiphong/VN</v>
          </cell>
          <cell r="P266" t="str">
            <v>Manufacturing</v>
          </cell>
          <cell r="Q266" t="str">
            <v>Production Management</v>
          </cell>
          <cell r="R266" t="str">
            <v>Line Operation Management</v>
          </cell>
          <cell r="S266" t="str">
            <v>Regular</v>
          </cell>
          <cell r="T266" t="str">
            <v>Operator</v>
          </cell>
          <cell r="U266" t="str">
            <v>Fulltime-Regular</v>
          </cell>
          <cell r="V266" t="str">
            <v>O3</v>
          </cell>
          <cell r="W266">
            <v>1</v>
          </cell>
          <cell r="X266">
            <v>1</v>
          </cell>
          <cell r="Y266" t="str">
            <v>Coreman</v>
          </cell>
          <cell r="Z266">
            <v>42457</v>
          </cell>
          <cell r="AA266">
            <v>42457</v>
          </cell>
        </row>
        <row r="267">
          <cell r="B267" t="str">
            <v>VH001201</v>
          </cell>
          <cell r="D267" t="str">
            <v>NINH, TRUONG VAN. TRUONG, NINH VAN. NINH VAN TRUONG</v>
          </cell>
          <cell r="E267" t="str">
            <v>Asia Region</v>
          </cell>
          <cell r="F267" t="str">
            <v>Production</v>
          </cell>
          <cell r="G267" t="str">
            <v>LGEVH</v>
          </cell>
          <cell r="H267" t="str">
            <v>HS Division</v>
          </cell>
          <cell r="I267" t="str">
            <v>Kitchen MFG Department</v>
          </cell>
          <cell r="J267" t="str">
            <v>LGEVHA.REF MFG Unit</v>
          </cell>
          <cell r="K267" t="str">
            <v>REF MFG</v>
          </cell>
          <cell r="L267" t="str">
            <v>HS</v>
          </cell>
          <cell r="M267" t="str">
            <v>Manufacturing</v>
          </cell>
          <cell r="N267" t="str">
            <v>Manufacturing</v>
          </cell>
          <cell r="O267" t="str">
            <v>Haiphong/VN</v>
          </cell>
          <cell r="P267" t="str">
            <v>Manufacturing</v>
          </cell>
          <cell r="Q267" t="str">
            <v>Production Management</v>
          </cell>
          <cell r="R267" t="str">
            <v>Line Operation Management</v>
          </cell>
          <cell r="S267" t="str">
            <v>Regular</v>
          </cell>
          <cell r="T267" t="str">
            <v>Operator</v>
          </cell>
          <cell r="U267" t="str">
            <v>Fulltime-Regular</v>
          </cell>
          <cell r="V267" t="str">
            <v>O3</v>
          </cell>
          <cell r="W267">
            <v>1</v>
          </cell>
          <cell r="X267">
            <v>1</v>
          </cell>
          <cell r="Y267" t="str">
            <v>Coreman</v>
          </cell>
          <cell r="Z267">
            <v>42457</v>
          </cell>
          <cell r="AA267">
            <v>42457</v>
          </cell>
        </row>
        <row r="268">
          <cell r="B268" t="str">
            <v>VH001208</v>
          </cell>
          <cell r="D268" t="str">
            <v>NGUYEN, MAI THI. MAI, NGUYEN THI. NGUYEN THI MAI</v>
          </cell>
          <cell r="E268" t="str">
            <v>Asia Region</v>
          </cell>
          <cell r="F268" t="str">
            <v>Production</v>
          </cell>
          <cell r="G268" t="str">
            <v>LGEVH</v>
          </cell>
          <cell r="H268" t="str">
            <v>IVI Division</v>
          </cell>
          <cell r="I268" t="str">
            <v>IVI Production Department</v>
          </cell>
          <cell r="J268" t="str">
            <v>LGEVHA.IVI Manufacturing Unit</v>
          </cell>
          <cell r="K268" t="str">
            <v>IVI MFG</v>
          </cell>
          <cell r="L268" t="str">
            <v>IVI</v>
          </cell>
          <cell r="M268" t="str">
            <v>Manufacturing</v>
          </cell>
          <cell r="N268" t="str">
            <v>Manufacturing</v>
          </cell>
          <cell r="O268" t="str">
            <v>Haiphong/VN</v>
          </cell>
          <cell r="P268" t="str">
            <v>Manufacturing</v>
          </cell>
          <cell r="Q268" t="str">
            <v>Production Management</v>
          </cell>
          <cell r="R268" t="str">
            <v>Line Operation Management</v>
          </cell>
          <cell r="S268" t="str">
            <v>Regular</v>
          </cell>
          <cell r="T268" t="str">
            <v>Operator</v>
          </cell>
          <cell r="U268" t="str">
            <v>Fulltime-Regular</v>
          </cell>
          <cell r="V268" t="str">
            <v>O3</v>
          </cell>
          <cell r="W268">
            <v>1</v>
          </cell>
          <cell r="X268">
            <v>1</v>
          </cell>
          <cell r="Y268" t="str">
            <v>Coreman</v>
          </cell>
          <cell r="Z268">
            <v>42457</v>
          </cell>
          <cell r="AA268">
            <v>42457</v>
          </cell>
        </row>
        <row r="269">
          <cell r="B269" t="str">
            <v>VH001210</v>
          </cell>
          <cell r="D269" t="str">
            <v>NGUYEN, THUC VAN. THUC, NGUYEN VAN. NGUYEN VAN THUC</v>
          </cell>
          <cell r="E269" t="str">
            <v>Asia Region</v>
          </cell>
          <cell r="F269" t="str">
            <v>Production</v>
          </cell>
          <cell r="G269" t="str">
            <v>LGEVH</v>
          </cell>
          <cell r="H269" t="str">
            <v>HS Division</v>
          </cell>
          <cell r="I269" t="str">
            <v>Kitchen MFG Department</v>
          </cell>
          <cell r="J269" t="str">
            <v>LGEVHA.REF MFG Unit</v>
          </cell>
          <cell r="K269" t="str">
            <v>REF MFG</v>
          </cell>
          <cell r="L269" t="str">
            <v>HS</v>
          </cell>
          <cell r="M269" t="str">
            <v>Manufacturing</v>
          </cell>
          <cell r="N269" t="str">
            <v>Manufacturing</v>
          </cell>
          <cell r="O269" t="str">
            <v>Haiphong/VN</v>
          </cell>
          <cell r="P269" t="str">
            <v>Manufacturing</v>
          </cell>
          <cell r="Q269" t="str">
            <v>Production Management</v>
          </cell>
          <cell r="R269" t="str">
            <v>Line Operation Management</v>
          </cell>
          <cell r="S269" t="str">
            <v>Regular</v>
          </cell>
          <cell r="T269" t="str">
            <v>Operator</v>
          </cell>
          <cell r="U269" t="str">
            <v>Fulltime-Regular</v>
          </cell>
          <cell r="V269" t="str">
            <v>O3</v>
          </cell>
          <cell r="W269">
            <v>1</v>
          </cell>
          <cell r="X269">
            <v>1</v>
          </cell>
          <cell r="Y269" t="str">
            <v>Coreman</v>
          </cell>
          <cell r="Z269" t="str">
            <v>Sub_Section Leader</v>
          </cell>
          <cell r="AA269">
            <v>42457</v>
          </cell>
        </row>
        <row r="270">
          <cell r="B270" t="str">
            <v>VH001211</v>
          </cell>
          <cell r="D270" t="str">
            <v>NGUYEN, HUNG VAN. HUNG, NGUYEN VAN. NGUYEN VAN HUNG</v>
          </cell>
          <cell r="E270" t="str">
            <v>Asia Region</v>
          </cell>
          <cell r="F270" t="str">
            <v>Production</v>
          </cell>
          <cell r="G270" t="str">
            <v>LGEVH</v>
          </cell>
          <cell r="H270" t="str">
            <v>IVI Division</v>
          </cell>
          <cell r="I270" t="str">
            <v>IVI Production Department</v>
          </cell>
          <cell r="J270" t="str">
            <v>LGEVHA.IVI Manufacturing Unit</v>
          </cell>
          <cell r="K270" t="str">
            <v>IVI MFG</v>
          </cell>
          <cell r="L270" t="str">
            <v>IVI</v>
          </cell>
          <cell r="M270" t="str">
            <v>Manufacturing</v>
          </cell>
          <cell r="N270" t="str">
            <v>Manufacturing</v>
          </cell>
          <cell r="O270" t="str">
            <v>Haiphong/VN</v>
          </cell>
          <cell r="P270" t="str">
            <v>Manufacturing</v>
          </cell>
          <cell r="Q270" t="str">
            <v>Production Management</v>
          </cell>
          <cell r="R270" t="str">
            <v>Line Operation Management</v>
          </cell>
          <cell r="S270" t="str">
            <v>Regular</v>
          </cell>
          <cell r="T270" t="str">
            <v>Operator</v>
          </cell>
          <cell r="U270" t="str">
            <v>Fulltime-Regular</v>
          </cell>
          <cell r="V270" t="str">
            <v>O3</v>
          </cell>
          <cell r="W270">
            <v>1</v>
          </cell>
          <cell r="X270">
            <v>1</v>
          </cell>
          <cell r="Y270" t="str">
            <v>Coreman</v>
          </cell>
          <cell r="Z270">
            <v>42457</v>
          </cell>
          <cell r="AA270">
            <v>42457</v>
          </cell>
        </row>
        <row r="271">
          <cell r="B271" t="str">
            <v>VH001212</v>
          </cell>
          <cell r="D271" t="str">
            <v>NGUYEN, DUNG VAN. DUNG, NGUYEN VAN. NGUYEN VAN DUNG</v>
          </cell>
          <cell r="E271" t="str">
            <v>Asia Region</v>
          </cell>
          <cell r="F271" t="str">
            <v>Production</v>
          </cell>
          <cell r="G271" t="str">
            <v>LGEVH</v>
          </cell>
          <cell r="H271" t="str">
            <v>IVI Division</v>
          </cell>
          <cell r="I271" t="str">
            <v>IVI Production Department</v>
          </cell>
          <cell r="J271" t="str">
            <v>LGEVHA.IVI Manufacturing Unit</v>
          </cell>
          <cell r="K271" t="str">
            <v>IVI MFG</v>
          </cell>
          <cell r="L271" t="str">
            <v>IVI</v>
          </cell>
          <cell r="M271" t="str">
            <v>Manufacturing</v>
          </cell>
          <cell r="N271" t="str">
            <v>Manufacturing</v>
          </cell>
          <cell r="O271" t="str">
            <v>Haiphong/VN</v>
          </cell>
          <cell r="P271" t="str">
            <v>Manufacturing</v>
          </cell>
          <cell r="Q271" t="str">
            <v>Production Management</v>
          </cell>
          <cell r="R271" t="str">
            <v>Line Operation Management</v>
          </cell>
          <cell r="S271" t="str">
            <v>Regular</v>
          </cell>
          <cell r="T271" t="str">
            <v>Operator</v>
          </cell>
          <cell r="U271" t="str">
            <v>Fulltime-Regular</v>
          </cell>
          <cell r="V271" t="str">
            <v>O3</v>
          </cell>
          <cell r="W271">
            <v>1</v>
          </cell>
          <cell r="X271">
            <v>1</v>
          </cell>
          <cell r="Y271" t="str">
            <v>Coreman</v>
          </cell>
          <cell r="Z271" t="str">
            <v>Sub_Section Leader</v>
          </cell>
          <cell r="AA271">
            <v>42457</v>
          </cell>
        </row>
        <row r="272">
          <cell r="B272" t="str">
            <v>VH001213</v>
          </cell>
          <cell r="D272" t="str">
            <v>PHAM, HOA NGOC. HOA, PHAM NGOC. PHAM NGOC HOA</v>
          </cell>
          <cell r="E272" t="str">
            <v>Asia Region</v>
          </cell>
          <cell r="F272" t="str">
            <v>Production</v>
          </cell>
          <cell r="G272" t="str">
            <v>LGEVH</v>
          </cell>
          <cell r="H272" t="str">
            <v>HS Division</v>
          </cell>
          <cell r="I272" t="str">
            <v>Kitchen MFG Department</v>
          </cell>
          <cell r="J272" t="str">
            <v>LGEVHA.REF MFG Unit</v>
          </cell>
          <cell r="K272" t="str">
            <v>REF MFG</v>
          </cell>
          <cell r="L272" t="str">
            <v>HS</v>
          </cell>
          <cell r="M272" t="str">
            <v>Manufacturing</v>
          </cell>
          <cell r="N272" t="str">
            <v>Manufacturing</v>
          </cell>
          <cell r="O272" t="str">
            <v>Haiphong/VN</v>
          </cell>
          <cell r="P272" t="str">
            <v>Manufacturing</v>
          </cell>
          <cell r="Q272" t="str">
            <v>Production Management</v>
          </cell>
          <cell r="R272" t="str">
            <v>Line Operation Management</v>
          </cell>
          <cell r="S272" t="str">
            <v>Regular</v>
          </cell>
          <cell r="T272" t="str">
            <v>Operator</v>
          </cell>
          <cell r="U272" t="str">
            <v>Fulltime-Regular</v>
          </cell>
          <cell r="V272" t="str">
            <v>O2</v>
          </cell>
          <cell r="W272">
            <v>1</v>
          </cell>
          <cell r="X272">
            <v>1</v>
          </cell>
          <cell r="Y272" t="str">
            <v>technician</v>
          </cell>
          <cell r="Z272">
            <v>42457</v>
          </cell>
          <cell r="AA272">
            <v>42457</v>
          </cell>
        </row>
        <row r="273">
          <cell r="B273" t="str">
            <v>VH001214</v>
          </cell>
          <cell r="D273" t="str">
            <v>LE, CUONG DINH. CUONG, LE DINH. LE DINH CUONG</v>
          </cell>
          <cell r="E273" t="str">
            <v>Asia Region</v>
          </cell>
          <cell r="F273" t="str">
            <v>Production</v>
          </cell>
          <cell r="G273" t="str">
            <v>LGEVH</v>
          </cell>
          <cell r="H273" t="str">
            <v>HS Division</v>
          </cell>
          <cell r="I273" t="str">
            <v>Living MFG Department</v>
          </cell>
          <cell r="J273" t="str">
            <v>LGEVHA.VC Production Section</v>
          </cell>
          <cell r="K273" t="str">
            <v>Living MFG</v>
          </cell>
          <cell r="L273" t="str">
            <v>HS</v>
          </cell>
          <cell r="M273" t="str">
            <v>Manufacturing</v>
          </cell>
          <cell r="N273" t="str">
            <v>Manufacturing</v>
          </cell>
          <cell r="O273" t="str">
            <v>Haiphong/VN</v>
          </cell>
          <cell r="P273" t="str">
            <v>Manufacturing</v>
          </cell>
          <cell r="Q273" t="str">
            <v>Production Management</v>
          </cell>
          <cell r="R273" t="str">
            <v>Line Operation Management</v>
          </cell>
          <cell r="S273" t="str">
            <v>Regular</v>
          </cell>
          <cell r="T273" t="str">
            <v>Operator</v>
          </cell>
          <cell r="U273" t="str">
            <v>Fulltime-Regular</v>
          </cell>
          <cell r="V273" t="str">
            <v>O3</v>
          </cell>
          <cell r="W273">
            <v>1</v>
          </cell>
          <cell r="X273">
            <v>1</v>
          </cell>
          <cell r="Y273" t="str">
            <v>Coreman</v>
          </cell>
          <cell r="Z273" t="str">
            <v>Unit Leader</v>
          </cell>
          <cell r="AA273">
            <v>42457</v>
          </cell>
        </row>
        <row r="274">
          <cell r="B274" t="str">
            <v>VH001216</v>
          </cell>
          <cell r="D274" t="str">
            <v>NGUYEN, ANH VIET. ANH, NGUYEN VIET. NGUYEN VIET ANH</v>
          </cell>
          <cell r="E274" t="str">
            <v>Asia Region</v>
          </cell>
          <cell r="F274" t="str">
            <v>Production</v>
          </cell>
          <cell r="G274" t="str">
            <v>LGEVH</v>
          </cell>
          <cell r="H274" t="str">
            <v>HS Division</v>
          </cell>
          <cell r="I274" t="str">
            <v>Living MFG Department</v>
          </cell>
          <cell r="J274" t="str">
            <v>LGEVHA.VC Production Section</v>
          </cell>
          <cell r="K274" t="str">
            <v>Living MFG</v>
          </cell>
          <cell r="L274" t="str">
            <v>HS</v>
          </cell>
          <cell r="M274" t="str">
            <v>Manufacturing</v>
          </cell>
          <cell r="N274" t="str">
            <v>Manufacturing</v>
          </cell>
          <cell r="O274" t="str">
            <v>Haiphong/VN</v>
          </cell>
          <cell r="P274" t="str">
            <v>Manufacturing</v>
          </cell>
          <cell r="Q274" t="str">
            <v>Production Management</v>
          </cell>
          <cell r="R274" t="str">
            <v>Line Operation Management</v>
          </cell>
          <cell r="S274" t="str">
            <v>Regular</v>
          </cell>
          <cell r="T274" t="str">
            <v>Operator</v>
          </cell>
          <cell r="U274" t="str">
            <v>Fulltime-Regular</v>
          </cell>
          <cell r="V274" t="str">
            <v>O2</v>
          </cell>
          <cell r="W274">
            <v>1</v>
          </cell>
          <cell r="X274">
            <v>1</v>
          </cell>
          <cell r="Y274" t="str">
            <v>technician</v>
          </cell>
          <cell r="Z274">
            <v>42457</v>
          </cell>
          <cell r="AA274">
            <v>42457</v>
          </cell>
        </row>
        <row r="275">
          <cell r="B275" t="str">
            <v>VH001221</v>
          </cell>
          <cell r="D275" t="str">
            <v>PHAM, TIEN VAN. TIEN, PHAM VAN. PHAM VAN TIEN</v>
          </cell>
          <cell r="E275" t="str">
            <v>Asia Region</v>
          </cell>
          <cell r="F275" t="str">
            <v>Production</v>
          </cell>
          <cell r="G275" t="str">
            <v>LGEVH</v>
          </cell>
          <cell r="H275" t="str">
            <v>HS Division</v>
          </cell>
          <cell r="I275" t="str">
            <v>Living QA Team</v>
          </cell>
          <cell r="J275" t="str">
            <v>LGEVHA.WM DQA/OQA</v>
          </cell>
          <cell r="K275" t="str">
            <v>Living QA</v>
          </cell>
          <cell r="L275" t="str">
            <v>HS</v>
          </cell>
          <cell r="M275" t="str">
            <v>Quality</v>
          </cell>
          <cell r="N275" t="str">
            <v>Quality</v>
          </cell>
          <cell r="O275" t="str">
            <v>Haiphong/VN</v>
          </cell>
          <cell r="P275" t="str">
            <v>Manufacturing</v>
          </cell>
          <cell r="Q275" t="str">
            <v>Production Management</v>
          </cell>
          <cell r="R275" t="str">
            <v>Line Operation Management</v>
          </cell>
          <cell r="S275" t="str">
            <v>Regular</v>
          </cell>
          <cell r="T275" t="str">
            <v>Operator</v>
          </cell>
          <cell r="U275" t="str">
            <v>Fulltime-Regular</v>
          </cell>
          <cell r="V275" t="str">
            <v>O3</v>
          </cell>
          <cell r="W275">
            <v>1</v>
          </cell>
          <cell r="X275">
            <v>1</v>
          </cell>
          <cell r="Y275" t="str">
            <v>Coreman</v>
          </cell>
          <cell r="Z275">
            <v>42457</v>
          </cell>
          <cell r="AA275">
            <v>42457</v>
          </cell>
        </row>
        <row r="276">
          <cell r="B276" t="str">
            <v>VH001224</v>
          </cell>
          <cell r="D276" t="str">
            <v>TA, TUNG VAN. TUNG, TA VAN. TA VAN TUNG</v>
          </cell>
          <cell r="E276" t="str">
            <v>Asia Region</v>
          </cell>
          <cell r="F276" t="str">
            <v>Production</v>
          </cell>
          <cell r="G276" t="str">
            <v>LGEVH</v>
          </cell>
          <cell r="H276" t="str">
            <v>HS Division</v>
          </cell>
          <cell r="I276" t="str">
            <v>Living QA Team</v>
          </cell>
          <cell r="J276" t="str">
            <v>LGEVHA.Living QA Team</v>
          </cell>
          <cell r="K276" t="str">
            <v>Living QA</v>
          </cell>
          <cell r="L276" t="str">
            <v>HS</v>
          </cell>
          <cell r="M276" t="str">
            <v>Quality</v>
          </cell>
          <cell r="N276" t="str">
            <v>Quality</v>
          </cell>
          <cell r="O276" t="str">
            <v>Haiphong/VN</v>
          </cell>
          <cell r="P276" t="str">
            <v>Quality</v>
          </cell>
          <cell r="Q276" t="str">
            <v>Quality Assurance</v>
          </cell>
          <cell r="R276" t="str">
            <v>Outgoing Quality Assurance</v>
          </cell>
          <cell r="S276" t="str">
            <v>Regular</v>
          </cell>
          <cell r="T276" t="str">
            <v>Staff</v>
          </cell>
          <cell r="U276" t="str">
            <v>G3</v>
          </cell>
          <cell r="V276" t="str">
            <v>G3</v>
          </cell>
          <cell r="W276">
            <v>1</v>
          </cell>
          <cell r="X276">
            <v>1</v>
          </cell>
          <cell r="Y276" t="str">
            <v>manager</v>
          </cell>
          <cell r="Z276" t="str">
            <v>Team Leader</v>
          </cell>
          <cell r="AA276">
            <v>42450</v>
          </cell>
        </row>
        <row r="277">
          <cell r="B277" t="str">
            <v>VH001227</v>
          </cell>
          <cell r="D277" t="str">
            <v>BUI, LINH MAI. LINH, BUI MAI. BUI MAI LINH</v>
          </cell>
          <cell r="E277" t="str">
            <v>Asia Region</v>
          </cell>
          <cell r="F277" t="str">
            <v>Production</v>
          </cell>
          <cell r="G277" t="str">
            <v>LGEVH</v>
          </cell>
          <cell r="H277" t="str">
            <v>IVI Division</v>
          </cell>
          <cell r="I277" t="str">
            <v>IVI Procurement Team</v>
          </cell>
          <cell r="J277" t="str">
            <v>LGEVHA.IVI Mechanic Develop</v>
          </cell>
          <cell r="K277" t="str">
            <v>IVI Procurement</v>
          </cell>
          <cell r="L277" t="str">
            <v>IVI</v>
          </cell>
          <cell r="M277" t="str">
            <v>Procurement</v>
          </cell>
          <cell r="N277" t="str">
            <v>Procurement</v>
          </cell>
          <cell r="O277" t="str">
            <v>Haiphong/VN</v>
          </cell>
          <cell r="P277" t="str">
            <v>Procurement</v>
          </cell>
          <cell r="Q277" t="str">
            <v>Procurement Engineering</v>
          </cell>
          <cell r="R277" t="str">
            <v>Components Procurement</v>
          </cell>
          <cell r="S277" t="str">
            <v>Regular</v>
          </cell>
          <cell r="T277" t="str">
            <v>Staff</v>
          </cell>
          <cell r="U277" t="str">
            <v>G2</v>
          </cell>
          <cell r="V277" t="str">
            <v>G2</v>
          </cell>
          <cell r="W277">
            <v>1</v>
          </cell>
          <cell r="X277">
            <v>1</v>
          </cell>
          <cell r="Y277" t="str">
            <v>assistant manager</v>
          </cell>
          <cell r="Z277">
            <v>42450</v>
          </cell>
          <cell r="AA277">
            <v>42450</v>
          </cell>
        </row>
        <row r="278">
          <cell r="B278" t="str">
            <v>VH001237</v>
          </cell>
          <cell r="D278" t="str">
            <v>PHAM, DAO THI. DAO, PHAM THI. PHAM THI DAO</v>
          </cell>
          <cell r="E278" t="str">
            <v>Asia Region</v>
          </cell>
          <cell r="F278" t="str">
            <v>Production</v>
          </cell>
          <cell r="G278" t="str">
            <v>LGEVH</v>
          </cell>
          <cell r="H278" t="str">
            <v>IVI Division</v>
          </cell>
          <cell r="I278" t="str">
            <v xml:space="preserve"> Element Technology Team</v>
          </cell>
          <cell r="J278" t="str">
            <v>LGEVHA. OSP Quality Part</v>
          </cell>
          <cell r="K278" t="str">
            <v>Element Technology</v>
          </cell>
          <cell r="L278" t="str">
            <v>IVI</v>
          </cell>
          <cell r="M278" t="str">
            <v>Manufacturing</v>
          </cell>
          <cell r="N278" t="str">
            <v>Manufacturing</v>
          </cell>
          <cell r="O278" t="str">
            <v>Haiphong/VN</v>
          </cell>
          <cell r="P278" t="str">
            <v>Manufacturing</v>
          </cell>
          <cell r="Q278" t="str">
            <v>Production Management</v>
          </cell>
          <cell r="R278" t="str">
            <v>Line Operation Management</v>
          </cell>
          <cell r="S278" t="str">
            <v>Regular</v>
          </cell>
          <cell r="T278" t="str">
            <v>Staff</v>
          </cell>
          <cell r="U278" t="str">
            <v>G2</v>
          </cell>
          <cell r="V278" t="str">
            <v>G2</v>
          </cell>
          <cell r="W278">
            <v>1</v>
          </cell>
          <cell r="X278">
            <v>1</v>
          </cell>
          <cell r="Y278" t="str">
            <v>assistant manager</v>
          </cell>
          <cell r="Z278">
            <v>42450</v>
          </cell>
          <cell r="AA278">
            <v>42450</v>
          </cell>
        </row>
        <row r="279">
          <cell r="B279" t="str">
            <v>VH001248</v>
          </cell>
          <cell r="D279" t="str">
            <v>NGUYEN, THAO THI. THAO, NGUYEN THI. NGUYEN THI THAO</v>
          </cell>
          <cell r="E279" t="str">
            <v>Asia Region</v>
          </cell>
          <cell r="F279" t="str">
            <v>Production</v>
          </cell>
          <cell r="G279" t="str">
            <v>LGEVH</v>
          </cell>
          <cell r="H279" t="str">
            <v>IVI Division</v>
          </cell>
          <cell r="I279" t="str">
            <v>IVI SCM Team</v>
          </cell>
          <cell r="J279" t="str">
            <v>LGEVHA.IVI SCP Part</v>
          </cell>
          <cell r="K279" t="str">
            <v>IVI SCM</v>
          </cell>
          <cell r="L279" t="str">
            <v>IVI</v>
          </cell>
          <cell r="M279" t="str">
            <v>SCM</v>
          </cell>
          <cell r="N279" t="str">
            <v>SCM</v>
          </cell>
          <cell r="O279" t="str">
            <v>Haiphong/VN</v>
          </cell>
          <cell r="P279" t="str">
            <v>SCM</v>
          </cell>
          <cell r="Q279" t="str">
            <v>Supply Chain Management</v>
          </cell>
          <cell r="R279" t="str">
            <v>Supply Chain Planning</v>
          </cell>
          <cell r="S279" t="str">
            <v>Regular</v>
          </cell>
          <cell r="T279" t="str">
            <v>Staff</v>
          </cell>
          <cell r="U279" t="str">
            <v>G2</v>
          </cell>
          <cell r="V279" t="str">
            <v>G2</v>
          </cell>
          <cell r="W279">
            <v>1</v>
          </cell>
          <cell r="X279">
            <v>1</v>
          </cell>
          <cell r="Y279" t="str">
            <v>assistant manager</v>
          </cell>
          <cell r="Z279">
            <v>42449</v>
          </cell>
          <cell r="AA279">
            <v>42449</v>
          </cell>
        </row>
        <row r="280">
          <cell r="B280" t="str">
            <v>VH001254</v>
          </cell>
          <cell r="D280" t="str">
            <v>DINH, THUONG THI. THUONG, DINH THI. DINH THI THUONG</v>
          </cell>
          <cell r="E280" t="str">
            <v>Asia Region</v>
          </cell>
          <cell r="F280" t="str">
            <v>Production</v>
          </cell>
          <cell r="G280" t="str">
            <v>LGEVH</v>
          </cell>
          <cell r="H280" t="str">
            <v>HS Division</v>
          </cell>
          <cell r="I280" t="str">
            <v>Living/Motor Material Team</v>
          </cell>
          <cell r="J280" t="str">
            <v>LGEVHA.Living Material Planning Part</v>
          </cell>
          <cell r="K280" t="str">
            <v>Living/Motor Material</v>
          </cell>
          <cell r="L280" t="str">
            <v>HS</v>
          </cell>
          <cell r="M280" t="str">
            <v>Manufacturing</v>
          </cell>
          <cell r="N280" t="str">
            <v>Manufacturing</v>
          </cell>
          <cell r="O280" t="str">
            <v>Haiphong/VN</v>
          </cell>
          <cell r="P280" t="str">
            <v>Manufacturing</v>
          </cell>
          <cell r="Q280" t="str">
            <v>Production Management</v>
          </cell>
          <cell r="R280" t="str">
            <v>Line Operation Management</v>
          </cell>
          <cell r="S280" t="str">
            <v>Regular</v>
          </cell>
          <cell r="T280" t="str">
            <v>Staff</v>
          </cell>
          <cell r="U280" t="str">
            <v>Fulltime-Regular</v>
          </cell>
          <cell r="V280" t="str">
            <v>G3</v>
          </cell>
          <cell r="W280">
            <v>1</v>
          </cell>
          <cell r="X280">
            <v>1</v>
          </cell>
          <cell r="Y280" t="str">
            <v>manager</v>
          </cell>
          <cell r="Z280" t="str">
            <v>Part Leader</v>
          </cell>
          <cell r="AA280">
            <v>42449</v>
          </cell>
        </row>
        <row r="281">
          <cell r="B281" t="str">
            <v>VH001260</v>
          </cell>
          <cell r="D281" t="str">
            <v>NGUYEN, QUYNH THI NGOC. QUYNH, NGUYEN THI NGOC. NGUYEN THI NGOC QUYNH</v>
          </cell>
          <cell r="E281" t="str">
            <v>Asia Region</v>
          </cell>
          <cell r="F281" t="str">
            <v>Production</v>
          </cell>
          <cell r="G281" t="str">
            <v>LGEVH</v>
          </cell>
          <cell r="H281" t="str">
            <v>Business Management Department</v>
          </cell>
          <cell r="I281" t="str">
            <v>Business Planning Team</v>
          </cell>
          <cell r="J281" t="str">
            <v>LGEVHA.Risk Management Part</v>
          </cell>
          <cell r="K281" t="str">
            <v>BP</v>
          </cell>
          <cell r="L281" t="str">
            <v>Common</v>
          </cell>
          <cell r="M281" t="str">
            <v>Audit</v>
          </cell>
          <cell r="N281" t="str">
            <v>Audit</v>
          </cell>
          <cell r="O281" t="str">
            <v>Haiphong/VN</v>
          </cell>
          <cell r="P281" t="str">
            <v>Audit</v>
          </cell>
          <cell r="Q281" t="str">
            <v>Audit</v>
          </cell>
          <cell r="R281" t="str">
            <v>Ethical Management</v>
          </cell>
          <cell r="S281" t="str">
            <v>Regular</v>
          </cell>
          <cell r="T281" t="str">
            <v>Staff</v>
          </cell>
          <cell r="U281" t="str">
            <v>G2</v>
          </cell>
          <cell r="V281" t="str">
            <v>G2</v>
          </cell>
          <cell r="W281">
            <v>1</v>
          </cell>
          <cell r="X281">
            <v>1</v>
          </cell>
          <cell r="Y281" t="str">
            <v>assistant manager</v>
          </cell>
          <cell r="Z281">
            <v>42450</v>
          </cell>
          <cell r="AA281">
            <v>42450</v>
          </cell>
        </row>
        <row r="282">
          <cell r="B282" t="str">
            <v>VH008150</v>
          </cell>
          <cell r="D282" t="str">
            <v>NGUYEN, QUANG DINH. QUANG, NGUYEN DINH. NGUYEN DINH QUANG</v>
          </cell>
          <cell r="E282" t="str">
            <v>Asia Region</v>
          </cell>
          <cell r="F282" t="str">
            <v>Production</v>
          </cell>
          <cell r="G282" t="str">
            <v>LGEVH</v>
          </cell>
          <cell r="H282" t="str">
            <v>Business Management Department</v>
          </cell>
          <cell r="I282" t="str">
            <v>IT/Security/Audit Team</v>
          </cell>
          <cell r="J282" t="str">
            <v>LGEVHA.IT Application Part</v>
          </cell>
          <cell r="K282" t="str">
            <v>IT/Security</v>
          </cell>
          <cell r="L282" t="str">
            <v>Common</v>
          </cell>
          <cell r="M282" t="str">
            <v>Procurement</v>
          </cell>
          <cell r="N282" t="str">
            <v>IT</v>
          </cell>
          <cell r="O282" t="str">
            <v>Haiphong/VN</v>
          </cell>
          <cell r="P282" t="str">
            <v>IT System</v>
          </cell>
          <cell r="Q282" t="str">
            <v>IT Planning/Enterprise Architecture</v>
          </cell>
          <cell r="R282" t="str">
            <v>IT System Management</v>
          </cell>
          <cell r="S282" t="str">
            <v>Regular</v>
          </cell>
          <cell r="T282" t="str">
            <v>Staff</v>
          </cell>
          <cell r="U282" t="str">
            <v>G3</v>
          </cell>
          <cell r="V282" t="str">
            <v>G1</v>
          </cell>
          <cell r="W282">
            <v>1</v>
          </cell>
          <cell r="X282">
            <v>1</v>
          </cell>
          <cell r="Y282" t="str">
            <v>staff</v>
          </cell>
          <cell r="Z282">
            <v>42457</v>
          </cell>
          <cell r="AA282">
            <v>44865</v>
          </cell>
        </row>
        <row r="283">
          <cell r="B283" t="str">
            <v>VH001308</v>
          </cell>
          <cell r="D283" t="str">
            <v>DUONG, HOAN DUC. HOAN, DUONG DUC. DUONG DUC HOAN</v>
          </cell>
          <cell r="E283" t="str">
            <v>Asia Region</v>
          </cell>
          <cell r="F283" t="str">
            <v>Production</v>
          </cell>
          <cell r="G283" t="str">
            <v>LGEVH</v>
          </cell>
          <cell r="H283" t="str">
            <v>IVI Division</v>
          </cell>
          <cell r="I283" t="str">
            <v xml:space="preserve"> Element Technology Team</v>
          </cell>
          <cell r="J283" t="str">
            <v>LGEVHA. PCBA Engineering Part</v>
          </cell>
          <cell r="K283" t="str">
            <v>Element Technology</v>
          </cell>
          <cell r="L283" t="str">
            <v>IVI</v>
          </cell>
          <cell r="M283" t="str">
            <v>Manufacturing</v>
          </cell>
          <cell r="N283" t="str">
            <v>Manufacturing</v>
          </cell>
          <cell r="O283" t="str">
            <v>Haiphong/VN</v>
          </cell>
          <cell r="P283" t="str">
            <v>Manufacturing</v>
          </cell>
          <cell r="Q283" t="str">
            <v>Production Management</v>
          </cell>
          <cell r="R283" t="str">
            <v>Line Operation Management</v>
          </cell>
          <cell r="S283" t="str">
            <v>Regular</v>
          </cell>
          <cell r="T283" t="str">
            <v>Staff</v>
          </cell>
          <cell r="U283" t="str">
            <v>Fulltime-Regular</v>
          </cell>
          <cell r="V283" t="str">
            <v>G2</v>
          </cell>
          <cell r="W283">
            <v>3</v>
          </cell>
          <cell r="X283">
            <v>3</v>
          </cell>
          <cell r="Y283" t="str">
            <v>assistant manager</v>
          </cell>
          <cell r="Z283">
            <v>42449</v>
          </cell>
          <cell r="AA283">
            <v>42449</v>
          </cell>
        </row>
        <row r="284">
          <cell r="B284" t="str">
            <v>VH001309</v>
          </cell>
          <cell r="D284" t="str">
            <v>NGUYEN, CONG VAN. CONG, NGUYEN VAN. NGUYEN VAN CONG</v>
          </cell>
          <cell r="E284" t="str">
            <v>Asia Region</v>
          </cell>
          <cell r="F284" t="str">
            <v>Production</v>
          </cell>
          <cell r="G284" t="str">
            <v>LGEVH</v>
          </cell>
          <cell r="H284" t="str">
            <v>HR/Supporting Department</v>
          </cell>
          <cell r="I284" t="str">
            <v>EA/GA Team</v>
          </cell>
          <cell r="J284" t="str">
            <v>LGEVHA.EA/Culture Part</v>
          </cell>
          <cell r="K284" t="str">
            <v>EA/GA</v>
          </cell>
          <cell r="L284" t="str">
            <v>Common</v>
          </cell>
          <cell r="M284" t="str">
            <v>HR</v>
          </cell>
          <cell r="N284" t="str">
            <v>HR</v>
          </cell>
          <cell r="O284" t="str">
            <v>Haiphong/VN</v>
          </cell>
          <cell r="P284" t="str">
            <v>HR</v>
          </cell>
          <cell r="Q284" t="str">
            <v>HRM</v>
          </cell>
          <cell r="R284" t="str">
            <v>HR Operations</v>
          </cell>
          <cell r="S284" t="str">
            <v>Regular</v>
          </cell>
          <cell r="T284" t="str">
            <v>Staff</v>
          </cell>
          <cell r="U284" t="str">
            <v>Fulltime-Regular</v>
          </cell>
          <cell r="V284" t="str">
            <v>G2</v>
          </cell>
          <cell r="W284">
            <v>4</v>
          </cell>
          <cell r="X284">
            <v>4</v>
          </cell>
          <cell r="Y284" t="str">
            <v>assistant manager</v>
          </cell>
          <cell r="Z284">
            <v>42449</v>
          </cell>
          <cell r="AA284">
            <v>42449</v>
          </cell>
        </row>
        <row r="285">
          <cell r="B285" t="str">
            <v>VH001312</v>
          </cell>
          <cell r="D285" t="str">
            <v>MAC, TOAN VAN. TOAN, MAC VAN. MAC VAN TOAN</v>
          </cell>
          <cell r="E285" t="str">
            <v>Asia Region</v>
          </cell>
          <cell r="F285" t="str">
            <v>Production</v>
          </cell>
          <cell r="G285" t="str">
            <v>LGEVH</v>
          </cell>
          <cell r="H285" t="str">
            <v>Production Engineering Department</v>
          </cell>
          <cell r="I285" t="str">
            <v>IVI PE Team</v>
          </cell>
          <cell r="J285" t="str">
            <v>LGEVHA.AVN/PBM PE Part</v>
          </cell>
          <cell r="K285" t="str">
            <v>IVI PE</v>
          </cell>
          <cell r="L285" t="str">
            <v>IVI</v>
          </cell>
          <cell r="M285" t="str">
            <v>Manufacturing</v>
          </cell>
          <cell r="N285" t="str">
            <v>Manufacturing</v>
          </cell>
          <cell r="O285" t="str">
            <v>Haiphong/VN</v>
          </cell>
          <cell r="P285" t="str">
            <v>Manufacturing</v>
          </cell>
          <cell r="Q285" t="str">
            <v>Production Management</v>
          </cell>
          <cell r="R285" t="str">
            <v>Manufacturing Engineering Management</v>
          </cell>
          <cell r="S285" t="str">
            <v>Regular</v>
          </cell>
          <cell r="T285" t="str">
            <v>Staff</v>
          </cell>
          <cell r="U285" t="str">
            <v>Fulltime-Regular</v>
          </cell>
          <cell r="V285" t="str">
            <v>G2</v>
          </cell>
          <cell r="W285">
            <v>2</v>
          </cell>
          <cell r="X285">
            <v>2</v>
          </cell>
          <cell r="Y285" t="str">
            <v>assistant manager</v>
          </cell>
          <cell r="Z285">
            <v>42449</v>
          </cell>
          <cell r="AA285">
            <v>42449</v>
          </cell>
        </row>
        <row r="286">
          <cell r="B286" t="str">
            <v>VH001313</v>
          </cell>
          <cell r="D286" t="str">
            <v>NGUYEN, HUONG THI. HUONG, NGUYEN THI. NGUYEN THI HUONG</v>
          </cell>
          <cell r="E286" t="str">
            <v>Asia Region</v>
          </cell>
          <cell r="F286" t="str">
            <v>Production</v>
          </cell>
          <cell r="G286" t="str">
            <v>LGEVH</v>
          </cell>
          <cell r="H286" t="str">
            <v>Smart Working Team</v>
          </cell>
          <cell r="J286" t="str">
            <v>LGEVHA.Smart Working Team</v>
          </cell>
          <cell r="K286" t="str">
            <v>Smart Working</v>
          </cell>
          <cell r="L286" t="str">
            <v>Common</v>
          </cell>
          <cell r="M286" t="str">
            <v>Manufacturing</v>
          </cell>
          <cell r="N286" t="str">
            <v>Manufacturing</v>
          </cell>
          <cell r="O286" t="str">
            <v>Haiphong/VN</v>
          </cell>
          <cell r="P286" t="str">
            <v>Manufacturing</v>
          </cell>
          <cell r="Q286" t="str">
            <v>Production Management</v>
          </cell>
          <cell r="R286" t="str">
            <v>Line Operation Management</v>
          </cell>
          <cell r="S286" t="str">
            <v>Regular</v>
          </cell>
          <cell r="T286" t="str">
            <v>Staff</v>
          </cell>
          <cell r="U286" t="str">
            <v>Fulltime-Regular</v>
          </cell>
          <cell r="V286" t="str">
            <v>G2</v>
          </cell>
          <cell r="W286">
            <v>3</v>
          </cell>
          <cell r="X286">
            <v>3</v>
          </cell>
          <cell r="Y286" t="str">
            <v>assistant manager</v>
          </cell>
          <cell r="Z286">
            <v>42450</v>
          </cell>
          <cell r="AA286">
            <v>42450</v>
          </cell>
        </row>
        <row r="287">
          <cell r="B287" t="str">
            <v>VH001316</v>
          </cell>
          <cell r="D287" t="str">
            <v>NGUYEN, THANG XUAN. THANG, NGUYEN XUAN. NGUYEN XUAN THANG</v>
          </cell>
          <cell r="E287" t="str">
            <v>Asia Region</v>
          </cell>
          <cell r="F287" t="str">
            <v>Production</v>
          </cell>
          <cell r="G287" t="str">
            <v>LGEVH</v>
          </cell>
          <cell r="H287" t="str">
            <v>IVI Division</v>
          </cell>
          <cell r="I287" t="str">
            <v>IVI PD Team</v>
          </cell>
          <cell r="J287" t="str">
            <v>LGEVHA.IVI PD Team</v>
          </cell>
          <cell r="K287" t="str">
            <v>IVI PD</v>
          </cell>
          <cell r="L287" t="str">
            <v>IVI</v>
          </cell>
          <cell r="M287" t="str">
            <v>R&amp;D</v>
          </cell>
          <cell r="N287" t="str">
            <v>R&amp;D</v>
          </cell>
          <cell r="O287" t="str">
            <v>Haiphong/VN</v>
          </cell>
          <cell r="P287" t="str">
            <v>R&amp;D Planning</v>
          </cell>
          <cell r="Q287" t="str">
            <v>R&amp;D Planning/Support</v>
          </cell>
          <cell r="R287" t="str">
            <v>Technician</v>
          </cell>
          <cell r="S287" t="str">
            <v>Regular</v>
          </cell>
          <cell r="T287" t="str">
            <v>Staff</v>
          </cell>
          <cell r="U287" t="str">
            <v>Fulltime-Regular</v>
          </cell>
          <cell r="V287" t="str">
            <v>G3</v>
          </cell>
          <cell r="W287">
            <v>1</v>
          </cell>
          <cell r="X287">
            <v>1</v>
          </cell>
          <cell r="Y287" t="str">
            <v>manager</v>
          </cell>
          <cell r="Z287" t="str">
            <v>Team Leader</v>
          </cell>
          <cell r="AA287">
            <v>42450</v>
          </cell>
        </row>
        <row r="288">
          <cell r="B288" t="str">
            <v>VH001337</v>
          </cell>
          <cell r="D288" t="str">
            <v>PHAM, TOAN VAN. TOAN, PHAM VAN. PHAM VAN TOAN</v>
          </cell>
          <cell r="E288" t="str">
            <v>Asia Region</v>
          </cell>
          <cell r="F288" t="str">
            <v>Production</v>
          </cell>
          <cell r="G288" t="str">
            <v>LGEVH</v>
          </cell>
          <cell r="H288" t="str">
            <v>IVI Division</v>
          </cell>
          <cell r="I288" t="str">
            <v>IVI Production Department</v>
          </cell>
          <cell r="J288" t="str">
            <v>LGEVHA.IVI Manufacturing Unit</v>
          </cell>
          <cell r="K288" t="str">
            <v>IVI MFG</v>
          </cell>
          <cell r="L288" t="str">
            <v>IVI</v>
          </cell>
          <cell r="M288" t="str">
            <v>Manufacturing</v>
          </cell>
          <cell r="N288" t="str">
            <v>Manufacturing</v>
          </cell>
          <cell r="O288" t="str">
            <v>Haiphong/VN</v>
          </cell>
          <cell r="P288" t="str">
            <v>Manufacturing</v>
          </cell>
          <cell r="Q288" t="str">
            <v>Production Management</v>
          </cell>
          <cell r="R288" t="str">
            <v>Line Operation Management</v>
          </cell>
          <cell r="S288" t="str">
            <v>Regular</v>
          </cell>
          <cell r="T288" t="str">
            <v>Operator</v>
          </cell>
          <cell r="U288" t="str">
            <v>Fulltime-Regular</v>
          </cell>
          <cell r="V288" t="str">
            <v>O3</v>
          </cell>
          <cell r="W288">
            <v>3</v>
          </cell>
          <cell r="X288">
            <v>3</v>
          </cell>
          <cell r="Y288" t="str">
            <v>Coreman</v>
          </cell>
          <cell r="Z288">
            <v>42480</v>
          </cell>
          <cell r="AA288">
            <v>42480</v>
          </cell>
        </row>
        <row r="289">
          <cell r="B289" t="str">
            <v>VH001340</v>
          </cell>
          <cell r="D289" t="str">
            <v>DAO, ANH TUAN. ANH, DAO TUAN. DAO TUAN ANH</v>
          </cell>
          <cell r="E289" t="str">
            <v>Asia Region</v>
          </cell>
          <cell r="F289" t="str">
            <v>Production</v>
          </cell>
          <cell r="G289" t="str">
            <v>LGEVH</v>
          </cell>
          <cell r="H289" t="str">
            <v>IVI Division</v>
          </cell>
          <cell r="I289" t="str">
            <v>IVI QA Department</v>
          </cell>
          <cell r="J289" t="str">
            <v>LGEVHA.IVI SQC Part</v>
          </cell>
          <cell r="K289" t="str">
            <v>IVI SQA</v>
          </cell>
          <cell r="L289" t="str">
            <v>IVI</v>
          </cell>
          <cell r="M289" t="str">
            <v>Quality</v>
          </cell>
          <cell r="N289" t="str">
            <v>Quality</v>
          </cell>
          <cell r="O289" t="str">
            <v>Haiphong/VN</v>
          </cell>
          <cell r="P289" t="str">
            <v>Quality</v>
          </cell>
          <cell r="Q289" t="str">
            <v>Quality Assurance</v>
          </cell>
          <cell r="R289" t="str">
            <v>Outgoing Quality Assurance</v>
          </cell>
          <cell r="S289" t="str">
            <v>Regular</v>
          </cell>
          <cell r="T289" t="str">
            <v>Operator</v>
          </cell>
          <cell r="U289" t="str">
            <v>Fulltime-Regular</v>
          </cell>
          <cell r="V289" t="str">
            <v>O3</v>
          </cell>
          <cell r="W289">
            <v>1</v>
          </cell>
          <cell r="X289">
            <v>1</v>
          </cell>
          <cell r="Y289" t="str">
            <v>Coreman</v>
          </cell>
          <cell r="Z289">
            <v>42480</v>
          </cell>
          <cell r="AA289">
            <v>42480</v>
          </cell>
        </row>
        <row r="290">
          <cell r="B290" t="str">
            <v>VH001341</v>
          </cell>
          <cell r="D290" t="str">
            <v>HOANG, NAM VAN. NAM, HOANG VAN. HOANG VAN NAM</v>
          </cell>
          <cell r="E290" t="str">
            <v>Asia Region</v>
          </cell>
          <cell r="F290" t="str">
            <v>Production</v>
          </cell>
          <cell r="G290" t="str">
            <v>LGEVH</v>
          </cell>
          <cell r="H290" t="str">
            <v>IVI Division</v>
          </cell>
          <cell r="I290" t="str">
            <v>IVI Production Department</v>
          </cell>
          <cell r="J290" t="str">
            <v>LGEVHA.IVI Manufacturing Unit</v>
          </cell>
          <cell r="K290" t="str">
            <v>IVI MFG</v>
          </cell>
          <cell r="L290" t="str">
            <v>IVI</v>
          </cell>
          <cell r="M290" t="str">
            <v>Manufacturing</v>
          </cell>
          <cell r="N290" t="str">
            <v>Manufacturing</v>
          </cell>
          <cell r="O290" t="str">
            <v>Haiphong/VN</v>
          </cell>
          <cell r="P290" t="str">
            <v>Manufacturing</v>
          </cell>
          <cell r="Q290" t="str">
            <v>Production Management</v>
          </cell>
          <cell r="R290" t="str">
            <v>Line Operation Management</v>
          </cell>
          <cell r="S290" t="str">
            <v>Regular</v>
          </cell>
          <cell r="T290" t="str">
            <v>Operator</v>
          </cell>
          <cell r="U290" t="str">
            <v>Fulltime-Regular</v>
          </cell>
          <cell r="V290" t="str">
            <v>O3</v>
          </cell>
          <cell r="W290">
            <v>1</v>
          </cell>
          <cell r="X290">
            <v>1</v>
          </cell>
          <cell r="Y290" t="str">
            <v>Coreman</v>
          </cell>
          <cell r="Z290">
            <v>42480</v>
          </cell>
          <cell r="AA290">
            <v>42480</v>
          </cell>
        </row>
        <row r="291">
          <cell r="B291" t="str">
            <v>VH001348</v>
          </cell>
          <cell r="D291" t="str">
            <v>PHAM, THAO PHUONG. THAO, PHAM PHUONG. PHAM PHUONG THAO</v>
          </cell>
          <cell r="E291" t="str">
            <v>Asia Region</v>
          </cell>
          <cell r="F291" t="str">
            <v>Production</v>
          </cell>
          <cell r="G291" t="str">
            <v>LGEVH</v>
          </cell>
          <cell r="H291" t="str">
            <v>HR/Supporting Department</v>
          </cell>
          <cell r="I291" t="str">
            <v>HR Management Team</v>
          </cell>
          <cell r="J291" t="str">
            <v>LGEVHA.HR Management Team</v>
          </cell>
          <cell r="K291" t="str">
            <v>HRM</v>
          </cell>
          <cell r="L291" t="str">
            <v>Common</v>
          </cell>
          <cell r="M291" t="str">
            <v>HR</v>
          </cell>
          <cell r="N291" t="str">
            <v>HR</v>
          </cell>
          <cell r="O291" t="str">
            <v>Haiphong/VN</v>
          </cell>
          <cell r="P291" t="str">
            <v>HR</v>
          </cell>
          <cell r="Q291" t="str">
            <v>HRM</v>
          </cell>
          <cell r="R291" t="str">
            <v>HR Operations</v>
          </cell>
          <cell r="S291" t="str">
            <v>Regular</v>
          </cell>
          <cell r="T291" t="str">
            <v>Staff</v>
          </cell>
          <cell r="U291" t="str">
            <v>Fulltime-Regular</v>
          </cell>
          <cell r="V291" t="str">
            <v>G2</v>
          </cell>
          <cell r="W291">
            <v>1</v>
          </cell>
          <cell r="X291">
            <v>1</v>
          </cell>
          <cell r="Y291" t="str">
            <v>assistant manager</v>
          </cell>
          <cell r="Z291">
            <v>42461</v>
          </cell>
          <cell r="AA291">
            <v>42461</v>
          </cell>
        </row>
        <row r="292">
          <cell r="B292" t="str">
            <v>VH001349</v>
          </cell>
          <cell r="D292" t="str">
            <v>VU, YEN THI THU. YEN, VU THI THU. VU THI THU YEN</v>
          </cell>
          <cell r="E292" t="str">
            <v>Asia Region</v>
          </cell>
          <cell r="F292" t="str">
            <v>Production</v>
          </cell>
          <cell r="G292" t="str">
            <v>LGEVH</v>
          </cell>
          <cell r="H292" t="str">
            <v>HR/Supporting Department</v>
          </cell>
          <cell r="I292" t="str">
            <v>HR Management Team</v>
          </cell>
          <cell r="J292" t="str">
            <v>LGEVHA.HR Management Team</v>
          </cell>
          <cell r="K292" t="str">
            <v>HRM</v>
          </cell>
          <cell r="L292" t="str">
            <v>Common</v>
          </cell>
          <cell r="M292" t="str">
            <v>HR</v>
          </cell>
          <cell r="N292" t="str">
            <v>HR</v>
          </cell>
          <cell r="O292" t="str">
            <v>Haiphong/VN</v>
          </cell>
          <cell r="P292" t="str">
            <v>HR</v>
          </cell>
          <cell r="Q292" t="str">
            <v>HRM</v>
          </cell>
          <cell r="R292" t="str">
            <v>HR Operations</v>
          </cell>
          <cell r="S292" t="str">
            <v>Regular</v>
          </cell>
          <cell r="T292" t="str">
            <v>Staff</v>
          </cell>
          <cell r="U292" t="str">
            <v>Fulltime-Regular</v>
          </cell>
          <cell r="V292" t="str">
            <v>G2</v>
          </cell>
          <cell r="W292">
            <v>4</v>
          </cell>
          <cell r="X292">
            <v>4</v>
          </cell>
          <cell r="Y292" t="str">
            <v>assistant manager</v>
          </cell>
          <cell r="Z292">
            <v>42471</v>
          </cell>
          <cell r="AA292">
            <v>42471</v>
          </cell>
        </row>
        <row r="293">
          <cell r="B293" t="str">
            <v>VH001352</v>
          </cell>
          <cell r="D293" t="str">
            <v>NGUYEN, ANH QUE. ANH, NGUYEN QUE. NGUYEN QUE ANH</v>
          </cell>
          <cell r="E293" t="str">
            <v>Asia Region</v>
          </cell>
          <cell r="F293" t="str">
            <v>Production</v>
          </cell>
          <cell r="G293" t="str">
            <v>LGEVH</v>
          </cell>
          <cell r="H293" t="str">
            <v>HR/Supporting Department</v>
          </cell>
          <cell r="I293" t="str">
            <v>HR Development Team</v>
          </cell>
          <cell r="J293" t="str">
            <v>LGEVHA.HR Development Team</v>
          </cell>
          <cell r="K293" t="str">
            <v>HRD</v>
          </cell>
          <cell r="L293" t="str">
            <v>Common</v>
          </cell>
          <cell r="M293" t="str">
            <v>HR</v>
          </cell>
          <cell r="N293" t="str">
            <v>HR</v>
          </cell>
          <cell r="O293" t="str">
            <v>Haiphong/VN</v>
          </cell>
          <cell r="P293" t="str">
            <v>HR</v>
          </cell>
          <cell r="Q293" t="str">
            <v>L&amp;D</v>
          </cell>
          <cell r="R293" t="str">
            <v>Training&amp;Development</v>
          </cell>
          <cell r="S293" t="str">
            <v>Regular</v>
          </cell>
          <cell r="T293" t="str">
            <v>Staff</v>
          </cell>
          <cell r="U293" t="str">
            <v>Fulltime-Regular</v>
          </cell>
          <cell r="V293" t="str">
            <v>G3</v>
          </cell>
          <cell r="W293">
            <v>1</v>
          </cell>
          <cell r="X293">
            <v>1</v>
          </cell>
          <cell r="Y293" t="str">
            <v>manager</v>
          </cell>
          <cell r="Z293" t="str">
            <v>Part Leader</v>
          </cell>
          <cell r="AA293">
            <v>42461</v>
          </cell>
        </row>
        <row r="294">
          <cell r="B294" t="str">
            <v>VH001354</v>
          </cell>
          <cell r="D294" t="str">
            <v>BUI, HUNG DUY. HUNG, BUI DUY. BUI DUY HUNG</v>
          </cell>
          <cell r="E294" t="str">
            <v>Asia Region</v>
          </cell>
          <cell r="F294" t="str">
            <v>Production</v>
          </cell>
          <cell r="G294" t="str">
            <v>LGEVH</v>
          </cell>
          <cell r="H294" t="str">
            <v>HS Division</v>
          </cell>
          <cell r="I294" t="str">
            <v>Kitchen Procurement Team</v>
          </cell>
          <cell r="J294" t="str">
            <v>LGEVHA.REF Procurement Part</v>
          </cell>
          <cell r="K294" t="str">
            <v>Kitchen Procurement</v>
          </cell>
          <cell r="L294" t="str">
            <v>HS</v>
          </cell>
          <cell r="M294" t="str">
            <v>Procurement</v>
          </cell>
          <cell r="N294" t="str">
            <v>Procurement</v>
          </cell>
          <cell r="O294" t="str">
            <v>Haiphong/VN</v>
          </cell>
          <cell r="P294" t="str">
            <v>Procurement</v>
          </cell>
          <cell r="Q294" t="str">
            <v>Procurement Engineering</v>
          </cell>
          <cell r="R294" t="str">
            <v>Components Procurement</v>
          </cell>
          <cell r="S294" t="str">
            <v>Regular</v>
          </cell>
          <cell r="T294" t="str">
            <v>Staff</v>
          </cell>
          <cell r="U294" t="str">
            <v>Fulltime-Regular</v>
          </cell>
          <cell r="V294" t="str">
            <v>G3</v>
          </cell>
          <cell r="W294">
            <v>1</v>
          </cell>
          <cell r="X294">
            <v>1</v>
          </cell>
          <cell r="Y294" t="str">
            <v>manager</v>
          </cell>
          <cell r="Z294" t="str">
            <v>Part Leader</v>
          </cell>
          <cell r="AA294">
            <v>42471</v>
          </cell>
        </row>
        <row r="295">
          <cell r="B295" t="str">
            <v>VH001358</v>
          </cell>
          <cell r="D295" t="str">
            <v>PHAM, HOA THI HONG. HOA, PHAM THI HONG. PHAM THI HONG HOA</v>
          </cell>
          <cell r="E295" t="str">
            <v>Asia Region</v>
          </cell>
          <cell r="F295" t="str">
            <v>Production</v>
          </cell>
          <cell r="G295" t="str">
            <v>LGEVH</v>
          </cell>
          <cell r="H295" t="str">
            <v>HS Division</v>
          </cell>
          <cell r="I295" t="str">
            <v>Kitchen QA Team</v>
          </cell>
          <cell r="J295" t="str">
            <v>LGEVHA.Cooking OQA/DQA Part</v>
          </cell>
          <cell r="K295" t="str">
            <v>Kitchen QA</v>
          </cell>
          <cell r="L295" t="str">
            <v>HS</v>
          </cell>
          <cell r="M295" t="str">
            <v>Quality</v>
          </cell>
          <cell r="N295" t="str">
            <v>Quality</v>
          </cell>
          <cell r="O295" t="str">
            <v>Haiphong/VN</v>
          </cell>
          <cell r="P295" t="str">
            <v>Quality</v>
          </cell>
          <cell r="Q295" t="str">
            <v>Quality Assurance</v>
          </cell>
          <cell r="R295" t="str">
            <v>Component/Supplier Quality Assurance</v>
          </cell>
          <cell r="S295" t="str">
            <v>Regular</v>
          </cell>
          <cell r="T295" t="str">
            <v>Staff</v>
          </cell>
          <cell r="U295" t="str">
            <v>Fulltime-Regular</v>
          </cell>
          <cell r="V295" t="str">
            <v>G3</v>
          </cell>
          <cell r="W295">
            <v>1</v>
          </cell>
          <cell r="X295">
            <v>1</v>
          </cell>
          <cell r="Y295" t="str">
            <v>manager</v>
          </cell>
          <cell r="Z295" t="str">
            <v>Part Leader</v>
          </cell>
          <cell r="AA295">
            <v>42471</v>
          </cell>
        </row>
        <row r="296">
          <cell r="B296" t="str">
            <v>VH001369</v>
          </cell>
          <cell r="D296" t="str">
            <v>NGUYEN, HUE THI. HUE, NGUYEN THI. NGUYEN THI HUE</v>
          </cell>
          <cell r="E296" t="str">
            <v>Asia Region</v>
          </cell>
          <cell r="F296" t="str">
            <v>Production</v>
          </cell>
          <cell r="G296" t="str">
            <v>LGEVH</v>
          </cell>
          <cell r="H296" t="str">
            <v>HS Division</v>
          </cell>
          <cell r="I296" t="str">
            <v>HS LD Department</v>
          </cell>
          <cell r="J296" t="str">
            <v>LGEVHA.HS LD Support Team</v>
          </cell>
          <cell r="K296" t="str">
            <v>HS LD Support</v>
          </cell>
          <cell r="L296" t="str">
            <v>HS</v>
          </cell>
          <cell r="M296" t="str">
            <v>R&amp;D</v>
          </cell>
          <cell r="N296" t="str">
            <v>R&amp;D</v>
          </cell>
          <cell r="O296" t="str">
            <v>Haiphong/VN</v>
          </cell>
          <cell r="P296" t="str">
            <v>R&amp;D Planning</v>
          </cell>
          <cell r="Q296" t="str">
            <v>R&amp;D Planning/Support</v>
          </cell>
          <cell r="R296" t="str">
            <v>R&amp;D Strategy/Planning</v>
          </cell>
          <cell r="S296" t="str">
            <v>Regular</v>
          </cell>
          <cell r="T296" t="str">
            <v>Staff</v>
          </cell>
          <cell r="U296" t="str">
            <v>Fulltime-Regular</v>
          </cell>
          <cell r="V296" t="str">
            <v>G3</v>
          </cell>
          <cell r="W296">
            <v>1</v>
          </cell>
          <cell r="X296">
            <v>1</v>
          </cell>
          <cell r="Y296" t="str">
            <v>manager</v>
          </cell>
          <cell r="Z296" t="str">
            <v>Team Leader</v>
          </cell>
          <cell r="AA296">
            <v>42461</v>
          </cell>
        </row>
        <row r="297">
          <cell r="B297" t="str">
            <v>VH001379</v>
          </cell>
          <cell r="D297" t="str">
            <v>DO, MANH DUY. MANH, DO DUY. DO DUY MANH</v>
          </cell>
          <cell r="E297" t="str">
            <v>Asia Region</v>
          </cell>
          <cell r="F297" t="str">
            <v>Production</v>
          </cell>
          <cell r="G297" t="str">
            <v>LGEVH</v>
          </cell>
          <cell r="H297" t="str">
            <v>HS Division</v>
          </cell>
          <cell r="I297" t="str">
            <v>HS LD Department</v>
          </cell>
          <cell r="J297" t="str">
            <v>LGEVHA.REF QE Part</v>
          </cell>
          <cell r="K297" t="str">
            <v>REF MD</v>
          </cell>
          <cell r="L297" t="str">
            <v>HS</v>
          </cell>
          <cell r="M297" t="str">
            <v>R&amp;D</v>
          </cell>
          <cell r="N297" t="str">
            <v>R&amp;D</v>
          </cell>
          <cell r="O297" t="str">
            <v>Haiphong/VN</v>
          </cell>
          <cell r="P297" t="str">
            <v>Analysis/Evaluation</v>
          </cell>
          <cell r="Q297" t="str">
            <v>Development Test/Evaluation</v>
          </cell>
          <cell r="R297" t="str">
            <v>SW Development&amp;Validation Test(VS)</v>
          </cell>
          <cell r="S297" t="str">
            <v>Regular</v>
          </cell>
          <cell r="T297" t="str">
            <v>Staff</v>
          </cell>
          <cell r="U297" t="str">
            <v>Fulltime-Regular</v>
          </cell>
          <cell r="V297" t="str">
            <v>G3</v>
          </cell>
          <cell r="W297">
            <v>1</v>
          </cell>
          <cell r="X297">
            <v>1</v>
          </cell>
          <cell r="Y297" t="str">
            <v>manager</v>
          </cell>
          <cell r="Z297" t="str">
            <v>Part Leader</v>
          </cell>
          <cell r="AA297">
            <v>42479</v>
          </cell>
        </row>
        <row r="298">
          <cell r="B298" t="str">
            <v>VH001403</v>
          </cell>
          <cell r="D298" t="str">
            <v>VU, MINH TRI. MINH, VU TRI. VU TRI MINH</v>
          </cell>
          <cell r="E298" t="str">
            <v>Asia Region</v>
          </cell>
          <cell r="F298" t="str">
            <v>Production</v>
          </cell>
          <cell r="G298" t="str">
            <v>LGEVH</v>
          </cell>
          <cell r="H298" t="str">
            <v>HS Division</v>
          </cell>
          <cell r="I298" t="str">
            <v>Living Procurement Team</v>
          </cell>
          <cell r="J298" t="str">
            <v>LGEVHB.Living Procurement MP Part</v>
          </cell>
          <cell r="K298" t="str">
            <v>Living Procurement</v>
          </cell>
          <cell r="L298" t="str">
            <v>HS</v>
          </cell>
          <cell r="M298" t="str">
            <v>Procurement</v>
          </cell>
          <cell r="N298" t="str">
            <v>Procurement</v>
          </cell>
          <cell r="O298" t="str">
            <v>Haiphong/VN</v>
          </cell>
          <cell r="P298" t="str">
            <v>Procurement</v>
          </cell>
          <cell r="Q298" t="str">
            <v>Procurement Management</v>
          </cell>
          <cell r="R298" t="str">
            <v>Procurement Planning/Strategy</v>
          </cell>
          <cell r="S298" t="str">
            <v>Regular</v>
          </cell>
          <cell r="T298" t="str">
            <v>Staff</v>
          </cell>
          <cell r="U298" t="str">
            <v>Fulltime-Regular</v>
          </cell>
          <cell r="V298" t="str">
            <v>G2</v>
          </cell>
          <cell r="W298">
            <v>3</v>
          </cell>
          <cell r="X298">
            <v>3</v>
          </cell>
          <cell r="Y298" t="str">
            <v>assistant manager</v>
          </cell>
          <cell r="Z298" t="str">
            <v>Part Leader</v>
          </cell>
          <cell r="AA298">
            <v>42485</v>
          </cell>
        </row>
        <row r="299">
          <cell r="B299" t="str">
            <v>VH001412</v>
          </cell>
          <cell r="D299" t="str">
            <v>NGUYEN, PHUONG THI. PHUONG, NGUYEN THI. NGUYEN THI PHUONG</v>
          </cell>
          <cell r="E299" t="str">
            <v>Asia Region</v>
          </cell>
          <cell r="F299" t="str">
            <v>Production</v>
          </cell>
          <cell r="G299" t="str">
            <v>LGEVH</v>
          </cell>
          <cell r="H299" t="str">
            <v>Production Engineering Department</v>
          </cell>
          <cell r="I299" t="str">
            <v>HS Production Engineering Team</v>
          </cell>
          <cell r="J299" t="str">
            <v>LGEVHA.PE Planning Part</v>
          </cell>
          <cell r="K299" t="str">
            <v>HS PE</v>
          </cell>
          <cell r="L299" t="str">
            <v>HS</v>
          </cell>
          <cell r="M299" t="str">
            <v>Manufacturing</v>
          </cell>
          <cell r="N299" t="str">
            <v>Manufacturing</v>
          </cell>
          <cell r="O299" t="str">
            <v>Haiphong/VN</v>
          </cell>
          <cell r="P299" t="str">
            <v>Manufacturing</v>
          </cell>
          <cell r="Q299" t="str">
            <v>Production Management</v>
          </cell>
          <cell r="R299" t="str">
            <v>Manufacturing Engineering Management</v>
          </cell>
          <cell r="S299" t="str">
            <v>Regular</v>
          </cell>
          <cell r="T299" t="str">
            <v>Staff</v>
          </cell>
          <cell r="U299" t="str">
            <v>Fulltime-Regular</v>
          </cell>
          <cell r="V299" t="str">
            <v>G3</v>
          </cell>
          <cell r="W299">
            <v>1</v>
          </cell>
          <cell r="X299">
            <v>1</v>
          </cell>
          <cell r="Y299" t="str">
            <v>manager</v>
          </cell>
          <cell r="Z299" t="str">
            <v>Part Leader</v>
          </cell>
          <cell r="AA299">
            <v>42461</v>
          </cell>
        </row>
        <row r="300">
          <cell r="B300" t="str">
            <v>VH001441</v>
          </cell>
          <cell r="D300" t="str">
            <v>VU, THANH VAN. THANH, VU VAN. VU VAN THANH</v>
          </cell>
          <cell r="E300" t="str">
            <v>Asia Region</v>
          </cell>
          <cell r="F300" t="str">
            <v>Production</v>
          </cell>
          <cell r="G300" t="str">
            <v>LGEVH</v>
          </cell>
          <cell r="H300" t="str">
            <v>IVI Division</v>
          </cell>
          <cell r="I300" t="str">
            <v>IVI Production Department</v>
          </cell>
          <cell r="J300" t="str">
            <v>LGEVHA.IVI Manufacturing Unit</v>
          </cell>
          <cell r="K300" t="str">
            <v>IVI MFG</v>
          </cell>
          <cell r="L300" t="str">
            <v>IVI</v>
          </cell>
          <cell r="M300" t="str">
            <v>Manufacturing</v>
          </cell>
          <cell r="N300" t="str">
            <v>Manufacturing</v>
          </cell>
          <cell r="O300" t="str">
            <v>Haiphong/VN</v>
          </cell>
          <cell r="P300" t="str">
            <v>Manufacturing</v>
          </cell>
          <cell r="Q300" t="str">
            <v>Production Management</v>
          </cell>
          <cell r="R300" t="str">
            <v>Line Operation Management</v>
          </cell>
          <cell r="S300" t="str">
            <v>Regular</v>
          </cell>
          <cell r="T300" t="str">
            <v>Operator</v>
          </cell>
          <cell r="U300" t="str">
            <v>Fulltime-Regular</v>
          </cell>
          <cell r="V300" t="str">
            <v>O3</v>
          </cell>
          <cell r="W300">
            <v>3</v>
          </cell>
          <cell r="X300">
            <v>3</v>
          </cell>
          <cell r="Y300" t="str">
            <v>Coreman</v>
          </cell>
          <cell r="Z300" t="str">
            <v>Sub_Section Leader</v>
          </cell>
          <cell r="AA300">
            <v>42490</v>
          </cell>
        </row>
        <row r="301">
          <cell r="B301" t="str">
            <v>VH001442</v>
          </cell>
          <cell r="D301" t="str">
            <v>NGUYEN, HOA THI. HOA, NGUYEN THI. NGUYEN THI HOA</v>
          </cell>
          <cell r="E301" t="str">
            <v>Asia Region</v>
          </cell>
          <cell r="F301" t="str">
            <v>Production</v>
          </cell>
          <cell r="G301" t="str">
            <v>LGEVH</v>
          </cell>
          <cell r="H301" t="str">
            <v>IVI Division</v>
          </cell>
          <cell r="I301" t="str">
            <v>IVI Production Department</v>
          </cell>
          <cell r="J301" t="str">
            <v>LGEVHA.IVI Manufacturing Unit</v>
          </cell>
          <cell r="K301" t="str">
            <v>IVI MFG</v>
          </cell>
          <cell r="L301" t="str">
            <v>IVI</v>
          </cell>
          <cell r="M301" t="str">
            <v>Manufacturing</v>
          </cell>
          <cell r="N301" t="str">
            <v>Manufacturing</v>
          </cell>
          <cell r="O301" t="str">
            <v>Haiphong/VN</v>
          </cell>
          <cell r="P301" t="str">
            <v>Manufacturing</v>
          </cell>
          <cell r="Q301" t="str">
            <v>Production Management</v>
          </cell>
          <cell r="R301" t="str">
            <v>Line Operation Management</v>
          </cell>
          <cell r="S301" t="str">
            <v>Regular</v>
          </cell>
          <cell r="T301" t="str">
            <v>Operator</v>
          </cell>
          <cell r="U301" t="str">
            <v>Fulltime-Regular</v>
          </cell>
          <cell r="V301" t="str">
            <v>O2</v>
          </cell>
          <cell r="W301">
            <v>3</v>
          </cell>
          <cell r="X301">
            <v>3</v>
          </cell>
          <cell r="Y301" t="str">
            <v>technician</v>
          </cell>
          <cell r="Z301">
            <v>42490</v>
          </cell>
          <cell r="AA301">
            <v>42490</v>
          </cell>
        </row>
        <row r="302">
          <cell r="B302" t="str">
            <v>VH001447</v>
          </cell>
          <cell r="D302" t="str">
            <v>NGUYEN, SON THAI. SON, NGUYEN THAI. NGUYEN THAI SON</v>
          </cell>
          <cell r="E302" t="str">
            <v>Asia Region</v>
          </cell>
          <cell r="F302" t="str">
            <v>Production</v>
          </cell>
          <cell r="G302" t="str">
            <v>LGEVH</v>
          </cell>
          <cell r="H302" t="str">
            <v>IVI Division</v>
          </cell>
          <cell r="I302" t="str">
            <v>IVI Production Department</v>
          </cell>
          <cell r="J302" t="str">
            <v>LGEVHA.IVI Manufacturing Unit</v>
          </cell>
          <cell r="K302" t="str">
            <v>IVI MFG</v>
          </cell>
          <cell r="L302" t="str">
            <v>IVI</v>
          </cell>
          <cell r="M302" t="str">
            <v>Manufacturing</v>
          </cell>
          <cell r="N302" t="str">
            <v>Manufacturing</v>
          </cell>
          <cell r="O302" t="str">
            <v>Haiphong/VN</v>
          </cell>
          <cell r="P302" t="str">
            <v>Manufacturing</v>
          </cell>
          <cell r="Q302" t="str">
            <v>Production Management</v>
          </cell>
          <cell r="R302" t="str">
            <v>Line Operation Management</v>
          </cell>
          <cell r="S302" t="str">
            <v>Regular</v>
          </cell>
          <cell r="T302" t="str">
            <v>Operator</v>
          </cell>
          <cell r="U302" t="str">
            <v>Fulltime-Regular</v>
          </cell>
          <cell r="V302" t="str">
            <v>O3</v>
          </cell>
          <cell r="W302">
            <v>3</v>
          </cell>
          <cell r="X302">
            <v>3</v>
          </cell>
          <cell r="Y302" t="str">
            <v>Coreman</v>
          </cell>
          <cell r="Z302" t="str">
            <v>Sub_Section Leader</v>
          </cell>
          <cell r="AA302">
            <v>42490</v>
          </cell>
        </row>
        <row r="303">
          <cell r="B303" t="str">
            <v>VH001457</v>
          </cell>
          <cell r="D303" t="str">
            <v>LUU, LAM VAN. LAM, LUU VAN. LUU VAN LAM</v>
          </cell>
          <cell r="E303" t="str">
            <v>Asia Region</v>
          </cell>
          <cell r="F303" t="str">
            <v>Production</v>
          </cell>
          <cell r="G303" t="str">
            <v>LGEVH</v>
          </cell>
          <cell r="H303" t="str">
            <v>IVI Division</v>
          </cell>
          <cell r="I303" t="str">
            <v>IVI Production Department</v>
          </cell>
          <cell r="J303" t="str">
            <v>LGEVHA.IVI Manufacturing Unit</v>
          </cell>
          <cell r="K303" t="str">
            <v>IVI MFG</v>
          </cell>
          <cell r="L303" t="str">
            <v>IVI</v>
          </cell>
          <cell r="M303" t="str">
            <v>Manufacturing</v>
          </cell>
          <cell r="N303" t="str">
            <v>Manufacturing</v>
          </cell>
          <cell r="O303" t="str">
            <v>Haiphong/VN</v>
          </cell>
          <cell r="P303" t="str">
            <v>Manufacturing</v>
          </cell>
          <cell r="Q303" t="str">
            <v>Production Management</v>
          </cell>
          <cell r="R303" t="str">
            <v>Line Operation Management</v>
          </cell>
          <cell r="S303" t="str">
            <v>Regular</v>
          </cell>
          <cell r="T303" t="str">
            <v>Operator</v>
          </cell>
          <cell r="U303" t="str">
            <v>Fulltime-Regular</v>
          </cell>
          <cell r="V303" t="str">
            <v>O3</v>
          </cell>
          <cell r="W303">
            <v>3</v>
          </cell>
          <cell r="X303">
            <v>3</v>
          </cell>
          <cell r="Y303" t="str">
            <v>Coreman</v>
          </cell>
          <cell r="Z303" t="str">
            <v>Section Leader</v>
          </cell>
          <cell r="AA303">
            <v>42490</v>
          </cell>
        </row>
        <row r="304">
          <cell r="B304" t="str">
            <v>VH008341</v>
          </cell>
          <cell r="D304" t="str">
            <v>NGUYEN, THO HUU. THO, NGUYEN HUU. NGUYEN HUU THO</v>
          </cell>
          <cell r="E304" t="str">
            <v>Asia Region</v>
          </cell>
          <cell r="F304" t="str">
            <v>Production</v>
          </cell>
          <cell r="G304" t="str">
            <v>LGEVH</v>
          </cell>
          <cell r="H304" t="str">
            <v>Business Management Department</v>
          </cell>
          <cell r="I304" t="str">
            <v>IT/Security/Audit Team</v>
          </cell>
          <cell r="J304" t="str">
            <v>LGEVHA.IT Application Part</v>
          </cell>
          <cell r="K304" t="str">
            <v>IT/Security</v>
          </cell>
          <cell r="L304" t="str">
            <v>Common</v>
          </cell>
          <cell r="M304" t="str">
            <v>IT</v>
          </cell>
          <cell r="N304" t="str">
            <v>IT</v>
          </cell>
          <cell r="O304" t="str">
            <v>Haiphong/VN</v>
          </cell>
          <cell r="P304" t="str">
            <v>IT System</v>
          </cell>
          <cell r="Q304" t="str">
            <v>Process Innovation</v>
          </cell>
          <cell r="R304" t="str">
            <v>IT System PI</v>
          </cell>
          <cell r="S304" t="str">
            <v>Regular</v>
          </cell>
          <cell r="T304" t="str">
            <v>Staff</v>
          </cell>
          <cell r="U304" t="str">
            <v>O2</v>
          </cell>
          <cell r="V304" t="str">
            <v>G1</v>
          </cell>
          <cell r="W304">
            <v>4</v>
          </cell>
          <cell r="X304">
            <v>1</v>
          </cell>
          <cell r="Y304" t="str">
            <v>staff</v>
          </cell>
          <cell r="Z304">
            <v>42495</v>
          </cell>
          <cell r="AA304">
            <v>44929</v>
          </cell>
        </row>
        <row r="305">
          <cell r="B305" t="str">
            <v>VH001469</v>
          </cell>
          <cell r="D305" t="str">
            <v>PHAM, VU TUAN. VU, PHAM TUAN. PHAM TUAN VU</v>
          </cell>
          <cell r="E305" t="str">
            <v>Asia Region</v>
          </cell>
          <cell r="F305" t="str">
            <v>Production</v>
          </cell>
          <cell r="G305" t="str">
            <v>LGEVH</v>
          </cell>
          <cell r="H305" t="str">
            <v>HS Division</v>
          </cell>
          <cell r="I305" t="str">
            <v>Living QA Team</v>
          </cell>
          <cell r="J305" t="str">
            <v>LGEVHA.WM SQA</v>
          </cell>
          <cell r="K305" t="str">
            <v>Living QA</v>
          </cell>
          <cell r="L305" t="str">
            <v>HS</v>
          </cell>
          <cell r="M305" t="str">
            <v>Quality</v>
          </cell>
          <cell r="N305" t="str">
            <v>Quality</v>
          </cell>
          <cell r="O305" t="str">
            <v>Haiphong/VN</v>
          </cell>
          <cell r="P305" t="str">
            <v>Quality</v>
          </cell>
          <cell r="Q305" t="str">
            <v>Quality Assurance</v>
          </cell>
          <cell r="R305" t="str">
            <v>Component/Supplier Quality Assurance</v>
          </cell>
          <cell r="S305" t="str">
            <v>Regular</v>
          </cell>
          <cell r="T305" t="str">
            <v>Operator</v>
          </cell>
          <cell r="U305" t="str">
            <v>Fulltime-Regular</v>
          </cell>
          <cell r="V305" t="str">
            <v>O2</v>
          </cell>
          <cell r="W305">
            <v>1</v>
          </cell>
          <cell r="X305">
            <v>1</v>
          </cell>
          <cell r="Y305" t="str">
            <v>technician</v>
          </cell>
          <cell r="Z305">
            <v>42495</v>
          </cell>
          <cell r="AA305">
            <v>42495</v>
          </cell>
        </row>
        <row r="306">
          <cell r="B306" t="str">
            <v>VH001470</v>
          </cell>
          <cell r="D306" t="str">
            <v>NGUYEN, QUY VAN. QUY, NGUYEN VAN. NGUYEN VAN QUY</v>
          </cell>
          <cell r="E306" t="str">
            <v>Asia Region</v>
          </cell>
          <cell r="F306" t="str">
            <v>Production</v>
          </cell>
          <cell r="G306" t="str">
            <v>LGEVH</v>
          </cell>
          <cell r="H306" t="str">
            <v>HS Division</v>
          </cell>
          <cell r="I306" t="str">
            <v>Living QA Team</v>
          </cell>
          <cell r="J306" t="str">
            <v>LGEVHA.WM SQA</v>
          </cell>
          <cell r="K306" t="str">
            <v>Living QA</v>
          </cell>
          <cell r="L306" t="str">
            <v>HS</v>
          </cell>
          <cell r="M306" t="str">
            <v>Quality</v>
          </cell>
          <cell r="N306" t="str">
            <v>Quality</v>
          </cell>
          <cell r="O306" t="str">
            <v>Haiphong/VN</v>
          </cell>
          <cell r="P306" t="str">
            <v>Quality</v>
          </cell>
          <cell r="Q306" t="str">
            <v>Quality Assurance</v>
          </cell>
          <cell r="R306" t="str">
            <v>Component/Supplier Quality Assurance</v>
          </cell>
          <cell r="S306" t="str">
            <v>Regular</v>
          </cell>
          <cell r="T306" t="str">
            <v>Operator</v>
          </cell>
          <cell r="U306" t="str">
            <v>Fulltime-Regular</v>
          </cell>
          <cell r="V306" t="str">
            <v>O2</v>
          </cell>
          <cell r="W306">
            <v>1</v>
          </cell>
          <cell r="X306">
            <v>1</v>
          </cell>
          <cell r="Y306" t="str">
            <v>technician</v>
          </cell>
          <cell r="Z306">
            <v>42495</v>
          </cell>
          <cell r="AA306">
            <v>42495</v>
          </cell>
        </row>
        <row r="307">
          <cell r="B307" t="str">
            <v>VH001526</v>
          </cell>
          <cell r="D307" t="str">
            <v>VU, MAI THI NGOC. MAI, VU THI NGOC. VU THI NGOC MAI</v>
          </cell>
          <cell r="E307" t="str">
            <v>Asia Region</v>
          </cell>
          <cell r="F307" t="str">
            <v>Production</v>
          </cell>
          <cell r="G307" t="str">
            <v>LGEVH</v>
          </cell>
          <cell r="H307" t="str">
            <v>HS Division</v>
          </cell>
          <cell r="I307" t="str">
            <v>Living/Motor Material Team</v>
          </cell>
          <cell r="J307" t="str">
            <v>LGEVHA.Living Material Management Part</v>
          </cell>
          <cell r="K307" t="str">
            <v>Living/Motor Material</v>
          </cell>
          <cell r="L307" t="str">
            <v>HS</v>
          </cell>
          <cell r="M307" t="str">
            <v>Manufacturing</v>
          </cell>
          <cell r="N307" t="str">
            <v>Manufacturing</v>
          </cell>
          <cell r="O307" t="str">
            <v>Haiphong/VN</v>
          </cell>
          <cell r="P307" t="str">
            <v>Manufacturing</v>
          </cell>
          <cell r="Q307" t="str">
            <v>Production Management</v>
          </cell>
          <cell r="R307" t="str">
            <v>Line Operation Management</v>
          </cell>
          <cell r="S307" t="str">
            <v>Regular</v>
          </cell>
          <cell r="T307" t="str">
            <v>Staff</v>
          </cell>
          <cell r="U307" t="str">
            <v>Fulltime-Regular</v>
          </cell>
          <cell r="V307" t="str">
            <v>G3</v>
          </cell>
          <cell r="W307">
            <v>1</v>
          </cell>
          <cell r="X307">
            <v>1</v>
          </cell>
          <cell r="Y307" t="str">
            <v>manager</v>
          </cell>
          <cell r="Z307" t="str">
            <v>Part Leader</v>
          </cell>
          <cell r="AA307">
            <v>42520</v>
          </cell>
        </row>
        <row r="308">
          <cell r="B308" t="str">
            <v>VH001528</v>
          </cell>
          <cell r="D308" t="str">
            <v>LUONG, BANG DUC. BANG, LUONG DUC. LUONG DUC BANG</v>
          </cell>
          <cell r="E308" t="str">
            <v>Asia Region</v>
          </cell>
          <cell r="F308" t="str">
            <v>Production</v>
          </cell>
          <cell r="G308" t="str">
            <v>LGEVH</v>
          </cell>
          <cell r="H308" t="str">
            <v>HS Division</v>
          </cell>
          <cell r="I308" t="str">
            <v>Living/Motor Material Team</v>
          </cell>
          <cell r="J308" t="str">
            <v>LGEVHA.Living/Motor Material Team</v>
          </cell>
          <cell r="K308" t="str">
            <v>Living/Motor Material</v>
          </cell>
          <cell r="L308" t="str">
            <v>HS</v>
          </cell>
          <cell r="M308" t="str">
            <v>Manufacturing</v>
          </cell>
          <cell r="N308" t="str">
            <v>Manufacturing</v>
          </cell>
          <cell r="O308" t="str">
            <v>Haiphong/VN</v>
          </cell>
          <cell r="P308" t="str">
            <v>Manufacturing</v>
          </cell>
          <cell r="Q308" t="str">
            <v>Production Management</v>
          </cell>
          <cell r="R308" t="str">
            <v>Line Operation Management</v>
          </cell>
          <cell r="S308" t="str">
            <v>Regular</v>
          </cell>
          <cell r="T308" t="str">
            <v>Staff</v>
          </cell>
          <cell r="U308" t="str">
            <v>Fulltime-Regular</v>
          </cell>
          <cell r="V308" t="str">
            <v>G3</v>
          </cell>
          <cell r="W308">
            <v>1</v>
          </cell>
          <cell r="X308">
            <v>1</v>
          </cell>
          <cell r="Y308" t="str">
            <v>senior manager</v>
          </cell>
          <cell r="Z308" t="str">
            <v>Team Leader</v>
          </cell>
          <cell r="AA308">
            <v>42521</v>
          </cell>
        </row>
        <row r="309">
          <cell r="B309" t="str">
            <v>VH001546</v>
          </cell>
          <cell r="D309" t="str">
            <v>HA, HUNG VAN. HUNG, HA VAN. HA VAN HUNG</v>
          </cell>
          <cell r="E309" t="str">
            <v>Asia Region</v>
          </cell>
          <cell r="F309" t="str">
            <v>Production</v>
          </cell>
          <cell r="G309" t="str">
            <v>LGEVH</v>
          </cell>
          <cell r="H309" t="str">
            <v>IVI Division</v>
          </cell>
          <cell r="I309" t="str">
            <v>IVI Production Department</v>
          </cell>
          <cell r="J309" t="str">
            <v>LGEVHA.IVI Manufacturing Unit</v>
          </cell>
          <cell r="K309" t="str">
            <v>IVI MFG</v>
          </cell>
          <cell r="L309" t="str">
            <v>IVI</v>
          </cell>
          <cell r="M309" t="str">
            <v>Manufacturing</v>
          </cell>
          <cell r="N309" t="str">
            <v>Manufacturing</v>
          </cell>
          <cell r="O309" t="str">
            <v>Haiphong/VN</v>
          </cell>
          <cell r="P309" t="str">
            <v>Manufacturing</v>
          </cell>
          <cell r="Q309" t="str">
            <v>Production Management</v>
          </cell>
          <cell r="R309" t="str">
            <v>Line Operation Management</v>
          </cell>
          <cell r="S309" t="str">
            <v>Regular</v>
          </cell>
          <cell r="T309" t="str">
            <v>Operator</v>
          </cell>
          <cell r="U309" t="str">
            <v>Fulltime-Regular</v>
          </cell>
          <cell r="V309" t="str">
            <v>O2</v>
          </cell>
          <cell r="W309">
            <v>1</v>
          </cell>
          <cell r="X309">
            <v>1</v>
          </cell>
          <cell r="Y309" t="str">
            <v>technician</v>
          </cell>
          <cell r="Z309">
            <v>42522</v>
          </cell>
          <cell r="AA309">
            <v>42522</v>
          </cell>
        </row>
        <row r="310">
          <cell r="B310" t="str">
            <v>VH001550</v>
          </cell>
          <cell r="D310" t="str">
            <v>TRAN, CHINH VAN. CHINH, TRAN VAN. TRAN VAN CHINH</v>
          </cell>
          <cell r="E310" t="str">
            <v>Asia Region</v>
          </cell>
          <cell r="F310" t="str">
            <v>Production</v>
          </cell>
          <cell r="G310" t="str">
            <v>LGEVH</v>
          </cell>
          <cell r="H310" t="str">
            <v>IVI Division</v>
          </cell>
          <cell r="I310" t="str">
            <v>IVI Production Department</v>
          </cell>
          <cell r="J310" t="str">
            <v>LGEVHA.IVI Manufacturing Unit</v>
          </cell>
          <cell r="K310" t="str">
            <v>IVI MFG</v>
          </cell>
          <cell r="L310" t="str">
            <v>IVI</v>
          </cell>
          <cell r="M310" t="str">
            <v>Manufacturing</v>
          </cell>
          <cell r="N310" t="str">
            <v>Manufacturing</v>
          </cell>
          <cell r="O310" t="str">
            <v>Haiphong/VN</v>
          </cell>
          <cell r="P310" t="str">
            <v>Manufacturing</v>
          </cell>
          <cell r="Q310" t="str">
            <v>Production Management</v>
          </cell>
          <cell r="R310" t="str">
            <v>Line Operation Management</v>
          </cell>
          <cell r="S310" t="str">
            <v>Regular</v>
          </cell>
          <cell r="T310" t="str">
            <v>Operator</v>
          </cell>
          <cell r="U310" t="str">
            <v>Fulltime-Regular</v>
          </cell>
          <cell r="V310" t="str">
            <v>O3</v>
          </cell>
          <cell r="W310">
            <v>1</v>
          </cell>
          <cell r="X310">
            <v>1</v>
          </cell>
          <cell r="Y310" t="str">
            <v>Coreman</v>
          </cell>
          <cell r="Z310">
            <v>42522</v>
          </cell>
          <cell r="AA310">
            <v>42522</v>
          </cell>
        </row>
        <row r="311">
          <cell r="B311" t="str">
            <v>VH001563</v>
          </cell>
          <cell r="D311" t="str">
            <v>NGUYEN, BINH VAN. BINH, NGUYEN VAN. NGUYEN VAN BINH</v>
          </cell>
          <cell r="E311" t="str">
            <v>Asia Region</v>
          </cell>
          <cell r="F311" t="str">
            <v>Production</v>
          </cell>
          <cell r="G311" t="str">
            <v>LGEVH</v>
          </cell>
          <cell r="H311" t="str">
            <v>IVI Division</v>
          </cell>
          <cell r="I311" t="str">
            <v>IVI Production Department</v>
          </cell>
          <cell r="J311" t="str">
            <v>LGEVHA.IVI Manufacturing Unit</v>
          </cell>
          <cell r="K311" t="str">
            <v>IVI MFG</v>
          </cell>
          <cell r="L311" t="str">
            <v>IVI</v>
          </cell>
          <cell r="M311" t="str">
            <v>Manufacturing</v>
          </cell>
          <cell r="N311" t="str">
            <v>Manufacturing</v>
          </cell>
          <cell r="O311" t="str">
            <v>Haiphong/VN</v>
          </cell>
          <cell r="P311" t="str">
            <v>Manufacturing</v>
          </cell>
          <cell r="Q311" t="str">
            <v>Production Management</v>
          </cell>
          <cell r="R311" t="str">
            <v>Line Operation Management</v>
          </cell>
          <cell r="S311" t="str">
            <v>Regular</v>
          </cell>
          <cell r="T311" t="str">
            <v>Operator</v>
          </cell>
          <cell r="U311" t="str">
            <v>Fulltime-Regular</v>
          </cell>
          <cell r="V311" t="str">
            <v>O3</v>
          </cell>
          <cell r="W311">
            <v>3</v>
          </cell>
          <cell r="X311">
            <v>3</v>
          </cell>
          <cell r="Y311" t="str">
            <v>Coreman</v>
          </cell>
          <cell r="Z311">
            <v>42522</v>
          </cell>
          <cell r="AA311">
            <v>42522</v>
          </cell>
        </row>
        <row r="312">
          <cell r="B312" t="str">
            <v>VH001564</v>
          </cell>
          <cell r="D312" t="str">
            <v>PHAM, HUNG KHAC. HUNG, PHAM KHAC. PHAM KHAC HUNG</v>
          </cell>
          <cell r="E312" t="str">
            <v>Asia Region</v>
          </cell>
          <cell r="F312" t="str">
            <v>Production</v>
          </cell>
          <cell r="G312" t="str">
            <v>LGEVH</v>
          </cell>
          <cell r="H312" t="str">
            <v>IVI Division</v>
          </cell>
          <cell r="I312" t="str">
            <v>IVI Production Department</v>
          </cell>
          <cell r="J312" t="str">
            <v>LGEVHA.IVI LQC Unit</v>
          </cell>
          <cell r="K312" t="str">
            <v>IVI LQC</v>
          </cell>
          <cell r="L312" t="str">
            <v>IVI</v>
          </cell>
          <cell r="M312" t="str">
            <v>Manufacturing</v>
          </cell>
          <cell r="N312" t="str">
            <v>Manufacturing</v>
          </cell>
          <cell r="O312" t="str">
            <v>Haiphong/VN</v>
          </cell>
          <cell r="P312" t="str">
            <v>Quality</v>
          </cell>
          <cell r="Q312" t="str">
            <v>Quality Assurance</v>
          </cell>
          <cell r="R312" t="str">
            <v>LQC</v>
          </cell>
          <cell r="S312" t="str">
            <v>Regular</v>
          </cell>
          <cell r="T312" t="str">
            <v>Operator</v>
          </cell>
          <cell r="U312" t="str">
            <v>Fulltime-Regular</v>
          </cell>
          <cell r="V312" t="str">
            <v>O3</v>
          </cell>
          <cell r="W312">
            <v>3</v>
          </cell>
          <cell r="X312">
            <v>3</v>
          </cell>
          <cell r="Y312" t="str">
            <v>Coreman</v>
          </cell>
          <cell r="Z312" t="str">
            <v>Section Leader</v>
          </cell>
          <cell r="AA312">
            <v>42522</v>
          </cell>
        </row>
        <row r="313">
          <cell r="B313" t="str">
            <v>VH001566</v>
          </cell>
          <cell r="D313" t="str">
            <v>LE, CUONG VAN. CUONG, LE VAN. LE VAN CUONG</v>
          </cell>
          <cell r="E313" t="str">
            <v>Asia Region</v>
          </cell>
          <cell r="F313" t="str">
            <v>Production</v>
          </cell>
          <cell r="G313" t="str">
            <v>LGEVH</v>
          </cell>
          <cell r="H313" t="str">
            <v>IVI Division</v>
          </cell>
          <cell r="I313" t="str">
            <v>IVI Production Department</v>
          </cell>
          <cell r="J313" t="str">
            <v>LGEVHA.IVI Manufacturing Unit</v>
          </cell>
          <cell r="K313" t="str">
            <v>IVI MFG</v>
          </cell>
          <cell r="L313" t="str">
            <v>IVI</v>
          </cell>
          <cell r="M313" t="str">
            <v>Manufacturing</v>
          </cell>
          <cell r="N313" t="str">
            <v>Manufacturing</v>
          </cell>
          <cell r="O313" t="str">
            <v>Haiphong/VN</v>
          </cell>
          <cell r="P313" t="str">
            <v>Manufacturing</v>
          </cell>
          <cell r="Q313" t="str">
            <v>Production Management</v>
          </cell>
          <cell r="R313" t="str">
            <v>Line Operation Management</v>
          </cell>
          <cell r="S313" t="str">
            <v>Regular</v>
          </cell>
          <cell r="T313" t="str">
            <v>Operator</v>
          </cell>
          <cell r="U313" t="str">
            <v>Fulltime-Regular</v>
          </cell>
          <cell r="V313" t="str">
            <v>O2</v>
          </cell>
          <cell r="W313">
            <v>3</v>
          </cell>
          <cell r="X313">
            <v>3</v>
          </cell>
          <cell r="Y313" t="str">
            <v>technician</v>
          </cell>
          <cell r="Z313">
            <v>42522</v>
          </cell>
          <cell r="AA313">
            <v>42522</v>
          </cell>
        </row>
        <row r="314">
          <cell r="B314" t="str">
            <v>VH001572</v>
          </cell>
          <cell r="D314" t="str">
            <v>LE, HAO VAN. HAO, LE VAN. LE VAN HAO</v>
          </cell>
          <cell r="E314" t="str">
            <v>Asia Region</v>
          </cell>
          <cell r="F314" t="str">
            <v>Production</v>
          </cell>
          <cell r="G314" t="str">
            <v>LGEVH</v>
          </cell>
          <cell r="H314" t="str">
            <v>IVI Division</v>
          </cell>
          <cell r="I314" t="str">
            <v>IVI Production Department</v>
          </cell>
          <cell r="J314" t="str">
            <v>LGEVHA.IVI Manufacturing Unit</v>
          </cell>
          <cell r="K314" t="str">
            <v>IVI MFG</v>
          </cell>
          <cell r="L314" t="str">
            <v>IVI</v>
          </cell>
          <cell r="M314" t="str">
            <v>Manufacturing</v>
          </cell>
          <cell r="N314" t="str">
            <v>Manufacturing</v>
          </cell>
          <cell r="O314" t="str">
            <v>Haiphong/VN</v>
          </cell>
          <cell r="P314" t="str">
            <v>Manufacturing</v>
          </cell>
          <cell r="Q314" t="str">
            <v>Production Management</v>
          </cell>
          <cell r="R314" t="str">
            <v>Line Operation Management</v>
          </cell>
          <cell r="S314" t="str">
            <v>Regular</v>
          </cell>
          <cell r="T314" t="str">
            <v>Operator</v>
          </cell>
          <cell r="U314" t="str">
            <v>Fulltime-Regular</v>
          </cell>
          <cell r="V314" t="str">
            <v>O2</v>
          </cell>
          <cell r="W314">
            <v>3</v>
          </cell>
          <cell r="X314">
            <v>3</v>
          </cell>
          <cell r="Y314" t="str">
            <v>technician</v>
          </cell>
          <cell r="Z314">
            <v>42522</v>
          </cell>
          <cell r="AA314">
            <v>42522</v>
          </cell>
        </row>
        <row r="315">
          <cell r="B315" t="str">
            <v>VH001574</v>
          </cell>
          <cell r="D315" t="str">
            <v>TRAN, LAM NGOC. LAM, TRAN NGOC. TRAN NGOC LAM</v>
          </cell>
          <cell r="E315" t="str">
            <v>Asia Region</v>
          </cell>
          <cell r="F315" t="str">
            <v>Production</v>
          </cell>
          <cell r="G315" t="str">
            <v>LGEVH</v>
          </cell>
          <cell r="H315" t="str">
            <v>IVI Division</v>
          </cell>
          <cell r="I315" t="str">
            <v>IVI Production Department</v>
          </cell>
          <cell r="J315" t="str">
            <v>LGEVHA.IVI Manufacturing Unit</v>
          </cell>
          <cell r="K315" t="str">
            <v>IVI MFG</v>
          </cell>
          <cell r="L315" t="str">
            <v>IVI</v>
          </cell>
          <cell r="M315" t="str">
            <v>Manufacturing</v>
          </cell>
          <cell r="N315" t="str">
            <v>Manufacturing</v>
          </cell>
          <cell r="O315" t="str">
            <v>Haiphong/VN</v>
          </cell>
          <cell r="P315" t="str">
            <v>Manufacturing</v>
          </cell>
          <cell r="Q315" t="str">
            <v>Production Management</v>
          </cell>
          <cell r="R315" t="str">
            <v>Line Operation Management</v>
          </cell>
          <cell r="S315" t="str">
            <v>Regular</v>
          </cell>
          <cell r="T315" t="str">
            <v>Operator</v>
          </cell>
          <cell r="U315" t="str">
            <v>O2</v>
          </cell>
          <cell r="V315" t="str">
            <v>O2</v>
          </cell>
          <cell r="W315">
            <v>3</v>
          </cell>
          <cell r="X315">
            <v>3</v>
          </cell>
          <cell r="Y315" t="str">
            <v>technician</v>
          </cell>
          <cell r="Z315">
            <v>42522</v>
          </cell>
          <cell r="AA315">
            <v>42522</v>
          </cell>
        </row>
        <row r="316">
          <cell r="B316" t="str">
            <v>VH001575</v>
          </cell>
          <cell r="D316" t="str">
            <v>NGUYEN, QUANG HONG. QUANG, NGUYEN HONG. NGUYEN HONG QUANG</v>
          </cell>
          <cell r="E316" t="str">
            <v>Asia Region</v>
          </cell>
          <cell r="F316" t="str">
            <v>Production</v>
          </cell>
          <cell r="G316" t="str">
            <v>LGEVH</v>
          </cell>
          <cell r="H316" t="str">
            <v>IVI Division</v>
          </cell>
          <cell r="I316" t="str">
            <v>IVI Production Department</v>
          </cell>
          <cell r="J316" t="str">
            <v>LGEVHA.PBM Unit</v>
          </cell>
          <cell r="K316" t="str">
            <v>PBM</v>
          </cell>
          <cell r="L316" t="str">
            <v>IVI</v>
          </cell>
          <cell r="M316" t="str">
            <v>Manufacturing</v>
          </cell>
          <cell r="N316" t="str">
            <v>Manufacturing</v>
          </cell>
          <cell r="O316" t="str">
            <v>Haiphong/VN</v>
          </cell>
          <cell r="P316" t="str">
            <v>Manufacturing</v>
          </cell>
          <cell r="Q316" t="str">
            <v>Production Management</v>
          </cell>
          <cell r="R316" t="str">
            <v>Line Operation Management</v>
          </cell>
          <cell r="S316" t="str">
            <v>Regular</v>
          </cell>
          <cell r="T316" t="str">
            <v>Operator</v>
          </cell>
          <cell r="U316" t="str">
            <v>Fulltime-Regular</v>
          </cell>
          <cell r="V316" t="str">
            <v>O2</v>
          </cell>
          <cell r="W316">
            <v>6</v>
          </cell>
          <cell r="X316">
            <v>6</v>
          </cell>
          <cell r="Y316" t="str">
            <v>technician</v>
          </cell>
          <cell r="Z316">
            <v>42522</v>
          </cell>
          <cell r="AA316">
            <v>42522</v>
          </cell>
        </row>
        <row r="317">
          <cell r="B317" t="str">
            <v>VH001576</v>
          </cell>
          <cell r="D317" t="str">
            <v>DONG, HUE THI. HUE, DONG THI. DONG THI HUE</v>
          </cell>
          <cell r="E317" t="str">
            <v>Asia Region</v>
          </cell>
          <cell r="F317" t="str">
            <v>Production</v>
          </cell>
          <cell r="G317" t="str">
            <v>LGEVH</v>
          </cell>
          <cell r="H317" t="str">
            <v>IVI Division</v>
          </cell>
          <cell r="I317" t="str">
            <v>IVI Production Department</v>
          </cell>
          <cell r="J317" t="str">
            <v>LGEVHA.IVI Manufacturing Unit</v>
          </cell>
          <cell r="K317" t="str">
            <v>IVI MFG</v>
          </cell>
          <cell r="L317" t="str">
            <v>IVI</v>
          </cell>
          <cell r="M317" t="str">
            <v>Manufacturing</v>
          </cell>
          <cell r="N317" t="str">
            <v>Manufacturing</v>
          </cell>
          <cell r="O317" t="str">
            <v>Haiphong/VN</v>
          </cell>
          <cell r="P317" t="str">
            <v>Manufacturing</v>
          </cell>
          <cell r="Q317" t="str">
            <v>Production Management</v>
          </cell>
          <cell r="R317" t="str">
            <v>Line Operation Management</v>
          </cell>
          <cell r="S317" t="str">
            <v>Regular</v>
          </cell>
          <cell r="T317" t="str">
            <v>Operator</v>
          </cell>
          <cell r="U317" t="str">
            <v>Fulltime-Regular</v>
          </cell>
          <cell r="V317" t="str">
            <v>O3</v>
          </cell>
          <cell r="W317">
            <v>1</v>
          </cell>
          <cell r="X317">
            <v>1</v>
          </cell>
          <cell r="Y317" t="str">
            <v>Coreman</v>
          </cell>
          <cell r="Z317" t="str">
            <v>Section Leader</v>
          </cell>
          <cell r="AA317">
            <v>42522</v>
          </cell>
        </row>
        <row r="318">
          <cell r="B318" t="str">
            <v>VH001580</v>
          </cell>
          <cell r="D318" t="str">
            <v>BUI, BICH THI. BICH, BUI THI. BUI THI BICH</v>
          </cell>
          <cell r="E318" t="str">
            <v>Asia Region</v>
          </cell>
          <cell r="F318" t="str">
            <v>Production</v>
          </cell>
          <cell r="G318" t="str">
            <v>LGEVH</v>
          </cell>
          <cell r="H318" t="str">
            <v>HS Division</v>
          </cell>
          <cell r="I318" t="str">
            <v>Living MFG Department</v>
          </cell>
          <cell r="J318" t="str">
            <v>LGEVHA.WM Production Unit</v>
          </cell>
          <cell r="K318" t="str">
            <v>Living MFG</v>
          </cell>
          <cell r="L318" t="str">
            <v>HS</v>
          </cell>
          <cell r="M318" t="str">
            <v>Manufacturing</v>
          </cell>
          <cell r="N318" t="str">
            <v>Manufacturing</v>
          </cell>
          <cell r="O318" t="str">
            <v>Haiphong/VN</v>
          </cell>
          <cell r="P318" t="str">
            <v>Manufacturing</v>
          </cell>
          <cell r="Q318" t="str">
            <v>Production Management</v>
          </cell>
          <cell r="R318" t="str">
            <v>Line Operation Management</v>
          </cell>
          <cell r="S318" t="str">
            <v>Regular</v>
          </cell>
          <cell r="T318" t="str">
            <v>Operator</v>
          </cell>
          <cell r="U318" t="str">
            <v>Fulltime-Regular</v>
          </cell>
          <cell r="V318" t="str">
            <v>O2</v>
          </cell>
          <cell r="W318">
            <v>1</v>
          </cell>
          <cell r="X318">
            <v>1</v>
          </cell>
          <cell r="Y318" t="str">
            <v>technician</v>
          </cell>
          <cell r="Z318">
            <v>42522</v>
          </cell>
          <cell r="AA318">
            <v>42522</v>
          </cell>
        </row>
        <row r="319">
          <cell r="B319" t="str">
            <v>VH001594</v>
          </cell>
          <cell r="D319" t="str">
            <v>BUI, THANH DUY. THANH, BUI DUY. BUI DUY THANH</v>
          </cell>
          <cell r="E319" t="str">
            <v>Asia Region</v>
          </cell>
          <cell r="F319" t="str">
            <v>Production</v>
          </cell>
          <cell r="G319" t="str">
            <v>LGEVH</v>
          </cell>
          <cell r="H319" t="str">
            <v>IVI Division</v>
          </cell>
          <cell r="I319" t="str">
            <v>IVI Production Department</v>
          </cell>
          <cell r="J319" t="str">
            <v>LGEVHA.IVI Manufacturing Unit</v>
          </cell>
          <cell r="K319" t="str">
            <v>IVI MFG</v>
          </cell>
          <cell r="L319" t="str">
            <v>IVI</v>
          </cell>
          <cell r="M319" t="str">
            <v>Manufacturing</v>
          </cell>
          <cell r="N319" t="str">
            <v>Manufacturing</v>
          </cell>
          <cell r="O319" t="str">
            <v>Haiphong/VN</v>
          </cell>
          <cell r="P319" t="str">
            <v>Manufacturing</v>
          </cell>
          <cell r="Q319" t="str">
            <v>Production Management</v>
          </cell>
          <cell r="R319" t="str">
            <v>Line Operation Management</v>
          </cell>
          <cell r="S319" t="str">
            <v>Regular</v>
          </cell>
          <cell r="T319" t="str">
            <v>Operator</v>
          </cell>
          <cell r="U319" t="str">
            <v>Fulltime-Regular</v>
          </cell>
          <cell r="V319" t="str">
            <v>O2</v>
          </cell>
          <cell r="W319">
            <v>1</v>
          </cell>
          <cell r="X319">
            <v>1</v>
          </cell>
          <cell r="Y319" t="str">
            <v>technician</v>
          </cell>
          <cell r="Z319">
            <v>42522</v>
          </cell>
          <cell r="AA319">
            <v>42522</v>
          </cell>
        </row>
        <row r="320">
          <cell r="B320" t="str">
            <v>VH001596</v>
          </cell>
          <cell r="D320" t="str">
            <v>KHUC, TUAN VAN. TUAN, KHUC VAN. KHUC VAN TUAN</v>
          </cell>
          <cell r="E320" t="str">
            <v>Asia Region</v>
          </cell>
          <cell r="F320" t="str">
            <v>Production</v>
          </cell>
          <cell r="G320" t="str">
            <v>LGEVH</v>
          </cell>
          <cell r="H320" t="str">
            <v>HS Division</v>
          </cell>
          <cell r="I320" t="str">
            <v>Kitchen QA Team</v>
          </cell>
          <cell r="J320" t="str">
            <v>LGEVHA.REF LQC Part</v>
          </cell>
          <cell r="K320" t="str">
            <v>Kitchen QA</v>
          </cell>
          <cell r="L320" t="str">
            <v>HS</v>
          </cell>
          <cell r="M320" t="str">
            <v>Quality</v>
          </cell>
          <cell r="N320" t="str">
            <v>Quality</v>
          </cell>
          <cell r="O320" t="str">
            <v>Haiphong/VN</v>
          </cell>
          <cell r="P320" t="str">
            <v>Quality</v>
          </cell>
          <cell r="Q320" t="str">
            <v>Quality Assurance</v>
          </cell>
          <cell r="R320" t="str">
            <v>Outgoing Quality Assurance</v>
          </cell>
          <cell r="S320" t="str">
            <v>Regular</v>
          </cell>
          <cell r="T320" t="str">
            <v>Operator</v>
          </cell>
          <cell r="U320" t="str">
            <v>Fulltime-Regular</v>
          </cell>
          <cell r="V320" t="str">
            <v>O2</v>
          </cell>
          <cell r="W320">
            <v>1</v>
          </cell>
          <cell r="X320">
            <v>1</v>
          </cell>
          <cell r="Y320" t="str">
            <v>technician</v>
          </cell>
          <cell r="Z320">
            <v>42522</v>
          </cell>
          <cell r="AA320">
            <v>42522</v>
          </cell>
        </row>
        <row r="321">
          <cell r="B321" t="str">
            <v>VH001600</v>
          </cell>
          <cell r="D321" t="str">
            <v>NGUYEN, NAM VAN. NAM, NGUYEN VAN. NGUYEN VAN NAM</v>
          </cell>
          <cell r="E321" t="str">
            <v>Asia Region</v>
          </cell>
          <cell r="F321" t="str">
            <v>Production</v>
          </cell>
          <cell r="G321" t="str">
            <v>LGEVH</v>
          </cell>
          <cell r="H321" t="str">
            <v>HS Division</v>
          </cell>
          <cell r="I321" t="str">
            <v>Kitchen MFG Department</v>
          </cell>
          <cell r="J321" t="str">
            <v>LGEVHA.REF MFG Unit</v>
          </cell>
          <cell r="K321" t="str">
            <v>REF MFG</v>
          </cell>
          <cell r="L321" t="str">
            <v>HS</v>
          </cell>
          <cell r="M321" t="str">
            <v>Manufacturing</v>
          </cell>
          <cell r="N321" t="str">
            <v>Manufacturing</v>
          </cell>
          <cell r="O321" t="str">
            <v>Haiphong/VN</v>
          </cell>
          <cell r="P321" t="str">
            <v>Manufacturing</v>
          </cell>
          <cell r="Q321" t="str">
            <v>Production Management</v>
          </cell>
          <cell r="R321" t="str">
            <v>Line Operation Management</v>
          </cell>
          <cell r="S321" t="str">
            <v>Regular</v>
          </cell>
          <cell r="T321" t="str">
            <v>Operator</v>
          </cell>
          <cell r="U321" t="str">
            <v>Fulltime-Regular</v>
          </cell>
          <cell r="V321" t="str">
            <v>O3</v>
          </cell>
          <cell r="W321">
            <v>1</v>
          </cell>
          <cell r="X321">
            <v>1</v>
          </cell>
          <cell r="Y321" t="str">
            <v>Coreman</v>
          </cell>
          <cell r="Z321" t="str">
            <v>Section Leader</v>
          </cell>
          <cell r="AA321">
            <v>42522</v>
          </cell>
        </row>
        <row r="322">
          <cell r="B322" t="str">
            <v>VH001609</v>
          </cell>
          <cell r="D322" t="str">
            <v>PHAM, VU VAN. VU, PHAM VAN. PHAM VAN VU</v>
          </cell>
          <cell r="E322" t="str">
            <v>Asia Region</v>
          </cell>
          <cell r="F322" t="str">
            <v>Production</v>
          </cell>
          <cell r="G322" t="str">
            <v>LGEVH</v>
          </cell>
          <cell r="H322" t="str">
            <v>HS Division</v>
          </cell>
          <cell r="I322" t="str">
            <v>Kitchen MFG Department</v>
          </cell>
          <cell r="J322" t="str">
            <v>LGEVHA.REF MFG Unit</v>
          </cell>
          <cell r="K322" t="str">
            <v>REF MFG</v>
          </cell>
          <cell r="L322" t="str">
            <v>HS</v>
          </cell>
          <cell r="M322" t="str">
            <v>Manufacturing</v>
          </cell>
          <cell r="N322" t="str">
            <v>Manufacturing</v>
          </cell>
          <cell r="O322" t="str">
            <v>Haiphong/VN</v>
          </cell>
          <cell r="P322" t="str">
            <v>Manufacturing</v>
          </cell>
          <cell r="Q322" t="str">
            <v>Production Management</v>
          </cell>
          <cell r="R322" t="str">
            <v>Line Operation Management</v>
          </cell>
          <cell r="S322" t="str">
            <v>Regular</v>
          </cell>
          <cell r="T322" t="str">
            <v>Operator</v>
          </cell>
          <cell r="U322" t="str">
            <v>Fulltime-Regular</v>
          </cell>
          <cell r="V322" t="str">
            <v>O2</v>
          </cell>
          <cell r="W322">
            <v>3</v>
          </cell>
          <cell r="X322">
            <v>3</v>
          </cell>
          <cell r="Y322" t="str">
            <v>technician</v>
          </cell>
          <cell r="Z322">
            <v>42522</v>
          </cell>
          <cell r="AA322">
            <v>42522</v>
          </cell>
        </row>
        <row r="323">
          <cell r="B323" t="str">
            <v>VH001616</v>
          </cell>
          <cell r="D323" t="str">
            <v>VU, TRONG TU. TRONG, VU TU. VU TU TRONG</v>
          </cell>
          <cell r="E323" t="str">
            <v>Asia Region</v>
          </cell>
          <cell r="F323" t="str">
            <v>Production</v>
          </cell>
          <cell r="G323" t="str">
            <v>LGEVH</v>
          </cell>
          <cell r="H323" t="str">
            <v>HS Division</v>
          </cell>
          <cell r="I323" t="str">
            <v>HS LD Department</v>
          </cell>
          <cell r="J323" t="str">
            <v>LGEVHA.HS Packing Part</v>
          </cell>
          <cell r="K323" t="str">
            <v>HS LD Support</v>
          </cell>
          <cell r="L323" t="str">
            <v>HS</v>
          </cell>
          <cell r="M323" t="str">
            <v>R&amp;D</v>
          </cell>
          <cell r="N323" t="str">
            <v>R&amp;D</v>
          </cell>
          <cell r="O323" t="str">
            <v>Haiphong/VN</v>
          </cell>
          <cell r="P323" t="str">
            <v>R&amp;D Planning</v>
          </cell>
          <cell r="Q323" t="str">
            <v>R&amp;D Planning/Support</v>
          </cell>
          <cell r="R323" t="str">
            <v>R&amp;D Strategy/Planning</v>
          </cell>
          <cell r="S323" t="str">
            <v>Regular</v>
          </cell>
          <cell r="T323" t="str">
            <v>Operator</v>
          </cell>
          <cell r="U323" t="str">
            <v>Fulltime-Regular</v>
          </cell>
          <cell r="V323" t="str">
            <v>O2</v>
          </cell>
          <cell r="W323">
            <v>3</v>
          </cell>
          <cell r="X323">
            <v>3</v>
          </cell>
          <cell r="Y323" t="str">
            <v>technician</v>
          </cell>
          <cell r="Z323">
            <v>42522</v>
          </cell>
          <cell r="AA323">
            <v>42522</v>
          </cell>
        </row>
        <row r="324">
          <cell r="B324" t="str">
            <v>VH001618</v>
          </cell>
          <cell r="D324" t="str">
            <v>LUU, HAU XUAN. HAU, LUU XUAN. LUU XUAN HAU</v>
          </cell>
          <cell r="E324" t="str">
            <v>Asia Region</v>
          </cell>
          <cell r="F324" t="str">
            <v>Production</v>
          </cell>
          <cell r="G324" t="str">
            <v>LGEVH</v>
          </cell>
          <cell r="H324" t="str">
            <v>HS Division</v>
          </cell>
          <cell r="I324" t="str">
            <v>Kitchen MFG Department</v>
          </cell>
          <cell r="J324" t="str">
            <v>LGEVHA.REF MFG Unit</v>
          </cell>
          <cell r="K324" t="str">
            <v>REF MFG</v>
          </cell>
          <cell r="L324" t="str">
            <v>HS</v>
          </cell>
          <cell r="M324" t="str">
            <v>Manufacturing</v>
          </cell>
          <cell r="N324" t="str">
            <v>Manufacturing</v>
          </cell>
          <cell r="O324" t="str">
            <v>Haiphong/VN</v>
          </cell>
          <cell r="P324" t="str">
            <v>Manufacturing</v>
          </cell>
          <cell r="Q324" t="str">
            <v>Production Management</v>
          </cell>
          <cell r="R324" t="str">
            <v>Line Operation Management</v>
          </cell>
          <cell r="S324" t="str">
            <v>Regular</v>
          </cell>
          <cell r="T324" t="str">
            <v>Operator</v>
          </cell>
          <cell r="U324" t="str">
            <v>Fulltime-Regular</v>
          </cell>
          <cell r="V324" t="str">
            <v>O3</v>
          </cell>
          <cell r="W324">
            <v>3</v>
          </cell>
          <cell r="X324">
            <v>3</v>
          </cell>
          <cell r="Y324" t="str">
            <v>Coreman</v>
          </cell>
          <cell r="Z324" t="str">
            <v>Section Leader</v>
          </cell>
          <cell r="AA324">
            <v>42522</v>
          </cell>
        </row>
        <row r="325">
          <cell r="B325" t="str">
            <v>VH001619</v>
          </cell>
          <cell r="D325" t="str">
            <v>BUI, ANH THI HA. ANH, BUI THI HA. BUI THI HA ANH</v>
          </cell>
          <cell r="E325" t="str">
            <v>Asia Region</v>
          </cell>
          <cell r="F325" t="str">
            <v>Production</v>
          </cell>
          <cell r="G325" t="str">
            <v>LGEVH</v>
          </cell>
          <cell r="H325" t="str">
            <v>HS Division</v>
          </cell>
          <cell r="I325" t="str">
            <v>Kitchen MFG Department</v>
          </cell>
          <cell r="J325" t="str">
            <v>LGEVHA.REF MFG Unit</v>
          </cell>
          <cell r="K325" t="str">
            <v>REF MFG</v>
          </cell>
          <cell r="L325" t="str">
            <v>HS</v>
          </cell>
          <cell r="M325" t="str">
            <v>Manufacturing</v>
          </cell>
          <cell r="N325" t="str">
            <v>Manufacturing</v>
          </cell>
          <cell r="O325" t="str">
            <v>Haiphong/VN</v>
          </cell>
          <cell r="P325" t="str">
            <v>Manufacturing</v>
          </cell>
          <cell r="Q325" t="str">
            <v>Production Management</v>
          </cell>
          <cell r="R325" t="str">
            <v>Line Operation Management</v>
          </cell>
          <cell r="S325" t="str">
            <v>Regular</v>
          </cell>
          <cell r="T325" t="str">
            <v>Operator</v>
          </cell>
          <cell r="U325" t="str">
            <v>Fulltime-Regular</v>
          </cell>
          <cell r="V325" t="str">
            <v>O3</v>
          </cell>
          <cell r="W325">
            <v>3</v>
          </cell>
          <cell r="X325">
            <v>3</v>
          </cell>
          <cell r="Y325" t="str">
            <v>Coreman</v>
          </cell>
          <cell r="Z325">
            <v>42522</v>
          </cell>
          <cell r="AA325">
            <v>42522</v>
          </cell>
        </row>
        <row r="326">
          <cell r="B326" t="str">
            <v>VH001625</v>
          </cell>
          <cell r="D326" t="str">
            <v>LE, TRANG XUAN. TRANG, LE XUAN. LE XUAN TRANG</v>
          </cell>
          <cell r="E326" t="str">
            <v>Asia Region</v>
          </cell>
          <cell r="F326" t="str">
            <v>Production</v>
          </cell>
          <cell r="G326" t="str">
            <v>LGEVH</v>
          </cell>
          <cell r="H326" t="str">
            <v>IVI Division</v>
          </cell>
          <cell r="I326" t="str">
            <v>IVI QA Department</v>
          </cell>
          <cell r="J326" t="str">
            <v>LGEVHA.IVI OQA AVN/CID Part</v>
          </cell>
          <cell r="K326" t="str">
            <v>IVI OQA</v>
          </cell>
          <cell r="L326" t="str">
            <v>IVI</v>
          </cell>
          <cell r="M326" t="str">
            <v>Quality</v>
          </cell>
          <cell r="N326" t="str">
            <v>Quality</v>
          </cell>
          <cell r="O326" t="str">
            <v>Haiphong/VN</v>
          </cell>
          <cell r="P326" t="str">
            <v>Quality</v>
          </cell>
          <cell r="Q326" t="str">
            <v>Quality Assurance</v>
          </cell>
          <cell r="R326" t="str">
            <v>Outgoing Quality Assurance</v>
          </cell>
          <cell r="S326" t="str">
            <v>Regular</v>
          </cell>
          <cell r="T326" t="str">
            <v>Operator</v>
          </cell>
          <cell r="U326" t="str">
            <v>O2</v>
          </cell>
          <cell r="V326" t="str">
            <v>O2</v>
          </cell>
          <cell r="W326">
            <v>1</v>
          </cell>
          <cell r="X326">
            <v>1</v>
          </cell>
          <cell r="Y326" t="str">
            <v>technician</v>
          </cell>
          <cell r="Z326">
            <v>42522</v>
          </cell>
          <cell r="AA326">
            <v>42522</v>
          </cell>
        </row>
        <row r="327">
          <cell r="B327" t="str">
            <v>VH001626</v>
          </cell>
          <cell r="D327" t="str">
            <v>NGUYEN, DINH MINH. DINH, NGUYEN MINH. NGUYEN MINH DINH</v>
          </cell>
          <cell r="E327" t="str">
            <v>Asia Region</v>
          </cell>
          <cell r="F327" t="str">
            <v>Production</v>
          </cell>
          <cell r="G327" t="str">
            <v>LGEVH</v>
          </cell>
          <cell r="H327" t="str">
            <v>IVI Division</v>
          </cell>
          <cell r="I327" t="str">
            <v>IVI QA Department</v>
          </cell>
          <cell r="J327" t="str">
            <v>LGEVHA.IVI OQA AVN/CID Part</v>
          </cell>
          <cell r="K327" t="str">
            <v>IVI OQA</v>
          </cell>
          <cell r="L327" t="str">
            <v>IVI</v>
          </cell>
          <cell r="M327" t="str">
            <v>Quality</v>
          </cell>
          <cell r="N327" t="str">
            <v>Quality</v>
          </cell>
          <cell r="O327" t="str">
            <v>Haiphong/VN</v>
          </cell>
          <cell r="P327" t="str">
            <v>Quality</v>
          </cell>
          <cell r="Q327" t="str">
            <v>Quality Assurance</v>
          </cell>
          <cell r="R327" t="str">
            <v>Outgoing Quality Assurance</v>
          </cell>
          <cell r="S327" t="str">
            <v>Regular</v>
          </cell>
          <cell r="T327" t="str">
            <v>Operator</v>
          </cell>
          <cell r="U327" t="str">
            <v>Fulltime-Regular</v>
          </cell>
          <cell r="V327" t="str">
            <v>O2</v>
          </cell>
          <cell r="W327">
            <v>1</v>
          </cell>
          <cell r="X327">
            <v>1</v>
          </cell>
          <cell r="Y327" t="str">
            <v>technician</v>
          </cell>
          <cell r="Z327">
            <v>42522</v>
          </cell>
          <cell r="AA327">
            <v>42522</v>
          </cell>
        </row>
        <row r="328">
          <cell r="B328" t="str">
            <v>VH001638</v>
          </cell>
          <cell r="D328" t="str">
            <v>CHO, WON KYOUNG. Kyoungwon, Cho Kyoung. Cho Kyoungwon</v>
          </cell>
          <cell r="E328" t="str">
            <v>Asia Region</v>
          </cell>
          <cell r="F328" t="str">
            <v>Production</v>
          </cell>
          <cell r="G328" t="str">
            <v>LGEVH</v>
          </cell>
          <cell r="H328" t="str">
            <v>HS Division</v>
          </cell>
          <cell r="I328" t="str">
            <v>HS LD Department</v>
          </cell>
          <cell r="J328" t="str">
            <v>LGEVHA.Living QE Team</v>
          </cell>
          <cell r="K328" t="str">
            <v>Living QE</v>
          </cell>
          <cell r="L328" t="str">
            <v>HS</v>
          </cell>
          <cell r="M328" t="str">
            <v>R&amp;D</v>
          </cell>
          <cell r="N328" t="str">
            <v>R&amp;D</v>
          </cell>
          <cell r="O328" t="str">
            <v>Haiphong/VN</v>
          </cell>
          <cell r="P328" t="str">
            <v>Quality</v>
          </cell>
          <cell r="Q328" t="str">
            <v>Quality Assurance</v>
          </cell>
          <cell r="R328" t="str">
            <v>Outgoing Quality Assurance</v>
          </cell>
          <cell r="S328" t="str">
            <v>Regular</v>
          </cell>
          <cell r="T328" t="str">
            <v>Staff</v>
          </cell>
          <cell r="U328" t="str">
            <v>Fulltime-Regular</v>
          </cell>
          <cell r="V328" t="str">
            <v>G3</v>
          </cell>
          <cell r="W328">
            <v>1</v>
          </cell>
          <cell r="X328">
            <v>1</v>
          </cell>
          <cell r="Y328" t="str">
            <v>senior manager</v>
          </cell>
          <cell r="Z328">
            <v>42522</v>
          </cell>
          <cell r="AA328">
            <v>42522</v>
          </cell>
        </row>
        <row r="329">
          <cell r="B329" t="str">
            <v>VH001671</v>
          </cell>
          <cell r="D329" t="str">
            <v>DO, MANH VAN. MANH, DO VAN. DO VAN MANH</v>
          </cell>
          <cell r="E329" t="str">
            <v>Asia Region</v>
          </cell>
          <cell r="F329" t="str">
            <v>Production</v>
          </cell>
          <cell r="G329" t="str">
            <v>LGEVH</v>
          </cell>
          <cell r="H329" t="str">
            <v>IVI Division</v>
          </cell>
          <cell r="I329" t="str">
            <v>IVI QA Department</v>
          </cell>
          <cell r="J329" t="str">
            <v>LGEVHA.IVI OQA AVN/CID Part</v>
          </cell>
          <cell r="K329" t="str">
            <v>IVI OQA</v>
          </cell>
          <cell r="L329" t="str">
            <v>IVI</v>
          </cell>
          <cell r="M329" t="str">
            <v>Quality</v>
          </cell>
          <cell r="N329" t="str">
            <v>Quality</v>
          </cell>
          <cell r="O329" t="str">
            <v>Haiphong/VN</v>
          </cell>
          <cell r="P329" t="str">
            <v>Quality</v>
          </cell>
          <cell r="Q329" t="str">
            <v>Quality Assurance</v>
          </cell>
          <cell r="R329" t="str">
            <v>Outgoing Quality Assurance</v>
          </cell>
          <cell r="S329" t="str">
            <v>Regular</v>
          </cell>
          <cell r="T329" t="str">
            <v>Operator</v>
          </cell>
          <cell r="U329" t="str">
            <v>Fulltime-Regular</v>
          </cell>
          <cell r="V329" t="str">
            <v>O2</v>
          </cell>
          <cell r="W329">
            <v>1</v>
          </cell>
          <cell r="X329">
            <v>1</v>
          </cell>
          <cell r="Y329" t="str">
            <v>technician</v>
          </cell>
          <cell r="Z329">
            <v>42546</v>
          </cell>
          <cell r="AA329">
            <v>42546</v>
          </cell>
        </row>
        <row r="330">
          <cell r="B330" t="str">
            <v>VH001699</v>
          </cell>
          <cell r="D330" t="str">
            <v>PHAM, XUAN DUY. XUAN, PHAM DUY. PHAM DUY XUAN</v>
          </cell>
          <cell r="E330" t="str">
            <v>Asia Region</v>
          </cell>
          <cell r="F330" t="str">
            <v>Production</v>
          </cell>
          <cell r="G330" t="str">
            <v>LGEVH</v>
          </cell>
          <cell r="H330" t="str">
            <v>HS Division</v>
          </cell>
          <cell r="I330" t="str">
            <v>Living MFG Department</v>
          </cell>
          <cell r="J330" t="str">
            <v>LGEVHA.Living MFG Team</v>
          </cell>
          <cell r="K330" t="str">
            <v>Living MFG</v>
          </cell>
          <cell r="L330" t="str">
            <v>HS</v>
          </cell>
          <cell r="M330" t="str">
            <v>Manufacturing</v>
          </cell>
          <cell r="N330" t="str">
            <v>Manufacturing</v>
          </cell>
          <cell r="O330" t="str">
            <v>Haiphong/VN</v>
          </cell>
          <cell r="P330" t="str">
            <v>Manufacturing</v>
          </cell>
          <cell r="Q330" t="str">
            <v>Production Management</v>
          </cell>
          <cell r="R330" t="str">
            <v>Line Operation Management</v>
          </cell>
          <cell r="S330" t="str">
            <v>Regular</v>
          </cell>
          <cell r="T330" t="str">
            <v>Staff</v>
          </cell>
          <cell r="U330" t="str">
            <v>Fulltime-Regular</v>
          </cell>
          <cell r="V330" t="str">
            <v>G3</v>
          </cell>
          <cell r="W330">
            <v>5</v>
          </cell>
          <cell r="X330">
            <v>5</v>
          </cell>
          <cell r="Y330" t="str">
            <v>senior manager</v>
          </cell>
          <cell r="Z330" t="str">
            <v>Team Leader</v>
          </cell>
          <cell r="AA330">
            <v>42555</v>
          </cell>
        </row>
        <row r="331">
          <cell r="B331" t="str">
            <v>VH001707</v>
          </cell>
          <cell r="D331" t="str">
            <v>DOAN, LIEU THI. LIEU, DOAN THI. DOAN THI LIEU</v>
          </cell>
          <cell r="E331" t="str">
            <v>Asia Region</v>
          </cell>
          <cell r="F331" t="str">
            <v>Production</v>
          </cell>
          <cell r="G331" t="str">
            <v>LGEVH</v>
          </cell>
          <cell r="H331" t="str">
            <v>IVI Division</v>
          </cell>
          <cell r="I331" t="str">
            <v xml:space="preserve"> Element Technology Team</v>
          </cell>
          <cell r="J331" t="str">
            <v>LGEVHA. PCBA Engineering Part</v>
          </cell>
          <cell r="K331" t="str">
            <v>Element Technology</v>
          </cell>
          <cell r="L331" t="str">
            <v>IVI</v>
          </cell>
          <cell r="M331" t="str">
            <v>Manufacturing</v>
          </cell>
          <cell r="N331" t="str">
            <v>Manufacturing</v>
          </cell>
          <cell r="O331" t="str">
            <v>Haiphong/VN</v>
          </cell>
          <cell r="P331" t="str">
            <v>Manufacturing</v>
          </cell>
          <cell r="Q331" t="str">
            <v>Production Management</v>
          </cell>
          <cell r="R331" t="str">
            <v>Line Operation Management</v>
          </cell>
          <cell r="S331" t="str">
            <v>Regular</v>
          </cell>
          <cell r="T331" t="str">
            <v>Staff</v>
          </cell>
          <cell r="U331" t="str">
            <v>Fulltime-Regular</v>
          </cell>
          <cell r="V331" t="str">
            <v>G2</v>
          </cell>
          <cell r="W331">
            <v>1</v>
          </cell>
          <cell r="X331">
            <v>1</v>
          </cell>
          <cell r="Y331" t="str">
            <v>assistant manager</v>
          </cell>
          <cell r="Z331" t="str">
            <v>Part Leader</v>
          </cell>
          <cell r="AA331">
            <v>42571</v>
          </cell>
        </row>
        <row r="332">
          <cell r="B332" t="str">
            <v>VH001716</v>
          </cell>
          <cell r="D332" t="str">
            <v>TRUONG, NGOC VAN. NGOC, TRUONG VAN. TRUONG VAN NGOC</v>
          </cell>
          <cell r="E332" t="str">
            <v>Asia Region</v>
          </cell>
          <cell r="F332" t="str">
            <v>Production</v>
          </cell>
          <cell r="G332" t="str">
            <v>LGEVH</v>
          </cell>
          <cell r="H332" t="str">
            <v>HR/Supporting Department</v>
          </cell>
          <cell r="I332" t="str">
            <v>SHEE Team</v>
          </cell>
          <cell r="J332" t="str">
            <v>LGEVHA.SHE Part</v>
          </cell>
          <cell r="K332" t="str">
            <v>SHEE</v>
          </cell>
          <cell r="L332" t="str">
            <v>Common</v>
          </cell>
          <cell r="M332" t="str">
            <v>Administration</v>
          </cell>
          <cell r="N332" t="str">
            <v>Administration</v>
          </cell>
          <cell r="O332" t="str">
            <v>Haiphong/VN</v>
          </cell>
          <cell r="P332" t="str">
            <v>SHEE</v>
          </cell>
          <cell r="Q332" t="str">
            <v>SHEE</v>
          </cell>
          <cell r="R332" t="str">
            <v>Safety Management</v>
          </cell>
          <cell r="S332" t="str">
            <v>Regular</v>
          </cell>
          <cell r="T332" t="str">
            <v>Staff</v>
          </cell>
          <cell r="U332" t="str">
            <v>Fulltime-Regular</v>
          </cell>
          <cell r="V332" t="str">
            <v>G2</v>
          </cell>
          <cell r="W332">
            <v>3</v>
          </cell>
          <cell r="X332">
            <v>3</v>
          </cell>
          <cell r="Y332" t="str">
            <v>assistant manager</v>
          </cell>
          <cell r="Z332" t="str">
            <v>Part Leader</v>
          </cell>
          <cell r="AA332">
            <v>42562</v>
          </cell>
        </row>
        <row r="333">
          <cell r="B333" t="str">
            <v>VH001718</v>
          </cell>
          <cell r="D333" t="str">
            <v>NAM, SUNG YOUNG. YOUNG, NAM SUNG. NAM SUNG YOUNG</v>
          </cell>
          <cell r="E333" t="str">
            <v>Asia Region</v>
          </cell>
          <cell r="F333" t="str">
            <v>Production</v>
          </cell>
          <cell r="G333" t="str">
            <v>LGEVH</v>
          </cell>
          <cell r="H333" t="str">
            <v>Smart Working Team</v>
          </cell>
          <cell r="J333" t="str">
            <v>LGEVHA.Smart Working Team</v>
          </cell>
          <cell r="K333" t="str">
            <v>Smart Working</v>
          </cell>
          <cell r="L333" t="str">
            <v>Common</v>
          </cell>
          <cell r="M333" t="str">
            <v>Manufacturing</v>
          </cell>
          <cell r="N333" t="str">
            <v>Manufacturing</v>
          </cell>
          <cell r="O333" t="str">
            <v>Haiphong/VN</v>
          </cell>
          <cell r="P333" t="str">
            <v>Manufacturing</v>
          </cell>
          <cell r="Q333" t="str">
            <v>Production Management</v>
          </cell>
          <cell r="R333" t="str">
            <v>Line Operation Management</v>
          </cell>
          <cell r="S333" t="str">
            <v>Regular</v>
          </cell>
          <cell r="T333" t="str">
            <v>Staff</v>
          </cell>
          <cell r="U333" t="str">
            <v>Fulltime-Regular</v>
          </cell>
          <cell r="V333" t="str">
            <v>G3</v>
          </cell>
          <cell r="W333">
            <v>1</v>
          </cell>
          <cell r="X333">
            <v>1</v>
          </cell>
          <cell r="Y333" t="str">
            <v>manager</v>
          </cell>
          <cell r="Z333" t="str">
            <v>Team Leader</v>
          </cell>
          <cell r="AA333">
            <v>42569</v>
          </cell>
        </row>
        <row r="334">
          <cell r="B334" t="str">
            <v>VH001747</v>
          </cell>
          <cell r="D334" t="str">
            <v>LE, THO QUANG. THO, LE QUANG. LE QUANG THO</v>
          </cell>
          <cell r="E334" t="str">
            <v>Asia Region</v>
          </cell>
          <cell r="F334" t="str">
            <v>Production</v>
          </cell>
          <cell r="G334" t="str">
            <v>LGEVH</v>
          </cell>
          <cell r="H334" t="str">
            <v>HS Division</v>
          </cell>
          <cell r="I334" t="str">
            <v>Living QA Team</v>
          </cell>
          <cell r="J334" t="str">
            <v>LGEVHA.WM LQC Section</v>
          </cell>
          <cell r="K334" t="str">
            <v>Living QA</v>
          </cell>
          <cell r="L334" t="str">
            <v>HS</v>
          </cell>
          <cell r="M334" t="str">
            <v>Manufacturing</v>
          </cell>
          <cell r="N334" t="str">
            <v>Manufacturing</v>
          </cell>
          <cell r="O334" t="str">
            <v>Haiphong/VN</v>
          </cell>
          <cell r="P334" t="str">
            <v>Quality</v>
          </cell>
          <cell r="Q334" t="str">
            <v>Quality Assurance</v>
          </cell>
          <cell r="R334" t="str">
            <v>LQC</v>
          </cell>
          <cell r="S334" t="str">
            <v>Regular</v>
          </cell>
          <cell r="T334" t="str">
            <v>Operator</v>
          </cell>
          <cell r="U334" t="str">
            <v>Fulltime-Regular</v>
          </cell>
          <cell r="V334" t="str">
            <v>O3</v>
          </cell>
          <cell r="W334">
            <v>1</v>
          </cell>
          <cell r="X334">
            <v>1</v>
          </cell>
          <cell r="Y334" t="str">
            <v>Coreman</v>
          </cell>
          <cell r="Z334" t="str">
            <v>Sub_Section Leader</v>
          </cell>
          <cell r="AA334">
            <v>42590</v>
          </cell>
        </row>
        <row r="335">
          <cell r="B335" t="str">
            <v>VH001791</v>
          </cell>
          <cell r="D335" t="str">
            <v>PHAM, THAO PHUONG. THAO, PHAM PHUONG. PHAM PHUONG THAO</v>
          </cell>
          <cell r="E335" t="str">
            <v>Asia Region</v>
          </cell>
          <cell r="F335" t="str">
            <v>Production</v>
          </cell>
          <cell r="G335" t="str">
            <v>LGEVH</v>
          </cell>
          <cell r="H335" t="str">
            <v>HS Division</v>
          </cell>
          <cell r="I335" t="str">
            <v>Kitchen MFG Department</v>
          </cell>
          <cell r="J335" t="str">
            <v>LGEVHA.Cooking ME Unit</v>
          </cell>
          <cell r="K335" t="str">
            <v>Cooking MFG</v>
          </cell>
          <cell r="L335" t="str">
            <v>HS</v>
          </cell>
          <cell r="M335" t="str">
            <v>Manufacturing</v>
          </cell>
          <cell r="N335" t="str">
            <v>Manufacturing</v>
          </cell>
          <cell r="O335" t="str">
            <v>Haiphong/VN</v>
          </cell>
          <cell r="P335" t="str">
            <v>Production Operation</v>
          </cell>
          <cell r="Q335" t="str">
            <v>Production Management</v>
          </cell>
          <cell r="R335" t="str">
            <v>Material Management</v>
          </cell>
          <cell r="S335" t="str">
            <v>Regular</v>
          </cell>
          <cell r="T335" t="str">
            <v>Operator</v>
          </cell>
          <cell r="U335" t="str">
            <v>Fulltime-Regular</v>
          </cell>
          <cell r="V335" t="str">
            <v>O2</v>
          </cell>
          <cell r="W335">
            <v>2</v>
          </cell>
          <cell r="X335">
            <v>2</v>
          </cell>
          <cell r="Y335" t="str">
            <v>technician</v>
          </cell>
          <cell r="Z335" t="str">
            <v>Sub_Section Leader</v>
          </cell>
          <cell r="AA335">
            <v>42653</v>
          </cell>
        </row>
        <row r="336">
          <cell r="B336" t="str">
            <v>VH001797</v>
          </cell>
          <cell r="D336" t="str">
            <v>VUONG, TINH VAN. TINH, VUONG VAN. VUONG VAN TINH</v>
          </cell>
          <cell r="E336" t="str">
            <v>Asia Region</v>
          </cell>
          <cell r="F336" t="str">
            <v>Production</v>
          </cell>
          <cell r="G336" t="str">
            <v>LGEVH</v>
          </cell>
          <cell r="H336" t="str">
            <v>HS Division</v>
          </cell>
          <cell r="I336" t="str">
            <v>Living MFG Department</v>
          </cell>
          <cell r="J336" t="str">
            <v>LGEVHA.WM1 Production Section</v>
          </cell>
          <cell r="K336" t="str">
            <v>Living MFG</v>
          </cell>
          <cell r="L336" t="str">
            <v>HS</v>
          </cell>
          <cell r="M336" t="str">
            <v>Manufacturing</v>
          </cell>
          <cell r="N336" t="str">
            <v>Manufacturing</v>
          </cell>
          <cell r="O336" t="str">
            <v>Haiphong/VN</v>
          </cell>
          <cell r="P336" t="str">
            <v>Manufacturing</v>
          </cell>
          <cell r="Q336" t="str">
            <v>Production Management</v>
          </cell>
          <cell r="R336" t="str">
            <v>Line Operation Management</v>
          </cell>
          <cell r="S336" t="str">
            <v>Regular</v>
          </cell>
          <cell r="T336" t="str">
            <v>Operator</v>
          </cell>
          <cell r="U336" t="str">
            <v>Fulltime-Regular</v>
          </cell>
          <cell r="V336" t="str">
            <v>O2</v>
          </cell>
          <cell r="W336">
            <v>2</v>
          </cell>
          <cell r="X336">
            <v>2</v>
          </cell>
          <cell r="Y336" t="str">
            <v>technician</v>
          </cell>
          <cell r="Z336">
            <v>42653</v>
          </cell>
          <cell r="AA336">
            <v>42653</v>
          </cell>
        </row>
        <row r="337">
          <cell r="B337" t="str">
            <v>VH001803</v>
          </cell>
          <cell r="D337" t="str">
            <v>LE, DUC MINH. DUC, LE MINH. LE MINH DUC</v>
          </cell>
          <cell r="E337" t="str">
            <v>Asia Region</v>
          </cell>
          <cell r="F337" t="str">
            <v>Production</v>
          </cell>
          <cell r="G337" t="str">
            <v>LGEVH</v>
          </cell>
          <cell r="H337" t="str">
            <v>HS Division</v>
          </cell>
          <cell r="I337" t="str">
            <v>Living MFG Department</v>
          </cell>
          <cell r="J337" t="str">
            <v>LGEVHA.WM1 Production Section</v>
          </cell>
          <cell r="K337" t="str">
            <v>Living MFG</v>
          </cell>
          <cell r="L337" t="str">
            <v>HS</v>
          </cell>
          <cell r="M337" t="str">
            <v>Manufacturing</v>
          </cell>
          <cell r="N337" t="str">
            <v>Manufacturing</v>
          </cell>
          <cell r="O337" t="str">
            <v>Haiphong/VN</v>
          </cell>
          <cell r="P337" t="str">
            <v>Manufacturing</v>
          </cell>
          <cell r="Q337" t="str">
            <v>Production Management</v>
          </cell>
          <cell r="R337" t="str">
            <v>Line Operation Management</v>
          </cell>
          <cell r="S337" t="str">
            <v>Regular</v>
          </cell>
          <cell r="T337" t="str">
            <v>Operator</v>
          </cell>
          <cell r="U337" t="str">
            <v>Fulltime-Regular</v>
          </cell>
          <cell r="V337" t="str">
            <v>O2</v>
          </cell>
          <cell r="W337">
            <v>2</v>
          </cell>
          <cell r="X337">
            <v>2</v>
          </cell>
          <cell r="Y337" t="str">
            <v>technician</v>
          </cell>
          <cell r="Z337" t="str">
            <v>Sub_Section Leader</v>
          </cell>
          <cell r="AA337">
            <v>42653</v>
          </cell>
        </row>
        <row r="338">
          <cell r="B338" t="str">
            <v>VH001804</v>
          </cell>
          <cell r="D338" t="str">
            <v>KHAC, DOAN VAN. DOAN, KHAC VAN. KHAC VAN DOAN</v>
          </cell>
          <cell r="E338" t="str">
            <v>Asia Region</v>
          </cell>
          <cell r="F338" t="str">
            <v>Production</v>
          </cell>
          <cell r="G338" t="str">
            <v>LGEVH</v>
          </cell>
          <cell r="H338" t="str">
            <v>HS Division</v>
          </cell>
          <cell r="I338" t="str">
            <v>Living MFG Department</v>
          </cell>
          <cell r="J338" t="str">
            <v>LGEVHA.WM1 Production Section</v>
          </cell>
          <cell r="K338" t="str">
            <v>Living MFG</v>
          </cell>
          <cell r="L338" t="str">
            <v>HS</v>
          </cell>
          <cell r="M338" t="str">
            <v>Manufacturing</v>
          </cell>
          <cell r="N338" t="str">
            <v>Manufacturing</v>
          </cell>
          <cell r="O338" t="str">
            <v>Haiphong/VN</v>
          </cell>
          <cell r="P338" t="str">
            <v>Manufacturing</v>
          </cell>
          <cell r="Q338" t="str">
            <v>Production Management</v>
          </cell>
          <cell r="R338" t="str">
            <v>Line Operation Management</v>
          </cell>
          <cell r="S338" t="str">
            <v>Regular</v>
          </cell>
          <cell r="T338" t="str">
            <v>Operator</v>
          </cell>
          <cell r="U338" t="str">
            <v>Fulltime-Regular</v>
          </cell>
          <cell r="V338" t="str">
            <v>O2</v>
          </cell>
          <cell r="W338">
            <v>2</v>
          </cell>
          <cell r="X338">
            <v>2</v>
          </cell>
          <cell r="Y338" t="str">
            <v>technician</v>
          </cell>
          <cell r="Z338">
            <v>42653</v>
          </cell>
          <cell r="AA338">
            <v>42653</v>
          </cell>
        </row>
        <row r="339">
          <cell r="B339" t="str">
            <v>VH008763</v>
          </cell>
          <cell r="D339" t="str">
            <v>NGUYEN, TAI VAN. TAI, NGUYEN VAN. NGUYEN VAN TAI</v>
          </cell>
          <cell r="E339" t="str">
            <v>Asia Region</v>
          </cell>
          <cell r="F339" t="str">
            <v>Production</v>
          </cell>
          <cell r="G339" t="str">
            <v>LGEVH</v>
          </cell>
          <cell r="H339" t="str">
            <v>Business Management Department</v>
          </cell>
          <cell r="I339" t="str">
            <v>IT/Security/Audit Team</v>
          </cell>
          <cell r="J339" t="str">
            <v>LGEVHA.Security Part</v>
          </cell>
          <cell r="K339" t="str">
            <v>IT/Security</v>
          </cell>
          <cell r="L339" t="str">
            <v>Common</v>
          </cell>
          <cell r="M339" t="str">
            <v>IT</v>
          </cell>
          <cell r="N339" t="str">
            <v>IT</v>
          </cell>
          <cell r="O339" t="str">
            <v>Haiphong/VN</v>
          </cell>
          <cell r="P339" t="str">
            <v>IT System</v>
          </cell>
          <cell r="Q339" t="str">
            <v>IT Planning/Enterprise Architecture</v>
          </cell>
          <cell r="R339" t="str">
            <v>IT System Architecture</v>
          </cell>
          <cell r="S339" t="str">
            <v>Regular</v>
          </cell>
          <cell r="T339" t="str">
            <v>Operator</v>
          </cell>
          <cell r="U339" t="str">
            <v>Fulltime-Regular</v>
          </cell>
          <cell r="V339" t="str">
            <v>O1</v>
          </cell>
          <cell r="W339">
            <v>2</v>
          </cell>
          <cell r="X339" t="str">
            <v>technician</v>
          </cell>
          <cell r="Y339" t="str">
            <v>worker</v>
          </cell>
          <cell r="Z339">
            <v>42653</v>
          </cell>
          <cell r="AA339">
            <v>45112</v>
          </cell>
        </row>
        <row r="340">
          <cell r="B340" t="str">
            <v>VH001809</v>
          </cell>
          <cell r="D340" t="str">
            <v>PHAM, QUY VAN. QUY, PHAM VAN. PHAM VAN QUY</v>
          </cell>
          <cell r="E340" t="str">
            <v>Asia Region</v>
          </cell>
          <cell r="F340" t="str">
            <v>Production</v>
          </cell>
          <cell r="G340" t="str">
            <v>LGEVH</v>
          </cell>
          <cell r="H340" t="str">
            <v>HS Division</v>
          </cell>
          <cell r="I340" t="str">
            <v>Living MFG Department</v>
          </cell>
          <cell r="J340" t="str">
            <v>LGEVHA.WM1 Production Section</v>
          </cell>
          <cell r="K340" t="str">
            <v>Living MFG</v>
          </cell>
          <cell r="L340" t="str">
            <v>HS</v>
          </cell>
          <cell r="M340" t="str">
            <v>Manufacturing</v>
          </cell>
          <cell r="N340" t="str">
            <v>Manufacturing</v>
          </cell>
          <cell r="O340" t="str">
            <v>Haiphong/VN</v>
          </cell>
          <cell r="P340" t="str">
            <v>Manufacturing</v>
          </cell>
          <cell r="Q340" t="str">
            <v>Production Management</v>
          </cell>
          <cell r="R340" t="str">
            <v>Line Operation Management</v>
          </cell>
          <cell r="S340" t="str">
            <v>Regular</v>
          </cell>
          <cell r="T340" t="str">
            <v>Operator</v>
          </cell>
          <cell r="U340" t="str">
            <v>Fulltime-Regular</v>
          </cell>
          <cell r="V340" t="str">
            <v>O3</v>
          </cell>
          <cell r="W340">
            <v>2</v>
          </cell>
          <cell r="X340">
            <v>2</v>
          </cell>
          <cell r="Y340" t="str">
            <v>Coreman</v>
          </cell>
          <cell r="Z340" t="str">
            <v>Sub_Section Leader</v>
          </cell>
          <cell r="AA340">
            <v>42653</v>
          </cell>
        </row>
        <row r="341">
          <cell r="B341" t="str">
            <v>VH001810</v>
          </cell>
          <cell r="D341" t="str">
            <v>NGUYEN, THANH VAN. THANH, NGUYEN VAN. NGUYEN VAN THANH</v>
          </cell>
          <cell r="E341" t="str">
            <v>Asia Region</v>
          </cell>
          <cell r="F341" t="str">
            <v>Production</v>
          </cell>
          <cell r="G341" t="str">
            <v>LGEVH</v>
          </cell>
          <cell r="H341" t="str">
            <v>HS Division</v>
          </cell>
          <cell r="I341" t="str">
            <v>Kitchen MFG Department</v>
          </cell>
          <cell r="J341" t="str">
            <v>LGEVHA.Cooking Production Unit</v>
          </cell>
          <cell r="K341" t="str">
            <v>Cooking MFG</v>
          </cell>
          <cell r="L341" t="str">
            <v>HS</v>
          </cell>
          <cell r="M341" t="str">
            <v>Manufacturing</v>
          </cell>
          <cell r="N341" t="str">
            <v>Manufacturing</v>
          </cell>
          <cell r="O341" t="str">
            <v>Haiphong/VN</v>
          </cell>
          <cell r="P341" t="str">
            <v>Manufacturing</v>
          </cell>
          <cell r="Q341" t="str">
            <v>Production Management</v>
          </cell>
          <cell r="R341" t="str">
            <v>Line Operation Management</v>
          </cell>
          <cell r="S341" t="str">
            <v>Regular</v>
          </cell>
          <cell r="T341" t="str">
            <v>Operator</v>
          </cell>
          <cell r="U341" t="str">
            <v>Fulltime-Regular</v>
          </cell>
          <cell r="V341" t="str">
            <v>O3</v>
          </cell>
          <cell r="W341">
            <v>2</v>
          </cell>
          <cell r="X341">
            <v>2</v>
          </cell>
          <cell r="Y341" t="str">
            <v>Coreman</v>
          </cell>
          <cell r="Z341" t="str">
            <v>Sub_Section Leader</v>
          </cell>
          <cell r="AA341">
            <v>42653</v>
          </cell>
        </row>
        <row r="342">
          <cell r="B342" t="str">
            <v>VH001816</v>
          </cell>
          <cell r="D342" t="str">
            <v>LAM, DUONG VAN. DUONG, LAM VAN. LAM VAN DUONG</v>
          </cell>
          <cell r="E342" t="str">
            <v>Asia Region</v>
          </cell>
          <cell r="F342" t="str">
            <v>Production</v>
          </cell>
          <cell r="G342" t="str">
            <v>LGEVH</v>
          </cell>
          <cell r="H342" t="str">
            <v>HS Division</v>
          </cell>
          <cell r="I342" t="str">
            <v>Living QA Team</v>
          </cell>
          <cell r="J342" t="str">
            <v>LGEVHA.WM LQC Section</v>
          </cell>
          <cell r="K342" t="str">
            <v>Living QA</v>
          </cell>
          <cell r="L342" t="str">
            <v>HS</v>
          </cell>
          <cell r="M342" t="str">
            <v>Manufacturing</v>
          </cell>
          <cell r="N342" t="str">
            <v>Manufacturing</v>
          </cell>
          <cell r="O342" t="str">
            <v>Haiphong/VN</v>
          </cell>
          <cell r="P342" t="str">
            <v>Quality</v>
          </cell>
          <cell r="Q342" t="str">
            <v>Quality Assurance</v>
          </cell>
          <cell r="R342" t="str">
            <v>LQC</v>
          </cell>
          <cell r="S342" t="str">
            <v>Regular</v>
          </cell>
          <cell r="T342" t="str">
            <v>Operator</v>
          </cell>
          <cell r="U342" t="str">
            <v>Fulltime-Regular</v>
          </cell>
          <cell r="V342" t="str">
            <v>O2</v>
          </cell>
          <cell r="W342">
            <v>2</v>
          </cell>
          <cell r="X342">
            <v>2</v>
          </cell>
          <cell r="Y342" t="str">
            <v>technician</v>
          </cell>
          <cell r="Z342">
            <v>42653</v>
          </cell>
          <cell r="AA342">
            <v>42653</v>
          </cell>
        </row>
        <row r="343">
          <cell r="B343" t="str">
            <v>VH001817</v>
          </cell>
          <cell r="D343" t="str">
            <v>LE, QUY VAN. QUY, LE VAN. LE VAN QUY</v>
          </cell>
          <cell r="E343" t="str">
            <v>Asia Region</v>
          </cell>
          <cell r="F343" t="str">
            <v>Production</v>
          </cell>
          <cell r="G343" t="str">
            <v>LGEVH</v>
          </cell>
          <cell r="H343" t="str">
            <v>HS Division</v>
          </cell>
          <cell r="I343" t="str">
            <v>Living MFG Department</v>
          </cell>
          <cell r="J343" t="str">
            <v>LGEVHA.WM1 Production Section</v>
          </cell>
          <cell r="K343" t="str">
            <v>Living MFG</v>
          </cell>
          <cell r="L343" t="str">
            <v>HS</v>
          </cell>
          <cell r="M343" t="str">
            <v>Manufacturing</v>
          </cell>
          <cell r="N343" t="str">
            <v>Manufacturing</v>
          </cell>
          <cell r="O343" t="str">
            <v>Haiphong/VN</v>
          </cell>
          <cell r="P343" t="str">
            <v>Manufacturing</v>
          </cell>
          <cell r="Q343" t="str">
            <v>Production Management</v>
          </cell>
          <cell r="R343" t="str">
            <v>Line Operation Management</v>
          </cell>
          <cell r="S343" t="str">
            <v>Regular</v>
          </cell>
          <cell r="T343" t="str">
            <v>Operator</v>
          </cell>
          <cell r="U343" t="str">
            <v>Fulltime-Regular</v>
          </cell>
          <cell r="V343" t="str">
            <v>O2</v>
          </cell>
          <cell r="W343">
            <v>2</v>
          </cell>
          <cell r="X343">
            <v>2</v>
          </cell>
          <cell r="Y343" t="str">
            <v>technician</v>
          </cell>
          <cell r="Z343">
            <v>42653</v>
          </cell>
          <cell r="AA343">
            <v>42653</v>
          </cell>
        </row>
        <row r="344">
          <cell r="B344" t="str">
            <v>VH001848</v>
          </cell>
          <cell r="D344" t="str">
            <v>NGUYEN, THONG DUC. THONG, NGUYEN DUC. NGUYEN DUC THONG</v>
          </cell>
          <cell r="E344" t="str">
            <v>Asia Region</v>
          </cell>
          <cell r="F344" t="str">
            <v>Production</v>
          </cell>
          <cell r="G344" t="str">
            <v>LGEVH</v>
          </cell>
          <cell r="H344" t="str">
            <v>HR/Supporting Department</v>
          </cell>
          <cell r="I344" t="str">
            <v>SHEE Team</v>
          </cell>
          <cell r="J344" t="str">
            <v>LGEVHA. Utility Unit</v>
          </cell>
          <cell r="K344" t="str">
            <v>SHEE</v>
          </cell>
          <cell r="L344" t="str">
            <v>Common</v>
          </cell>
          <cell r="M344" t="str">
            <v>Administration</v>
          </cell>
          <cell r="N344" t="str">
            <v>Administration</v>
          </cell>
          <cell r="O344" t="str">
            <v>Haiphong/VN</v>
          </cell>
          <cell r="P344" t="str">
            <v>SHEE</v>
          </cell>
          <cell r="Q344" t="str">
            <v>SHEE</v>
          </cell>
          <cell r="R344" t="str">
            <v>Safety Management</v>
          </cell>
          <cell r="S344" t="str">
            <v>Regular</v>
          </cell>
          <cell r="T344" t="str">
            <v>Operator</v>
          </cell>
          <cell r="U344" t="str">
            <v>Fulltime-Regular</v>
          </cell>
          <cell r="V344" t="str">
            <v>O3</v>
          </cell>
          <cell r="W344">
            <v>3</v>
          </cell>
          <cell r="X344">
            <v>3</v>
          </cell>
          <cell r="Y344" t="str">
            <v>Coreman</v>
          </cell>
          <cell r="Z344">
            <v>42705</v>
          </cell>
          <cell r="AA344">
            <v>42705</v>
          </cell>
        </row>
        <row r="345">
          <cell r="B345" t="str">
            <v>VH001849</v>
          </cell>
          <cell r="D345" t="str">
            <v>VU, ANH VIET. ANH, VU VIET. VU VIET ANH</v>
          </cell>
          <cell r="E345" t="str">
            <v>Asia Region</v>
          </cell>
          <cell r="F345" t="str">
            <v>Production</v>
          </cell>
          <cell r="G345" t="str">
            <v>LGEVH</v>
          </cell>
          <cell r="H345" t="str">
            <v>HR/Supporting Department</v>
          </cell>
          <cell r="I345" t="str">
            <v>HR Development Team</v>
          </cell>
          <cell r="J345" t="str">
            <v>LGEVHA.HR Development Team</v>
          </cell>
          <cell r="K345" t="str">
            <v>HRD</v>
          </cell>
          <cell r="L345" t="str">
            <v>Common</v>
          </cell>
          <cell r="M345" t="str">
            <v>HR</v>
          </cell>
          <cell r="N345" t="str">
            <v>HR</v>
          </cell>
          <cell r="O345" t="str">
            <v>Haiphong/VN</v>
          </cell>
          <cell r="P345" t="str">
            <v>HR</v>
          </cell>
          <cell r="Q345" t="str">
            <v>Organization Culture</v>
          </cell>
          <cell r="R345" t="str">
            <v>Organization Culture Planning/Operations</v>
          </cell>
          <cell r="S345" t="str">
            <v>Regular</v>
          </cell>
          <cell r="T345" t="str">
            <v>Staff</v>
          </cell>
          <cell r="U345" t="str">
            <v>Fulltime-Regular</v>
          </cell>
          <cell r="V345" t="str">
            <v>G2</v>
          </cell>
          <cell r="W345">
            <v>1</v>
          </cell>
          <cell r="X345">
            <v>1</v>
          </cell>
          <cell r="Y345" t="str">
            <v>assistant manager</v>
          </cell>
          <cell r="Z345">
            <v>42702</v>
          </cell>
          <cell r="AA345">
            <v>42702</v>
          </cell>
        </row>
        <row r="346">
          <cell r="B346" t="str">
            <v>VH001861</v>
          </cell>
          <cell r="D346" t="str">
            <v>LUONG, PHONG HOAN. PHONG, LUONG HOAN. LUONG HOAN PHONG</v>
          </cell>
          <cell r="E346" t="str">
            <v>Asia Region</v>
          </cell>
          <cell r="F346" t="str">
            <v>Production</v>
          </cell>
          <cell r="G346" t="str">
            <v>LGEVH</v>
          </cell>
          <cell r="H346" t="str">
            <v>HS Division</v>
          </cell>
          <cell r="I346" t="str">
            <v>Living MFG Department</v>
          </cell>
          <cell r="J346" t="str">
            <v>LGEVHA.WM1 Production Section</v>
          </cell>
          <cell r="K346" t="str">
            <v>Living MFG</v>
          </cell>
          <cell r="L346" t="str">
            <v>HS</v>
          </cell>
          <cell r="M346" t="str">
            <v>Manufacturing</v>
          </cell>
          <cell r="N346" t="str">
            <v>Manufacturing</v>
          </cell>
          <cell r="O346" t="str">
            <v>Haiphong/VN</v>
          </cell>
          <cell r="P346" t="str">
            <v>Manufacturing</v>
          </cell>
          <cell r="Q346" t="str">
            <v>Production Management</v>
          </cell>
          <cell r="R346" t="str">
            <v>Line Operation Management</v>
          </cell>
          <cell r="S346" t="str">
            <v>Regular</v>
          </cell>
          <cell r="T346" t="str">
            <v>Operator</v>
          </cell>
          <cell r="U346" t="str">
            <v>Fulltime-Regular</v>
          </cell>
          <cell r="V346" t="str">
            <v>O3</v>
          </cell>
          <cell r="W346">
            <v>1</v>
          </cell>
          <cell r="X346">
            <v>1</v>
          </cell>
          <cell r="Y346" t="str">
            <v>Coreman</v>
          </cell>
          <cell r="Z346">
            <v>42702</v>
          </cell>
          <cell r="AA346">
            <v>42702</v>
          </cell>
        </row>
        <row r="347">
          <cell r="B347" t="str">
            <v>VH001862</v>
          </cell>
          <cell r="D347" t="str">
            <v>NGO, PHU VAN. PHU, NGO VAN. NGO VAN PHU</v>
          </cell>
          <cell r="E347" t="str">
            <v>Asia Region</v>
          </cell>
          <cell r="F347" t="str">
            <v>Production</v>
          </cell>
          <cell r="G347" t="str">
            <v>LGEVH</v>
          </cell>
          <cell r="H347" t="str">
            <v>HS Division</v>
          </cell>
          <cell r="I347" t="str">
            <v>Living MFG Department</v>
          </cell>
          <cell r="J347" t="str">
            <v>LGEVHA.WM1 Production Section</v>
          </cell>
          <cell r="K347" t="str">
            <v>Living MFG</v>
          </cell>
          <cell r="L347" t="str">
            <v>HS</v>
          </cell>
          <cell r="M347" t="str">
            <v>Manufacturing</v>
          </cell>
          <cell r="N347" t="str">
            <v>Manufacturing</v>
          </cell>
          <cell r="O347" t="str">
            <v>Haiphong/VN</v>
          </cell>
          <cell r="P347" t="str">
            <v>Manufacturing</v>
          </cell>
          <cell r="Q347" t="str">
            <v>Production Management</v>
          </cell>
          <cell r="R347" t="str">
            <v>Line Operation Management</v>
          </cell>
          <cell r="S347" t="str">
            <v>Regular</v>
          </cell>
          <cell r="T347" t="str">
            <v>Operator</v>
          </cell>
          <cell r="U347" t="str">
            <v>Fulltime-Regular</v>
          </cell>
          <cell r="V347" t="str">
            <v>O3</v>
          </cell>
          <cell r="W347">
            <v>1</v>
          </cell>
          <cell r="X347">
            <v>1</v>
          </cell>
          <cell r="Y347" t="str">
            <v>Coreman</v>
          </cell>
          <cell r="Z347">
            <v>42702</v>
          </cell>
          <cell r="AA347">
            <v>42702</v>
          </cell>
        </row>
        <row r="348">
          <cell r="B348" t="str">
            <v>VH001876</v>
          </cell>
          <cell r="D348" t="str">
            <v>VU, HOAN VAN. HOAN, VU VAN. VU VAN HOAN</v>
          </cell>
          <cell r="E348" t="str">
            <v>Asia Region</v>
          </cell>
          <cell r="F348" t="str">
            <v>Production</v>
          </cell>
          <cell r="G348" t="str">
            <v>LGEVH</v>
          </cell>
          <cell r="H348" t="str">
            <v>HS Division</v>
          </cell>
          <cell r="I348" t="str">
            <v>Living MFG Department</v>
          </cell>
          <cell r="J348" t="str">
            <v>LGEVHA.VC Production Section</v>
          </cell>
          <cell r="K348" t="str">
            <v>Living MFG</v>
          </cell>
          <cell r="L348" t="str">
            <v>HS</v>
          </cell>
          <cell r="M348" t="str">
            <v>Manufacturing</v>
          </cell>
          <cell r="N348" t="str">
            <v>Manufacturing</v>
          </cell>
          <cell r="O348" t="str">
            <v>Haiphong/VN</v>
          </cell>
          <cell r="P348" t="str">
            <v>Manufacturing</v>
          </cell>
          <cell r="Q348" t="str">
            <v>Production Management</v>
          </cell>
          <cell r="R348" t="str">
            <v>Line Operation Management</v>
          </cell>
          <cell r="S348" t="str">
            <v>Regular</v>
          </cell>
          <cell r="T348" t="str">
            <v>Operator</v>
          </cell>
          <cell r="U348" t="str">
            <v>Fulltime-Regular</v>
          </cell>
          <cell r="V348" t="str">
            <v>O2</v>
          </cell>
          <cell r="W348">
            <v>3</v>
          </cell>
          <cell r="X348">
            <v>3</v>
          </cell>
          <cell r="Y348" t="str">
            <v>technician</v>
          </cell>
          <cell r="Z348">
            <v>42702</v>
          </cell>
          <cell r="AA348">
            <v>42702</v>
          </cell>
        </row>
        <row r="349">
          <cell r="B349" t="str">
            <v>VH001913</v>
          </cell>
          <cell r="D349" t="str">
            <v>TRAN, TUAN DINH. TUAN, TRAN DINH. TRAN DINH TUAN</v>
          </cell>
          <cell r="E349" t="str">
            <v>Asia Region</v>
          </cell>
          <cell r="F349" t="str">
            <v>Production</v>
          </cell>
          <cell r="G349" t="str">
            <v>LGEVH</v>
          </cell>
          <cell r="H349" t="str">
            <v>HS Division</v>
          </cell>
          <cell r="I349" t="str">
            <v>Living MFG Department</v>
          </cell>
          <cell r="J349" t="str">
            <v>LGEVHA.WM1 Production Section</v>
          </cell>
          <cell r="K349" t="str">
            <v>Living MFG</v>
          </cell>
          <cell r="L349" t="str">
            <v>HS</v>
          </cell>
          <cell r="M349" t="str">
            <v>Manufacturing</v>
          </cell>
          <cell r="N349" t="str">
            <v>Manufacturing</v>
          </cell>
          <cell r="O349" t="str">
            <v>Haiphong/VN</v>
          </cell>
          <cell r="P349" t="str">
            <v>Manufacturing</v>
          </cell>
          <cell r="Q349" t="str">
            <v>Production Management</v>
          </cell>
          <cell r="R349" t="str">
            <v>Line Operation Management</v>
          </cell>
          <cell r="S349" t="str">
            <v>Regular</v>
          </cell>
          <cell r="T349" t="str">
            <v>Operator</v>
          </cell>
          <cell r="U349" t="str">
            <v>Fulltime-Regular</v>
          </cell>
          <cell r="V349" t="str">
            <v>O3</v>
          </cell>
          <cell r="W349">
            <v>1</v>
          </cell>
          <cell r="X349">
            <v>1</v>
          </cell>
          <cell r="Y349" t="str">
            <v>Coreman</v>
          </cell>
          <cell r="Z349" t="str">
            <v>Section Leader</v>
          </cell>
          <cell r="AA349">
            <v>42737</v>
          </cell>
        </row>
        <row r="350">
          <cell r="B350" t="str">
            <v>VH001915</v>
          </cell>
          <cell r="D350" t="str">
            <v>HOANG, UOC VAN. UOC, HOANG VAN. HOANG VAN UOC</v>
          </cell>
          <cell r="E350" t="str">
            <v>Asia Region</v>
          </cell>
          <cell r="F350" t="str">
            <v>Production</v>
          </cell>
          <cell r="G350" t="str">
            <v>LGEVH</v>
          </cell>
          <cell r="H350" t="str">
            <v>HS Division</v>
          </cell>
          <cell r="I350" t="str">
            <v>Living MFG Department</v>
          </cell>
          <cell r="J350" t="str">
            <v>LGEVHA.WM1 Production Section</v>
          </cell>
          <cell r="K350" t="str">
            <v>Living MFG</v>
          </cell>
          <cell r="L350" t="str">
            <v>HS</v>
          </cell>
          <cell r="M350" t="str">
            <v>Manufacturing</v>
          </cell>
          <cell r="N350" t="str">
            <v>Manufacturing</v>
          </cell>
          <cell r="O350" t="str">
            <v>Haiphong/VN</v>
          </cell>
          <cell r="P350" t="str">
            <v>Manufacturing</v>
          </cell>
          <cell r="Q350" t="str">
            <v>Production Management</v>
          </cell>
          <cell r="R350" t="str">
            <v>Line Operation Management</v>
          </cell>
          <cell r="S350" t="str">
            <v>Regular</v>
          </cell>
          <cell r="T350" t="str">
            <v>Operator</v>
          </cell>
          <cell r="U350" t="str">
            <v>Fulltime-Regular</v>
          </cell>
          <cell r="V350" t="str">
            <v>O3</v>
          </cell>
          <cell r="W350">
            <v>2</v>
          </cell>
          <cell r="X350">
            <v>2</v>
          </cell>
          <cell r="Y350" t="str">
            <v>Coreman</v>
          </cell>
          <cell r="Z350" t="str">
            <v>Sub_Section Leader</v>
          </cell>
          <cell r="AA350">
            <v>42737</v>
          </cell>
        </row>
        <row r="351">
          <cell r="B351" t="str">
            <v>VH001924</v>
          </cell>
          <cell r="D351" t="str">
            <v>VU, THANG VAN. THANG, VU VAN. VU VAN THANG</v>
          </cell>
          <cell r="E351" t="str">
            <v>Asia Region</v>
          </cell>
          <cell r="F351" t="str">
            <v>Production</v>
          </cell>
          <cell r="G351" t="str">
            <v>LGEVH</v>
          </cell>
          <cell r="H351" t="str">
            <v>HS Division</v>
          </cell>
          <cell r="I351" t="str">
            <v>Kitchen MFG Department</v>
          </cell>
          <cell r="J351" t="str">
            <v>LGEVHA.REF MFG Unit</v>
          </cell>
          <cell r="K351" t="str">
            <v>REF MFG</v>
          </cell>
          <cell r="L351" t="str">
            <v>HS</v>
          </cell>
          <cell r="M351" t="str">
            <v>Manufacturing</v>
          </cell>
          <cell r="N351" t="str">
            <v>Manufacturing</v>
          </cell>
          <cell r="O351" t="str">
            <v>Haiphong/VN</v>
          </cell>
          <cell r="P351" t="str">
            <v>Manufacturing</v>
          </cell>
          <cell r="Q351" t="str">
            <v>Production Management</v>
          </cell>
          <cell r="R351" t="str">
            <v>Line Operation Management</v>
          </cell>
          <cell r="S351" t="str">
            <v>Regular</v>
          </cell>
          <cell r="T351" t="str">
            <v>Operator</v>
          </cell>
          <cell r="U351" t="str">
            <v>O3</v>
          </cell>
          <cell r="V351" t="str">
            <v>O3</v>
          </cell>
          <cell r="W351">
            <v>2</v>
          </cell>
          <cell r="X351">
            <v>2</v>
          </cell>
          <cell r="Y351" t="str">
            <v>Coreman</v>
          </cell>
          <cell r="Z351">
            <v>42737</v>
          </cell>
          <cell r="AA351">
            <v>42737</v>
          </cell>
        </row>
        <row r="352">
          <cell r="B352" t="str">
            <v>VH001926</v>
          </cell>
          <cell r="D352" t="str">
            <v>VU, TAM VAN. TAM, VU VAN. VU VAN TAM</v>
          </cell>
          <cell r="E352" t="str">
            <v>Asia Region</v>
          </cell>
          <cell r="F352" t="str">
            <v>Production</v>
          </cell>
          <cell r="G352" t="str">
            <v>LGEVH</v>
          </cell>
          <cell r="H352" t="str">
            <v>HS Division</v>
          </cell>
          <cell r="I352" t="str">
            <v>Living MFG Department</v>
          </cell>
          <cell r="J352" t="str">
            <v>LGEVHA.WM1 Production Section</v>
          </cell>
          <cell r="K352" t="str">
            <v>Living MFG</v>
          </cell>
          <cell r="L352" t="str">
            <v>HS</v>
          </cell>
          <cell r="M352" t="str">
            <v>Manufacturing</v>
          </cell>
          <cell r="N352" t="str">
            <v>Manufacturing</v>
          </cell>
          <cell r="O352" t="str">
            <v>Haiphong/VN</v>
          </cell>
          <cell r="P352" t="str">
            <v>Manufacturing</v>
          </cell>
          <cell r="Q352" t="str">
            <v>Production Management</v>
          </cell>
          <cell r="R352" t="str">
            <v>Line Operation Management</v>
          </cell>
          <cell r="S352" t="str">
            <v>Regular</v>
          </cell>
          <cell r="T352" t="str">
            <v>Operator</v>
          </cell>
          <cell r="U352" t="str">
            <v>Fulltime-Regular</v>
          </cell>
          <cell r="V352" t="str">
            <v>O3</v>
          </cell>
          <cell r="W352">
            <v>2</v>
          </cell>
          <cell r="X352">
            <v>2</v>
          </cell>
          <cell r="Y352" t="str">
            <v>Coreman</v>
          </cell>
          <cell r="Z352">
            <v>42737</v>
          </cell>
          <cell r="AA352">
            <v>42737</v>
          </cell>
        </row>
        <row r="353">
          <cell r="B353" t="str">
            <v>VH001927</v>
          </cell>
          <cell r="D353" t="str">
            <v>PHAM, LOC XUAN. LOC, PHAM XUAN. PHAM XUAN LOC</v>
          </cell>
          <cell r="E353" t="str">
            <v>Asia Region</v>
          </cell>
          <cell r="F353" t="str">
            <v>Production</v>
          </cell>
          <cell r="G353" t="str">
            <v>LGEVH</v>
          </cell>
          <cell r="H353" t="str">
            <v>HS Division</v>
          </cell>
          <cell r="I353" t="str">
            <v>Living MFG Department</v>
          </cell>
          <cell r="J353" t="str">
            <v>LGEVHA.WM1 Production Section</v>
          </cell>
          <cell r="K353" t="str">
            <v>Living MFG</v>
          </cell>
          <cell r="L353" t="str">
            <v>HS</v>
          </cell>
          <cell r="M353" t="str">
            <v>Manufacturing</v>
          </cell>
          <cell r="N353" t="str">
            <v>Manufacturing</v>
          </cell>
          <cell r="O353" t="str">
            <v>Haiphong/VN</v>
          </cell>
          <cell r="P353" t="str">
            <v>Manufacturing</v>
          </cell>
          <cell r="Q353" t="str">
            <v>Production Management</v>
          </cell>
          <cell r="R353" t="str">
            <v>Line Operation Management</v>
          </cell>
          <cell r="S353" t="str">
            <v>Regular</v>
          </cell>
          <cell r="T353" t="str">
            <v>Operator</v>
          </cell>
          <cell r="U353" t="str">
            <v>O2</v>
          </cell>
          <cell r="V353" t="str">
            <v>O2</v>
          </cell>
          <cell r="W353">
            <v>3</v>
          </cell>
          <cell r="X353">
            <v>3</v>
          </cell>
          <cell r="Y353" t="str">
            <v>technician</v>
          </cell>
          <cell r="Z353">
            <v>42737</v>
          </cell>
          <cell r="AA353">
            <v>42737</v>
          </cell>
        </row>
        <row r="354">
          <cell r="B354" t="str">
            <v>VH001931</v>
          </cell>
          <cell r="D354" t="str">
            <v>NGUYEN, BIEN VAN. BIEN, NGUYEN VAN. NGUYEN VAN BIEN</v>
          </cell>
          <cell r="E354" t="str">
            <v>Asia Region</v>
          </cell>
          <cell r="F354" t="str">
            <v>Production</v>
          </cell>
          <cell r="G354" t="str">
            <v>LGEVH</v>
          </cell>
          <cell r="H354" t="str">
            <v>HS Division</v>
          </cell>
          <cell r="I354" t="str">
            <v>Living MFG Department</v>
          </cell>
          <cell r="J354" t="str">
            <v>LGEVHA.WM1 Production Section</v>
          </cell>
          <cell r="K354" t="str">
            <v>Living MFG</v>
          </cell>
          <cell r="L354" t="str">
            <v>HS</v>
          </cell>
          <cell r="M354" t="str">
            <v>Manufacturing</v>
          </cell>
          <cell r="N354" t="str">
            <v>Manufacturing</v>
          </cell>
          <cell r="O354" t="str">
            <v>Haiphong/VN</v>
          </cell>
          <cell r="P354" t="str">
            <v>Manufacturing</v>
          </cell>
          <cell r="Q354" t="str">
            <v>Production Management</v>
          </cell>
          <cell r="R354" t="str">
            <v>Line Operation Management</v>
          </cell>
          <cell r="S354" t="str">
            <v>Regular</v>
          </cell>
          <cell r="T354" t="str">
            <v>Operator</v>
          </cell>
          <cell r="U354" t="str">
            <v>Fulltime-Regular</v>
          </cell>
          <cell r="V354" t="str">
            <v>O2</v>
          </cell>
          <cell r="W354">
            <v>2</v>
          </cell>
          <cell r="X354">
            <v>2</v>
          </cell>
          <cell r="Y354" t="str">
            <v>technician</v>
          </cell>
          <cell r="Z354">
            <v>42737</v>
          </cell>
          <cell r="AA354">
            <v>42737</v>
          </cell>
        </row>
        <row r="355">
          <cell r="B355" t="str">
            <v>VH001987</v>
          </cell>
          <cell r="D355" t="str">
            <v>PHAM, TRINH THI. TRINH, PHAM THI. PHAM THI TRINH</v>
          </cell>
          <cell r="E355" t="str">
            <v>Asia Region</v>
          </cell>
          <cell r="F355" t="str">
            <v>Production</v>
          </cell>
          <cell r="G355" t="str">
            <v>LGEVH</v>
          </cell>
          <cell r="H355" t="str">
            <v>IVI Division</v>
          </cell>
          <cell r="I355" t="str">
            <v>IVI Production Department</v>
          </cell>
          <cell r="J355" t="str">
            <v>LGEVHA.IVI Manufacturing Unit</v>
          </cell>
          <cell r="K355" t="str">
            <v>IVI MFG</v>
          </cell>
          <cell r="L355" t="str">
            <v>IVI</v>
          </cell>
          <cell r="M355" t="str">
            <v>Manufacturing</v>
          </cell>
          <cell r="N355" t="str">
            <v>Manufacturing</v>
          </cell>
          <cell r="O355" t="str">
            <v>Haiphong/VN</v>
          </cell>
          <cell r="P355" t="str">
            <v>Manufacturing</v>
          </cell>
          <cell r="Q355" t="str">
            <v>Production Management</v>
          </cell>
          <cell r="R355" t="str">
            <v>Line Operation Management</v>
          </cell>
          <cell r="S355" t="str">
            <v>Regular</v>
          </cell>
          <cell r="T355" t="str">
            <v>Operator</v>
          </cell>
          <cell r="U355" t="str">
            <v>O3</v>
          </cell>
          <cell r="V355" t="str">
            <v>O3</v>
          </cell>
          <cell r="W355">
            <v>1</v>
          </cell>
          <cell r="X355">
            <v>1</v>
          </cell>
          <cell r="Y355" t="str">
            <v>Coreman</v>
          </cell>
          <cell r="Z355" t="str">
            <v>Sub_Section Leader</v>
          </cell>
          <cell r="AA355">
            <v>42779</v>
          </cell>
        </row>
        <row r="356">
          <cell r="B356" t="str">
            <v>VH001990</v>
          </cell>
          <cell r="D356" t="str">
            <v>TRINH, HUY DINH. HUY, TRINH DINH. TRINH DINH HUY</v>
          </cell>
          <cell r="E356" t="str">
            <v>Asia Region</v>
          </cell>
          <cell r="F356" t="str">
            <v>Production</v>
          </cell>
          <cell r="G356" t="str">
            <v>LGEVH</v>
          </cell>
          <cell r="H356" t="str">
            <v>IVI Division</v>
          </cell>
          <cell r="I356" t="str">
            <v>IVI Production Department</v>
          </cell>
          <cell r="J356" t="str">
            <v>LGEVHA.IVI Manufacturing Unit</v>
          </cell>
          <cell r="K356" t="str">
            <v>IVI MFG</v>
          </cell>
          <cell r="L356" t="str">
            <v>IVI</v>
          </cell>
          <cell r="M356" t="str">
            <v>Manufacturing</v>
          </cell>
          <cell r="N356" t="str">
            <v>Manufacturing</v>
          </cell>
          <cell r="O356" t="str">
            <v>Haiphong/VN</v>
          </cell>
          <cell r="P356" t="str">
            <v>Manufacturing</v>
          </cell>
          <cell r="Q356" t="str">
            <v>Production Management</v>
          </cell>
          <cell r="R356" t="str">
            <v>Line Operation Management</v>
          </cell>
          <cell r="S356" t="str">
            <v>Regular</v>
          </cell>
          <cell r="T356" t="str">
            <v>Operator</v>
          </cell>
          <cell r="U356" t="str">
            <v>O3</v>
          </cell>
          <cell r="V356" t="str">
            <v>O3</v>
          </cell>
          <cell r="W356">
            <v>2</v>
          </cell>
          <cell r="X356">
            <v>2</v>
          </cell>
          <cell r="Y356" t="str">
            <v>Coreman</v>
          </cell>
          <cell r="Z356">
            <v>42779</v>
          </cell>
          <cell r="AA356">
            <v>42779</v>
          </cell>
        </row>
        <row r="357">
          <cell r="B357" t="str">
            <v>VH001991</v>
          </cell>
          <cell r="D357" t="str">
            <v>NGUYEN, MANH VAN. MANH, NGUYEN VAN. NGUYEN VAN MANH</v>
          </cell>
          <cell r="E357" t="str">
            <v>Asia Region</v>
          </cell>
          <cell r="F357" t="str">
            <v>Production</v>
          </cell>
          <cell r="G357" t="str">
            <v>LGEVH</v>
          </cell>
          <cell r="H357" t="str">
            <v>HS Division</v>
          </cell>
          <cell r="I357" t="str">
            <v>Kitchen MFG Department</v>
          </cell>
          <cell r="J357" t="str">
            <v>LGEVHA.Cooking ME Unit</v>
          </cell>
          <cell r="K357" t="str">
            <v>Cooking MFG</v>
          </cell>
          <cell r="L357" t="str">
            <v>HS</v>
          </cell>
          <cell r="M357" t="str">
            <v>Manufacturing</v>
          </cell>
          <cell r="N357" t="str">
            <v>Manufacturing</v>
          </cell>
          <cell r="O357" t="str">
            <v>Haiphong/VN</v>
          </cell>
          <cell r="P357" t="str">
            <v>Production Operation</v>
          </cell>
          <cell r="Q357" t="str">
            <v>Production Management</v>
          </cell>
          <cell r="R357" t="str">
            <v>Material Management</v>
          </cell>
          <cell r="S357" t="str">
            <v>Regular</v>
          </cell>
          <cell r="T357" t="str">
            <v>Operator</v>
          </cell>
          <cell r="U357" t="str">
            <v>O3</v>
          </cell>
          <cell r="V357" t="str">
            <v>O3</v>
          </cell>
          <cell r="W357">
            <v>2</v>
          </cell>
          <cell r="X357">
            <v>2</v>
          </cell>
          <cell r="Y357" t="str">
            <v>Coreman</v>
          </cell>
          <cell r="Z357" t="str">
            <v>Sub_Section Leader</v>
          </cell>
          <cell r="AA357">
            <v>42779</v>
          </cell>
        </row>
        <row r="358">
          <cell r="B358" t="str">
            <v>VH001994</v>
          </cell>
          <cell r="D358" t="str">
            <v>NGUYEN, CUONG VAN. CUONG, NGUYEN VAN. NGUYEN VAN CUONG</v>
          </cell>
          <cell r="E358" t="str">
            <v>Asia Region</v>
          </cell>
          <cell r="F358" t="str">
            <v>Production</v>
          </cell>
          <cell r="G358" t="str">
            <v>LGEVH</v>
          </cell>
          <cell r="H358" t="str">
            <v>IVI Division</v>
          </cell>
          <cell r="I358" t="str">
            <v>IVI Production Department</v>
          </cell>
          <cell r="J358" t="str">
            <v>LGEVHA.IVI LQC Unit</v>
          </cell>
          <cell r="K358" t="str">
            <v>IVI LQC</v>
          </cell>
          <cell r="L358" t="str">
            <v>IVI</v>
          </cell>
          <cell r="M358" t="str">
            <v>Manufacturing</v>
          </cell>
          <cell r="N358" t="str">
            <v>Manufacturing</v>
          </cell>
          <cell r="O358" t="str">
            <v>Haiphong/VN</v>
          </cell>
          <cell r="P358" t="str">
            <v>Quality</v>
          </cell>
          <cell r="Q358" t="str">
            <v>Quality Assurance</v>
          </cell>
          <cell r="R358" t="str">
            <v>LQC</v>
          </cell>
          <cell r="S358" t="str">
            <v>Regular</v>
          </cell>
          <cell r="T358" t="str">
            <v>Operator</v>
          </cell>
          <cell r="U358" t="str">
            <v>O3</v>
          </cell>
          <cell r="V358" t="str">
            <v>O3</v>
          </cell>
          <cell r="W358">
            <v>1</v>
          </cell>
          <cell r="X358">
            <v>1</v>
          </cell>
          <cell r="Y358" t="str">
            <v>Coreman</v>
          </cell>
          <cell r="Z358" t="str">
            <v>Section Leader</v>
          </cell>
          <cell r="AA358">
            <v>42779</v>
          </cell>
        </row>
        <row r="359">
          <cell r="B359" t="str">
            <v>VH001997</v>
          </cell>
          <cell r="D359" t="str">
            <v>NGUYEN, YEN THI HAI. YEN, NGUYEN THI HAI. NGUYEN THI HAI YEN</v>
          </cell>
          <cell r="E359" t="str">
            <v>Asia Region</v>
          </cell>
          <cell r="F359" t="str">
            <v>Production</v>
          </cell>
          <cell r="G359" t="str">
            <v>LGEVH</v>
          </cell>
          <cell r="H359" t="str">
            <v>IVI Division</v>
          </cell>
          <cell r="I359" t="str">
            <v>IVI Production Department</v>
          </cell>
          <cell r="J359" t="str">
            <v>LGEVHA.IVI Manufacturing Unit</v>
          </cell>
          <cell r="K359" t="str">
            <v>IVI MFG</v>
          </cell>
          <cell r="L359" t="str">
            <v>IVI</v>
          </cell>
          <cell r="M359" t="str">
            <v>Manufacturing</v>
          </cell>
          <cell r="N359" t="str">
            <v>Manufacturing</v>
          </cell>
          <cell r="O359" t="str">
            <v>Haiphong/VN</v>
          </cell>
          <cell r="P359" t="str">
            <v>Manufacturing</v>
          </cell>
          <cell r="Q359" t="str">
            <v>Production Management</v>
          </cell>
          <cell r="R359" t="str">
            <v>Line Operation Management</v>
          </cell>
          <cell r="S359" t="str">
            <v>Regular</v>
          </cell>
          <cell r="T359" t="str">
            <v>Operator</v>
          </cell>
          <cell r="U359" t="str">
            <v>O3</v>
          </cell>
          <cell r="V359" t="str">
            <v>O3</v>
          </cell>
          <cell r="W359">
            <v>3</v>
          </cell>
          <cell r="X359">
            <v>3</v>
          </cell>
          <cell r="Y359" t="str">
            <v>Coreman</v>
          </cell>
          <cell r="Z359">
            <v>42779</v>
          </cell>
          <cell r="AA359">
            <v>42779</v>
          </cell>
        </row>
        <row r="360">
          <cell r="B360" t="str">
            <v>VH001999</v>
          </cell>
          <cell r="D360" t="str">
            <v>NGUYEN, CANH VAN. CANH, NGUYEN VAN. NGUYEN VAN CANH</v>
          </cell>
          <cell r="E360" t="str">
            <v>Asia Region</v>
          </cell>
          <cell r="F360" t="str">
            <v>Production</v>
          </cell>
          <cell r="G360" t="str">
            <v>LGEVH</v>
          </cell>
          <cell r="H360" t="str">
            <v>HS Division</v>
          </cell>
          <cell r="I360" t="str">
            <v>Kitchen MFG Department</v>
          </cell>
          <cell r="J360" t="str">
            <v>LGEVHA.REF MFG Unit</v>
          </cell>
          <cell r="K360" t="str">
            <v>REF MFG</v>
          </cell>
          <cell r="L360" t="str">
            <v>HS</v>
          </cell>
          <cell r="M360" t="str">
            <v>Manufacturing</v>
          </cell>
          <cell r="N360" t="str">
            <v>Manufacturing</v>
          </cell>
          <cell r="O360" t="str">
            <v>Haiphong/VN</v>
          </cell>
          <cell r="P360" t="str">
            <v>Manufacturing</v>
          </cell>
          <cell r="Q360" t="str">
            <v>Production Management</v>
          </cell>
          <cell r="R360" t="str">
            <v>Line Operation Management</v>
          </cell>
          <cell r="S360" t="str">
            <v>Regular</v>
          </cell>
          <cell r="T360" t="str">
            <v>Operator</v>
          </cell>
          <cell r="U360" t="str">
            <v>O2</v>
          </cell>
          <cell r="V360" t="str">
            <v>O2</v>
          </cell>
          <cell r="W360">
            <v>2</v>
          </cell>
          <cell r="X360">
            <v>2</v>
          </cell>
          <cell r="Y360" t="str">
            <v>technician</v>
          </cell>
          <cell r="Z360">
            <v>42779</v>
          </cell>
          <cell r="AA360">
            <v>42779</v>
          </cell>
        </row>
        <row r="361">
          <cell r="B361" t="str">
            <v>VH002003</v>
          </cell>
          <cell r="D361" t="str">
            <v>NGUYEN, HUYEN THI THU. HUYEN, NGUYEN THI THU. NGUYEN THI THU HUYEN</v>
          </cell>
          <cell r="E361" t="str">
            <v>Asia Region</v>
          </cell>
          <cell r="F361" t="str">
            <v>Production</v>
          </cell>
          <cell r="G361" t="str">
            <v>LGEVH</v>
          </cell>
          <cell r="H361" t="str">
            <v>IVI Division</v>
          </cell>
          <cell r="I361" t="str">
            <v>IVI Production Department</v>
          </cell>
          <cell r="J361" t="str">
            <v>LGEVHA.IVI Manufacturing Unit</v>
          </cell>
          <cell r="K361" t="str">
            <v>IVI MFG</v>
          </cell>
          <cell r="L361" t="str">
            <v>IVI</v>
          </cell>
          <cell r="M361" t="str">
            <v>Manufacturing</v>
          </cell>
          <cell r="N361" t="str">
            <v>Manufacturing</v>
          </cell>
          <cell r="O361" t="str">
            <v>Haiphong/VN</v>
          </cell>
          <cell r="P361" t="str">
            <v>Manufacturing</v>
          </cell>
          <cell r="Q361" t="str">
            <v>Production Management</v>
          </cell>
          <cell r="R361" t="str">
            <v>Line Operation Management</v>
          </cell>
          <cell r="S361" t="str">
            <v>Regular</v>
          </cell>
          <cell r="T361" t="str">
            <v>Operator</v>
          </cell>
          <cell r="U361" t="str">
            <v>O2</v>
          </cell>
          <cell r="V361" t="str">
            <v>O2</v>
          </cell>
          <cell r="W361">
            <v>1</v>
          </cell>
          <cell r="X361">
            <v>1</v>
          </cell>
          <cell r="Y361" t="str">
            <v>technician</v>
          </cell>
          <cell r="Z361">
            <v>42779</v>
          </cell>
          <cell r="AA361">
            <v>42779</v>
          </cell>
        </row>
        <row r="362">
          <cell r="B362" t="str">
            <v>VH002007</v>
          </cell>
          <cell r="D362" t="str">
            <v>NGUYEN, TAM THI. TAM, NGUYEN THI. NGUYEN THI TAM</v>
          </cell>
          <cell r="E362" t="str">
            <v>Asia Region</v>
          </cell>
          <cell r="F362" t="str">
            <v>Production</v>
          </cell>
          <cell r="G362" t="str">
            <v>LGEVH</v>
          </cell>
          <cell r="H362" t="str">
            <v>HS Division</v>
          </cell>
          <cell r="I362" t="str">
            <v>Kitchen MFG Department</v>
          </cell>
          <cell r="J362" t="str">
            <v>LGEVHA.REF MFG Unit</v>
          </cell>
          <cell r="K362" t="str">
            <v>REF MFG</v>
          </cell>
          <cell r="L362" t="str">
            <v>HS</v>
          </cell>
          <cell r="M362" t="str">
            <v>Manufacturing</v>
          </cell>
          <cell r="N362" t="str">
            <v>Manufacturing</v>
          </cell>
          <cell r="O362" t="str">
            <v>Haiphong/VN</v>
          </cell>
          <cell r="P362" t="str">
            <v>Manufacturing</v>
          </cell>
          <cell r="Q362" t="str">
            <v>Production Management</v>
          </cell>
          <cell r="R362" t="str">
            <v>Line Operation Management</v>
          </cell>
          <cell r="S362" t="str">
            <v>Regular</v>
          </cell>
          <cell r="T362" t="str">
            <v>Operator</v>
          </cell>
          <cell r="U362" t="str">
            <v>O3</v>
          </cell>
          <cell r="V362" t="str">
            <v>O3</v>
          </cell>
          <cell r="W362">
            <v>1</v>
          </cell>
          <cell r="X362">
            <v>1</v>
          </cell>
          <cell r="Y362" t="str">
            <v>Coreman</v>
          </cell>
          <cell r="Z362">
            <v>42779</v>
          </cell>
          <cell r="AA362">
            <v>42779</v>
          </cell>
        </row>
        <row r="363">
          <cell r="B363" t="str">
            <v>VH002017</v>
          </cell>
          <cell r="D363" t="str">
            <v>NGUYEN, HUNG DUC. HUNG, NGUYEN DUC. NGUYEN DUC HUNG</v>
          </cell>
          <cell r="E363" t="str">
            <v>Asia Region</v>
          </cell>
          <cell r="F363" t="str">
            <v>Production</v>
          </cell>
          <cell r="G363" t="str">
            <v>LGEVH</v>
          </cell>
          <cell r="H363" t="str">
            <v>IVI Division</v>
          </cell>
          <cell r="I363" t="str">
            <v>IVI Production Department</v>
          </cell>
          <cell r="J363" t="str">
            <v>LGEVHA.IVI Manufacturing Unit</v>
          </cell>
          <cell r="K363" t="str">
            <v>IVI MFG</v>
          </cell>
          <cell r="L363" t="str">
            <v>IVI</v>
          </cell>
          <cell r="M363" t="str">
            <v>Manufacturing</v>
          </cell>
          <cell r="N363" t="str">
            <v>Manufacturing</v>
          </cell>
          <cell r="O363" t="str">
            <v>Haiphong/VN</v>
          </cell>
          <cell r="P363" t="str">
            <v>Manufacturing</v>
          </cell>
          <cell r="Q363" t="str">
            <v>Production Management</v>
          </cell>
          <cell r="R363" t="str">
            <v>Line Operation Management</v>
          </cell>
          <cell r="S363" t="str">
            <v>Regular</v>
          </cell>
          <cell r="T363" t="str">
            <v>Operator</v>
          </cell>
          <cell r="U363" t="str">
            <v>O3</v>
          </cell>
          <cell r="V363" t="str">
            <v>O3</v>
          </cell>
          <cell r="W363">
            <v>1</v>
          </cell>
          <cell r="X363">
            <v>1</v>
          </cell>
          <cell r="Y363" t="str">
            <v>Coreman</v>
          </cell>
          <cell r="Z363">
            <v>42779</v>
          </cell>
          <cell r="AA363">
            <v>42779</v>
          </cell>
        </row>
        <row r="364">
          <cell r="B364" t="str">
            <v>VH002022</v>
          </cell>
          <cell r="D364" t="str">
            <v>HOANG, THAM VAN. THAM, HOANG VAN. HOANG VAN THAM</v>
          </cell>
          <cell r="E364" t="str">
            <v>Asia Region</v>
          </cell>
          <cell r="F364" t="str">
            <v>Production</v>
          </cell>
          <cell r="G364" t="str">
            <v>LGEVH</v>
          </cell>
          <cell r="H364" t="str">
            <v>HS Division</v>
          </cell>
          <cell r="I364" t="str">
            <v>Living MFG Department</v>
          </cell>
          <cell r="J364" t="str">
            <v>LGEVHA.WM1 Production Section</v>
          </cell>
          <cell r="K364" t="str">
            <v>Living MFG</v>
          </cell>
          <cell r="L364" t="str">
            <v>HS</v>
          </cell>
          <cell r="M364" t="str">
            <v>Manufacturing</v>
          </cell>
          <cell r="N364" t="str">
            <v>Manufacturing</v>
          </cell>
          <cell r="O364" t="str">
            <v>Haiphong/VN</v>
          </cell>
          <cell r="P364" t="str">
            <v>Manufacturing</v>
          </cell>
          <cell r="Q364" t="str">
            <v>Production Management</v>
          </cell>
          <cell r="R364" t="str">
            <v>Line Operation Management</v>
          </cell>
          <cell r="S364" t="str">
            <v>Regular</v>
          </cell>
          <cell r="T364" t="str">
            <v>Operator</v>
          </cell>
          <cell r="U364" t="str">
            <v>O2</v>
          </cell>
          <cell r="V364" t="str">
            <v>O2</v>
          </cell>
          <cell r="W364">
            <v>1</v>
          </cell>
          <cell r="X364">
            <v>1</v>
          </cell>
          <cell r="Y364" t="str">
            <v>technician</v>
          </cell>
          <cell r="Z364">
            <v>42779</v>
          </cell>
          <cell r="AA364">
            <v>42779</v>
          </cell>
        </row>
        <row r="365">
          <cell r="B365" t="str">
            <v>VH002038</v>
          </cell>
          <cell r="D365" t="str">
            <v>NINH, THUONG QUOC. THUONG, NINH QUOC. NINH QUOC THUONG</v>
          </cell>
          <cell r="E365" t="str">
            <v>Asia Region</v>
          </cell>
          <cell r="F365" t="str">
            <v>Production</v>
          </cell>
          <cell r="G365" t="str">
            <v>LGEVH</v>
          </cell>
          <cell r="H365" t="str">
            <v>IVI Division</v>
          </cell>
          <cell r="I365" t="str">
            <v>IVI QA Department</v>
          </cell>
          <cell r="J365" t="str">
            <v>LGEVHA.IVI OQA AVN/CID Part</v>
          </cell>
          <cell r="K365" t="str">
            <v>IVI OQA</v>
          </cell>
          <cell r="L365" t="str">
            <v>IVI</v>
          </cell>
          <cell r="M365" t="str">
            <v>Quality</v>
          </cell>
          <cell r="N365" t="str">
            <v>Quality</v>
          </cell>
          <cell r="O365" t="str">
            <v>Haiphong/VN</v>
          </cell>
          <cell r="P365" t="str">
            <v>Quality</v>
          </cell>
          <cell r="Q365" t="str">
            <v>Quality Assurance</v>
          </cell>
          <cell r="R365" t="str">
            <v>Outgoing Quality Assurance</v>
          </cell>
          <cell r="S365" t="str">
            <v>Regular</v>
          </cell>
          <cell r="T365" t="str">
            <v>Operator</v>
          </cell>
          <cell r="U365" t="str">
            <v>O2</v>
          </cell>
          <cell r="V365" t="str">
            <v>O2</v>
          </cell>
          <cell r="W365">
            <v>1</v>
          </cell>
          <cell r="X365">
            <v>1</v>
          </cell>
          <cell r="Y365" t="str">
            <v>technician</v>
          </cell>
          <cell r="Z365">
            <v>42779</v>
          </cell>
          <cell r="AA365">
            <v>42779</v>
          </cell>
        </row>
        <row r="366">
          <cell r="B366" t="str">
            <v>VH002039</v>
          </cell>
          <cell r="D366" t="str">
            <v>NGUYEN, DIEU XUAN. DIEU, NGUYEN XUAN. NGUYEN XUAN DIEU</v>
          </cell>
          <cell r="E366" t="str">
            <v>Asia Region</v>
          </cell>
          <cell r="F366" t="str">
            <v>Production</v>
          </cell>
          <cell r="G366" t="str">
            <v>LGEVH</v>
          </cell>
          <cell r="H366" t="str">
            <v>IVI Division</v>
          </cell>
          <cell r="I366" t="str">
            <v>IVI QA Department</v>
          </cell>
          <cell r="J366" t="str">
            <v>LGEVHA.IVI SQC Part</v>
          </cell>
          <cell r="K366" t="str">
            <v>IVI SQA</v>
          </cell>
          <cell r="L366" t="str">
            <v>IVI</v>
          </cell>
          <cell r="M366" t="str">
            <v>Quality</v>
          </cell>
          <cell r="N366" t="str">
            <v>Quality</v>
          </cell>
          <cell r="O366" t="str">
            <v>Haiphong/VN</v>
          </cell>
          <cell r="P366" t="str">
            <v>Quality</v>
          </cell>
          <cell r="Q366" t="str">
            <v>Quality Assurance</v>
          </cell>
          <cell r="R366" t="str">
            <v>Outgoing Quality Assurance</v>
          </cell>
          <cell r="S366" t="str">
            <v>Regular</v>
          </cell>
          <cell r="T366" t="str">
            <v>Operator</v>
          </cell>
          <cell r="U366" t="str">
            <v>O2</v>
          </cell>
          <cell r="V366" t="str">
            <v>O2</v>
          </cell>
          <cell r="W366">
            <v>2</v>
          </cell>
          <cell r="X366">
            <v>2</v>
          </cell>
          <cell r="Y366" t="str">
            <v>technician</v>
          </cell>
          <cell r="Z366">
            <v>42779</v>
          </cell>
          <cell r="AA366">
            <v>42779</v>
          </cell>
        </row>
        <row r="367">
          <cell r="B367" t="str">
            <v>VH002049</v>
          </cell>
          <cell r="D367" t="str">
            <v>NGUYEN, HOAN THU. HOAN, NGUYEN THU. NGUYEN THU HOAN</v>
          </cell>
          <cell r="E367" t="str">
            <v>Asia Region</v>
          </cell>
          <cell r="F367" t="str">
            <v>Production</v>
          </cell>
          <cell r="G367" t="str">
            <v>LGEVH</v>
          </cell>
          <cell r="H367" t="str">
            <v>HS Division</v>
          </cell>
          <cell r="I367" t="str">
            <v>Kitchen Material Team</v>
          </cell>
          <cell r="J367" t="str">
            <v>LGEVHA.Kitchen SVC/CSKD Part</v>
          </cell>
          <cell r="K367" t="str">
            <v>Kitchen Material</v>
          </cell>
          <cell r="L367" t="str">
            <v>HS</v>
          </cell>
          <cell r="M367" t="str">
            <v>Manufacturing</v>
          </cell>
          <cell r="N367" t="str">
            <v>Manufacturing</v>
          </cell>
          <cell r="O367" t="str">
            <v>Haiphong/VN</v>
          </cell>
          <cell r="P367" t="str">
            <v>Manufacturing</v>
          </cell>
          <cell r="Q367" t="str">
            <v>Production Management</v>
          </cell>
          <cell r="R367" t="str">
            <v>Manufacturing Engineering Management</v>
          </cell>
          <cell r="S367" t="str">
            <v>Regular</v>
          </cell>
          <cell r="T367" t="str">
            <v>Staff</v>
          </cell>
          <cell r="U367" t="str">
            <v>G2</v>
          </cell>
          <cell r="V367" t="str">
            <v>G2</v>
          </cell>
          <cell r="W367">
            <v>1</v>
          </cell>
          <cell r="X367">
            <v>1</v>
          </cell>
          <cell r="Y367" t="str">
            <v>assistant manager</v>
          </cell>
          <cell r="Z367" t="str">
            <v>Part Leader</v>
          </cell>
          <cell r="AA367">
            <v>42786</v>
          </cell>
        </row>
        <row r="368">
          <cell r="B368" t="str">
            <v>VH002050</v>
          </cell>
          <cell r="D368" t="str">
            <v>NGUYEN, KHIEM VAN. KHIEM, NGUYEN VAN. NGUYEN VAN KHIEM</v>
          </cell>
          <cell r="E368" t="str">
            <v>Asia Region</v>
          </cell>
          <cell r="F368" t="str">
            <v>Production</v>
          </cell>
          <cell r="G368" t="str">
            <v>LGEVH</v>
          </cell>
          <cell r="H368" t="str">
            <v>HS Division</v>
          </cell>
          <cell r="I368" t="str">
            <v>Living QA Team</v>
          </cell>
          <cell r="J368" t="str">
            <v>LGEVHA.Living SQA Part</v>
          </cell>
          <cell r="K368" t="str">
            <v>Living QA</v>
          </cell>
          <cell r="L368" t="str">
            <v>HS</v>
          </cell>
          <cell r="M368" t="str">
            <v>Quality</v>
          </cell>
          <cell r="N368" t="str">
            <v>Quality</v>
          </cell>
          <cell r="O368" t="str">
            <v>Haiphong/VN</v>
          </cell>
          <cell r="P368" t="str">
            <v>Quality</v>
          </cell>
          <cell r="Q368" t="str">
            <v>Quality Assurance</v>
          </cell>
          <cell r="R368" t="str">
            <v>Component/Supplier Quality Assurance</v>
          </cell>
          <cell r="S368" t="str">
            <v>Regular</v>
          </cell>
          <cell r="T368" t="str">
            <v>Operator</v>
          </cell>
          <cell r="U368" t="str">
            <v>O3</v>
          </cell>
          <cell r="V368" t="str">
            <v>O3</v>
          </cell>
          <cell r="W368">
            <v>1</v>
          </cell>
          <cell r="X368">
            <v>1</v>
          </cell>
          <cell r="Y368" t="str">
            <v>Coreman</v>
          </cell>
          <cell r="Z368" t="str">
            <v>Sub_Section Leader</v>
          </cell>
          <cell r="AA368">
            <v>42786</v>
          </cell>
        </row>
        <row r="369">
          <cell r="B369" t="str">
            <v>VH002054</v>
          </cell>
          <cell r="D369" t="str">
            <v>VU, GIANG VAN. GIANG, VU VAN. VU VAN GIANG</v>
          </cell>
          <cell r="E369" t="str">
            <v>Asia Region</v>
          </cell>
          <cell r="F369" t="str">
            <v>Production</v>
          </cell>
          <cell r="G369" t="str">
            <v>LGEVH</v>
          </cell>
          <cell r="H369" t="str">
            <v>HS Division</v>
          </cell>
          <cell r="I369" t="str">
            <v>Kitchen QA Team</v>
          </cell>
          <cell r="J369" t="str">
            <v>LGEVHA.Cooking SQA</v>
          </cell>
          <cell r="K369" t="str">
            <v>Kitchen QA</v>
          </cell>
          <cell r="L369" t="str">
            <v>HS</v>
          </cell>
          <cell r="M369" t="str">
            <v>Quality</v>
          </cell>
          <cell r="N369" t="str">
            <v>Quality</v>
          </cell>
          <cell r="O369" t="str">
            <v>Haiphong/VN</v>
          </cell>
          <cell r="P369" t="str">
            <v>Quality</v>
          </cell>
          <cell r="Q369" t="str">
            <v>Quality Assurance</v>
          </cell>
          <cell r="R369" t="str">
            <v>Component/Supplier Quality Assurance</v>
          </cell>
          <cell r="S369" t="str">
            <v>Regular</v>
          </cell>
          <cell r="T369" t="str">
            <v>Operator</v>
          </cell>
          <cell r="U369" t="str">
            <v>O3</v>
          </cell>
          <cell r="V369" t="str">
            <v>O3</v>
          </cell>
          <cell r="W369">
            <v>1</v>
          </cell>
          <cell r="X369">
            <v>1</v>
          </cell>
          <cell r="Y369" t="str">
            <v>Coreman</v>
          </cell>
          <cell r="Z369" t="str">
            <v>Sub_Section Leader</v>
          </cell>
          <cell r="AA369">
            <v>42786</v>
          </cell>
        </row>
        <row r="370">
          <cell r="B370" t="str">
            <v>VH002074</v>
          </cell>
          <cell r="D370" t="str">
            <v>DUONG, HUNG VAN. HUNG, DUONG VAN. DUONG VAN HUNG</v>
          </cell>
          <cell r="E370" t="str">
            <v>Asia Region</v>
          </cell>
          <cell r="F370" t="str">
            <v>Production</v>
          </cell>
          <cell r="G370" t="str">
            <v>LGEVH</v>
          </cell>
          <cell r="H370" t="str">
            <v>HR/Supporting Department</v>
          </cell>
          <cell r="I370" t="str">
            <v>SHEE Team</v>
          </cell>
          <cell r="J370" t="str">
            <v>LGEVHA. Utility Unit</v>
          </cell>
          <cell r="K370" t="str">
            <v>SHEE</v>
          </cell>
          <cell r="L370" t="str">
            <v>Common</v>
          </cell>
          <cell r="M370" t="str">
            <v>Administration</v>
          </cell>
          <cell r="N370" t="str">
            <v>Administration</v>
          </cell>
          <cell r="O370" t="str">
            <v>Haiphong/VN</v>
          </cell>
          <cell r="P370" t="str">
            <v>SHEE</v>
          </cell>
          <cell r="Q370" t="str">
            <v>SHEE</v>
          </cell>
          <cell r="R370" t="str">
            <v>Safety Management</v>
          </cell>
          <cell r="S370" t="str">
            <v>Regular</v>
          </cell>
          <cell r="T370" t="str">
            <v>Operator</v>
          </cell>
          <cell r="U370" t="str">
            <v>O2</v>
          </cell>
          <cell r="V370" t="str">
            <v>O2</v>
          </cell>
          <cell r="W370">
            <v>1</v>
          </cell>
          <cell r="X370">
            <v>1</v>
          </cell>
          <cell r="Y370" t="str">
            <v>technician</v>
          </cell>
          <cell r="Z370">
            <v>42803</v>
          </cell>
          <cell r="AA370">
            <v>42803</v>
          </cell>
        </row>
        <row r="371">
          <cell r="B371" t="str">
            <v>VH002081</v>
          </cell>
          <cell r="D371" t="str">
            <v>BUI, TUNG THANH. TUNG, BUI THANH. BUI THANH TUNG</v>
          </cell>
          <cell r="E371" t="str">
            <v>Asia Region</v>
          </cell>
          <cell r="F371" t="str">
            <v>Production</v>
          </cell>
          <cell r="G371" t="str">
            <v>LGEVH</v>
          </cell>
          <cell r="H371" t="str">
            <v>IVI Division</v>
          </cell>
          <cell r="I371" t="str">
            <v>IVI Production Department</v>
          </cell>
          <cell r="J371" t="str">
            <v>LGEVHA.IVI LQC Unit</v>
          </cell>
          <cell r="K371" t="str">
            <v>IVI LQC</v>
          </cell>
          <cell r="L371" t="str">
            <v>IVI</v>
          </cell>
          <cell r="M371" t="str">
            <v>Manufacturing</v>
          </cell>
          <cell r="N371" t="str">
            <v>Manufacturing</v>
          </cell>
          <cell r="O371" t="str">
            <v>Haiphong/VN</v>
          </cell>
          <cell r="P371" t="str">
            <v>Quality</v>
          </cell>
          <cell r="Q371" t="str">
            <v>Quality Assurance</v>
          </cell>
          <cell r="R371" t="str">
            <v>LQC</v>
          </cell>
          <cell r="S371" t="str">
            <v>Regular</v>
          </cell>
          <cell r="T371" t="str">
            <v>Operator</v>
          </cell>
          <cell r="U371" t="str">
            <v>O3</v>
          </cell>
          <cell r="V371" t="str">
            <v>O3</v>
          </cell>
          <cell r="W371">
            <v>1</v>
          </cell>
          <cell r="X371">
            <v>1</v>
          </cell>
          <cell r="Y371" t="str">
            <v>Coreman</v>
          </cell>
          <cell r="Z371">
            <v>42803</v>
          </cell>
          <cell r="AA371">
            <v>42803</v>
          </cell>
        </row>
        <row r="372">
          <cell r="B372" t="str">
            <v>VH002084</v>
          </cell>
          <cell r="D372" t="str">
            <v>NGO, MIEN THI. MIEN, NGO THI. NGO THI MIEN</v>
          </cell>
          <cell r="E372" t="str">
            <v>Asia Region</v>
          </cell>
          <cell r="F372" t="str">
            <v>Production</v>
          </cell>
          <cell r="G372" t="str">
            <v>LGEVH</v>
          </cell>
          <cell r="H372" t="str">
            <v>Production Engineering Department</v>
          </cell>
          <cell r="I372" t="str">
            <v>HS Production Engineering Team</v>
          </cell>
          <cell r="J372" t="str">
            <v>LGEVHA.PE Planning Part</v>
          </cell>
          <cell r="K372" t="str">
            <v>HS PE</v>
          </cell>
          <cell r="L372" t="str">
            <v>HS</v>
          </cell>
          <cell r="M372" t="str">
            <v>Manufacturing</v>
          </cell>
          <cell r="N372" t="str">
            <v>Manufacturing</v>
          </cell>
          <cell r="O372" t="str">
            <v>Haiphong/VN</v>
          </cell>
          <cell r="P372" t="str">
            <v>Manufacturing</v>
          </cell>
          <cell r="Q372" t="str">
            <v>Production Management</v>
          </cell>
          <cell r="R372" t="str">
            <v>Manufacturing Engineering Management</v>
          </cell>
          <cell r="S372" t="str">
            <v>Regular</v>
          </cell>
          <cell r="T372" t="str">
            <v>Operator</v>
          </cell>
          <cell r="U372" t="str">
            <v>O2</v>
          </cell>
          <cell r="V372" t="str">
            <v>O2</v>
          </cell>
          <cell r="W372">
            <v>1</v>
          </cell>
          <cell r="X372">
            <v>1</v>
          </cell>
          <cell r="Y372" t="str">
            <v>technician</v>
          </cell>
          <cell r="Z372">
            <v>42803</v>
          </cell>
          <cell r="AA372">
            <v>42803</v>
          </cell>
        </row>
        <row r="373">
          <cell r="B373" t="str">
            <v>VH002092</v>
          </cell>
          <cell r="D373" t="str">
            <v>NGO, HOAN THE. HOAN, NGO THE. NGO THE HOAN</v>
          </cell>
          <cell r="E373" t="str">
            <v>Asia Region</v>
          </cell>
          <cell r="F373" t="str">
            <v>Production</v>
          </cell>
          <cell r="G373" t="str">
            <v>LGEVH</v>
          </cell>
          <cell r="H373" t="str">
            <v>HS Division</v>
          </cell>
          <cell r="I373" t="str">
            <v>Kitchen Material Team</v>
          </cell>
          <cell r="J373" t="str">
            <v>LGEVHA.REF Material Unit</v>
          </cell>
          <cell r="K373" t="str">
            <v>Kitchen Material</v>
          </cell>
          <cell r="L373" t="str">
            <v>HS</v>
          </cell>
          <cell r="M373" t="str">
            <v>Manufacturing</v>
          </cell>
          <cell r="N373" t="str">
            <v>Manufacturing</v>
          </cell>
          <cell r="O373" t="str">
            <v>Haiphong/VN</v>
          </cell>
          <cell r="P373" t="str">
            <v>Manufacturing</v>
          </cell>
          <cell r="Q373" t="str">
            <v>Production Management</v>
          </cell>
          <cell r="R373" t="str">
            <v>Line Operation Management</v>
          </cell>
          <cell r="S373" t="str">
            <v>Regular</v>
          </cell>
          <cell r="T373" t="str">
            <v>Operator</v>
          </cell>
          <cell r="U373" t="str">
            <v>O3</v>
          </cell>
          <cell r="V373" t="str">
            <v>O3</v>
          </cell>
          <cell r="W373">
            <v>1</v>
          </cell>
          <cell r="X373">
            <v>1</v>
          </cell>
          <cell r="Y373" t="str">
            <v>Coreman</v>
          </cell>
          <cell r="Z373" t="str">
            <v>Sub_Section Leader</v>
          </cell>
          <cell r="AA373">
            <v>42803</v>
          </cell>
        </row>
        <row r="374">
          <cell r="B374" t="str">
            <v>VH002105</v>
          </cell>
          <cell r="D374" t="str">
            <v>DO, DAT TIEN. DAT, DO TIEN. DO TIEN DAT</v>
          </cell>
          <cell r="E374" t="str">
            <v>Asia Region</v>
          </cell>
          <cell r="F374" t="str">
            <v>Production</v>
          </cell>
          <cell r="G374" t="str">
            <v>LGEVH</v>
          </cell>
          <cell r="H374" t="str">
            <v>Business Management Department</v>
          </cell>
          <cell r="I374" t="str">
            <v>Business Planning Team</v>
          </cell>
          <cell r="J374" t="str">
            <v>LGEVHA.Business Planning Team</v>
          </cell>
          <cell r="K374" t="str">
            <v>BP</v>
          </cell>
          <cell r="L374" t="str">
            <v>Common</v>
          </cell>
          <cell r="M374" t="str">
            <v>Finance</v>
          </cell>
          <cell r="N374" t="str">
            <v>Finance</v>
          </cell>
          <cell r="O374" t="str">
            <v>Haiphong/VN</v>
          </cell>
          <cell r="P374" t="str">
            <v>Finance</v>
          </cell>
          <cell r="Q374" t="str">
            <v>Accounting</v>
          </cell>
          <cell r="R374" t="str">
            <v>Internal Accounting Management</v>
          </cell>
          <cell r="S374" t="str">
            <v>Regular</v>
          </cell>
          <cell r="T374" t="str">
            <v>Staff</v>
          </cell>
          <cell r="U374" t="str">
            <v>G3</v>
          </cell>
          <cell r="V374" t="str">
            <v>G3</v>
          </cell>
          <cell r="W374">
            <v>2</v>
          </cell>
          <cell r="X374">
            <v>2</v>
          </cell>
          <cell r="Y374" t="str">
            <v>manager</v>
          </cell>
          <cell r="Z374" t="str">
            <v>Team Leader</v>
          </cell>
          <cell r="AA374">
            <v>42815</v>
          </cell>
        </row>
        <row r="375">
          <cell r="B375" t="str">
            <v>VH002119</v>
          </cell>
          <cell r="D375" t="str">
            <v>NGUYEN, DUONG THAI. DUONG, NGUYEN THAI. NGUYEN THAI DUONG</v>
          </cell>
          <cell r="E375" t="str">
            <v>Asia Region</v>
          </cell>
          <cell r="F375" t="str">
            <v>Production</v>
          </cell>
          <cell r="G375" t="str">
            <v>LGEVH</v>
          </cell>
          <cell r="H375" t="str">
            <v>IVI Division</v>
          </cell>
          <cell r="I375" t="str">
            <v>IVI Production Department</v>
          </cell>
          <cell r="J375" t="str">
            <v>LGEVHA.IVI LQC Unit</v>
          </cell>
          <cell r="K375" t="str">
            <v>IVI LQC</v>
          </cell>
          <cell r="L375" t="str">
            <v>IVI</v>
          </cell>
          <cell r="M375" t="str">
            <v>Manufacturing</v>
          </cell>
          <cell r="N375" t="str">
            <v>Manufacturing</v>
          </cell>
          <cell r="O375" t="str">
            <v>Haiphong/VN</v>
          </cell>
          <cell r="P375" t="str">
            <v>Quality</v>
          </cell>
          <cell r="Q375" t="str">
            <v>Quality Assurance</v>
          </cell>
          <cell r="R375" t="str">
            <v>LQC</v>
          </cell>
          <cell r="S375" t="str">
            <v>Regular</v>
          </cell>
          <cell r="T375" t="str">
            <v>Operator</v>
          </cell>
          <cell r="U375" t="str">
            <v>O2</v>
          </cell>
          <cell r="V375" t="str">
            <v>O2</v>
          </cell>
          <cell r="W375">
            <v>1</v>
          </cell>
          <cell r="X375">
            <v>1</v>
          </cell>
          <cell r="Y375" t="str">
            <v>technician</v>
          </cell>
          <cell r="Z375">
            <v>42817</v>
          </cell>
          <cell r="AA375">
            <v>42817</v>
          </cell>
        </row>
        <row r="376">
          <cell r="B376" t="str">
            <v>VH002120</v>
          </cell>
          <cell r="D376" t="str">
            <v>NGUYEN, CUONG MANH. CUONG, NGUYEN MANH. NGUYEN MANH CUONG</v>
          </cell>
          <cell r="E376" t="str">
            <v>Asia Region</v>
          </cell>
          <cell r="F376" t="str">
            <v>Production</v>
          </cell>
          <cell r="G376" t="str">
            <v>LGEVH</v>
          </cell>
          <cell r="H376" t="str">
            <v>IVI Division</v>
          </cell>
          <cell r="I376" t="str">
            <v>IVI Production Department</v>
          </cell>
          <cell r="J376" t="str">
            <v>LGEVHA.IVI LQC Unit</v>
          </cell>
          <cell r="K376" t="str">
            <v>IVI LQC</v>
          </cell>
          <cell r="L376" t="str">
            <v>IVI</v>
          </cell>
          <cell r="M376" t="str">
            <v>Manufacturing</v>
          </cell>
          <cell r="N376" t="str">
            <v>Manufacturing</v>
          </cell>
          <cell r="O376" t="str">
            <v>Haiphong/VN</v>
          </cell>
          <cell r="P376" t="str">
            <v>Quality</v>
          </cell>
          <cell r="Q376" t="str">
            <v>Quality Assurance</v>
          </cell>
          <cell r="R376" t="str">
            <v>LQC</v>
          </cell>
          <cell r="S376" t="str">
            <v>Regular</v>
          </cell>
          <cell r="T376" t="str">
            <v>Operator</v>
          </cell>
          <cell r="U376" t="str">
            <v>O3</v>
          </cell>
          <cell r="V376" t="str">
            <v>O3</v>
          </cell>
          <cell r="W376">
            <v>2</v>
          </cell>
          <cell r="X376">
            <v>2</v>
          </cell>
          <cell r="Y376" t="str">
            <v>Coreman</v>
          </cell>
          <cell r="Z376" t="str">
            <v>Sub_Section Leader</v>
          </cell>
          <cell r="AA376">
            <v>42817</v>
          </cell>
        </row>
        <row r="377">
          <cell r="B377" t="str">
            <v>VH002124</v>
          </cell>
          <cell r="D377" t="str">
            <v>NGO, THUAN VAN. THUAN, NGO VAN. NGO VAN THUAN</v>
          </cell>
          <cell r="E377" t="str">
            <v>Asia Region</v>
          </cell>
          <cell r="F377" t="str">
            <v>Production</v>
          </cell>
          <cell r="G377" t="str">
            <v>LGEVH</v>
          </cell>
          <cell r="H377" t="str">
            <v>IVI Division</v>
          </cell>
          <cell r="I377" t="str">
            <v>IVI Production Department</v>
          </cell>
          <cell r="J377" t="str">
            <v>LGEVHA.IVI Manufacturing Unit</v>
          </cell>
          <cell r="K377" t="str">
            <v>IVI MFG</v>
          </cell>
          <cell r="L377" t="str">
            <v>IVI</v>
          </cell>
          <cell r="M377" t="str">
            <v>Manufacturing</v>
          </cell>
          <cell r="N377" t="str">
            <v>Manufacturing</v>
          </cell>
          <cell r="O377" t="str">
            <v>Haiphong/VN</v>
          </cell>
          <cell r="P377" t="str">
            <v>Manufacturing</v>
          </cell>
          <cell r="Q377" t="str">
            <v>Production Management</v>
          </cell>
          <cell r="R377" t="str">
            <v>Line Operation Management</v>
          </cell>
          <cell r="S377" t="str">
            <v>Regular</v>
          </cell>
          <cell r="T377" t="str">
            <v>Operator</v>
          </cell>
          <cell r="U377" t="str">
            <v>O3</v>
          </cell>
          <cell r="V377" t="str">
            <v>O3</v>
          </cell>
          <cell r="W377">
            <v>1</v>
          </cell>
          <cell r="X377">
            <v>1</v>
          </cell>
          <cell r="Y377" t="str">
            <v>Coreman</v>
          </cell>
          <cell r="Z377" t="str">
            <v>Section Leader</v>
          </cell>
          <cell r="AA377">
            <v>42817</v>
          </cell>
        </row>
        <row r="378">
          <cell r="B378" t="str">
            <v>VH002125</v>
          </cell>
          <cell r="D378" t="str">
            <v>DOAN, DUNG VAN. DUNG, DOAN VAN. DOAN VAN DUNG</v>
          </cell>
          <cell r="E378" t="str">
            <v>Asia Region</v>
          </cell>
          <cell r="F378" t="str">
            <v>Production</v>
          </cell>
          <cell r="G378" t="str">
            <v>LGEVH</v>
          </cell>
          <cell r="H378" t="str">
            <v>HS Division</v>
          </cell>
          <cell r="I378" t="str">
            <v>Kitchen MFG Department</v>
          </cell>
          <cell r="J378" t="str">
            <v>LGEVHA.REF MFG Unit</v>
          </cell>
          <cell r="K378" t="str">
            <v>REF MFG</v>
          </cell>
          <cell r="L378" t="str">
            <v>HS</v>
          </cell>
          <cell r="M378" t="str">
            <v>Manufacturing</v>
          </cell>
          <cell r="N378" t="str">
            <v>Manufacturing</v>
          </cell>
          <cell r="O378" t="str">
            <v>Haiphong/VN</v>
          </cell>
          <cell r="P378" t="str">
            <v>Manufacturing</v>
          </cell>
          <cell r="Q378" t="str">
            <v>Production Management</v>
          </cell>
          <cell r="R378" t="str">
            <v>Line Operation Management</v>
          </cell>
          <cell r="S378" t="str">
            <v>Regular</v>
          </cell>
          <cell r="T378" t="str">
            <v>Operator</v>
          </cell>
          <cell r="U378" t="str">
            <v>O3</v>
          </cell>
          <cell r="V378" t="str">
            <v>O3</v>
          </cell>
          <cell r="W378">
            <v>2</v>
          </cell>
          <cell r="X378">
            <v>2</v>
          </cell>
          <cell r="Y378" t="str">
            <v>Coreman</v>
          </cell>
          <cell r="Z378">
            <v>42817</v>
          </cell>
          <cell r="AA378">
            <v>42817</v>
          </cell>
        </row>
        <row r="379">
          <cell r="B379" t="str">
            <v>VH002132</v>
          </cell>
          <cell r="D379" t="str">
            <v>BUI, THANG VAN. THANG, BUI VAN. BUI VAN THANG</v>
          </cell>
          <cell r="E379" t="str">
            <v>Asia Region</v>
          </cell>
          <cell r="F379" t="str">
            <v>Production</v>
          </cell>
          <cell r="G379" t="str">
            <v>LGEVH</v>
          </cell>
          <cell r="H379" t="str">
            <v>IVI Division</v>
          </cell>
          <cell r="I379" t="str">
            <v>IVI Production Department</v>
          </cell>
          <cell r="J379" t="str">
            <v>LGEVHA.IVI LQC Unit</v>
          </cell>
          <cell r="K379" t="str">
            <v>IVI LQC</v>
          </cell>
          <cell r="L379" t="str">
            <v>IVI</v>
          </cell>
          <cell r="M379" t="str">
            <v>Manufacturing</v>
          </cell>
          <cell r="N379" t="str">
            <v>Manufacturing</v>
          </cell>
          <cell r="O379" t="str">
            <v>Haiphong/VN</v>
          </cell>
          <cell r="P379" t="str">
            <v>Quality</v>
          </cell>
          <cell r="Q379" t="str">
            <v>Quality Assurance</v>
          </cell>
          <cell r="R379" t="str">
            <v>LQC</v>
          </cell>
          <cell r="S379" t="str">
            <v>Regular</v>
          </cell>
          <cell r="T379" t="str">
            <v>Operator</v>
          </cell>
          <cell r="U379" t="str">
            <v>O2</v>
          </cell>
          <cell r="V379" t="str">
            <v>O2</v>
          </cell>
          <cell r="W379">
            <v>1</v>
          </cell>
          <cell r="X379">
            <v>1</v>
          </cell>
          <cell r="Y379" t="str">
            <v>technician</v>
          </cell>
          <cell r="Z379">
            <v>42817</v>
          </cell>
          <cell r="AA379">
            <v>42817</v>
          </cell>
        </row>
        <row r="380">
          <cell r="B380" t="str">
            <v>VH002138</v>
          </cell>
          <cell r="D380" t="str">
            <v>NGUYEN, DOAN TIEN. DOAN, NGUYEN TIEN. NGUYEN TIEN DOAN</v>
          </cell>
          <cell r="E380" t="str">
            <v>Asia Region</v>
          </cell>
          <cell r="F380" t="str">
            <v>Production</v>
          </cell>
          <cell r="G380" t="str">
            <v>LGEVH</v>
          </cell>
          <cell r="H380" t="str">
            <v>IVI Division</v>
          </cell>
          <cell r="I380" t="str">
            <v>IVI Production Department</v>
          </cell>
          <cell r="J380" t="str">
            <v>LGEVHA.IVI LQC Unit</v>
          </cell>
          <cell r="K380" t="str">
            <v>IVI LQC</v>
          </cell>
          <cell r="L380" t="str">
            <v>IVI</v>
          </cell>
          <cell r="M380" t="str">
            <v>Manufacturing</v>
          </cell>
          <cell r="N380" t="str">
            <v>Manufacturing</v>
          </cell>
          <cell r="O380" t="str">
            <v>Haiphong/VN</v>
          </cell>
          <cell r="P380" t="str">
            <v>Quality</v>
          </cell>
          <cell r="Q380" t="str">
            <v>Quality Assurance</v>
          </cell>
          <cell r="R380" t="str">
            <v>LQC</v>
          </cell>
          <cell r="S380" t="str">
            <v>Regular</v>
          </cell>
          <cell r="T380" t="str">
            <v>Operator</v>
          </cell>
          <cell r="U380" t="str">
            <v>O3</v>
          </cell>
          <cell r="V380" t="str">
            <v>O3</v>
          </cell>
          <cell r="W380">
            <v>2</v>
          </cell>
          <cell r="X380">
            <v>2</v>
          </cell>
          <cell r="Y380" t="str">
            <v>Coreman</v>
          </cell>
          <cell r="Z380" t="str">
            <v>Sub_Section Leader</v>
          </cell>
          <cell r="AA380">
            <v>42817</v>
          </cell>
        </row>
        <row r="381">
          <cell r="B381" t="str">
            <v>VH002139</v>
          </cell>
          <cell r="D381" t="str">
            <v>NGUYEN, HUNG DUY. HUNG, NGUYEN DUY. NGUYEN DUY HUNG</v>
          </cell>
          <cell r="E381" t="str">
            <v>Asia Region</v>
          </cell>
          <cell r="F381" t="str">
            <v>Production</v>
          </cell>
          <cell r="G381" t="str">
            <v>LGEVH</v>
          </cell>
          <cell r="H381" t="str">
            <v>IVI Division</v>
          </cell>
          <cell r="I381" t="str">
            <v>IVI Production Department</v>
          </cell>
          <cell r="J381" t="str">
            <v>LGEVHA.IVI Manufacturing Unit</v>
          </cell>
          <cell r="K381" t="str">
            <v>IVI MFG</v>
          </cell>
          <cell r="L381" t="str">
            <v>IVI</v>
          </cell>
          <cell r="M381" t="str">
            <v>Manufacturing</v>
          </cell>
          <cell r="N381" t="str">
            <v>Manufacturing</v>
          </cell>
          <cell r="O381" t="str">
            <v>Haiphong/VN</v>
          </cell>
          <cell r="P381" t="str">
            <v>Manufacturing</v>
          </cell>
          <cell r="Q381" t="str">
            <v>Production Management</v>
          </cell>
          <cell r="R381" t="str">
            <v>Line Operation Management</v>
          </cell>
          <cell r="S381" t="str">
            <v>Regular</v>
          </cell>
          <cell r="T381" t="str">
            <v>Operator</v>
          </cell>
          <cell r="U381" t="str">
            <v>O3</v>
          </cell>
          <cell r="V381" t="str">
            <v>O3</v>
          </cell>
          <cell r="W381">
            <v>1</v>
          </cell>
          <cell r="X381">
            <v>1</v>
          </cell>
          <cell r="Y381" t="str">
            <v>Coreman</v>
          </cell>
          <cell r="Z381">
            <v>42817</v>
          </cell>
          <cell r="AA381">
            <v>42817</v>
          </cell>
        </row>
        <row r="382">
          <cell r="B382" t="str">
            <v>VH002143</v>
          </cell>
          <cell r="D382" t="str">
            <v>PHAM, CONG VAN. CONG, PHAM VAN. PHAM VAN CONG</v>
          </cell>
          <cell r="E382" t="str">
            <v>Asia Region</v>
          </cell>
          <cell r="F382" t="str">
            <v>Production</v>
          </cell>
          <cell r="G382" t="str">
            <v>LGEVH</v>
          </cell>
          <cell r="H382" t="str">
            <v>IVI Division</v>
          </cell>
          <cell r="I382" t="str">
            <v>IVI Production Department</v>
          </cell>
          <cell r="J382" t="str">
            <v>LGEVHA.IVI Manufacturing Unit</v>
          </cell>
          <cell r="K382" t="str">
            <v>IVI MFG</v>
          </cell>
          <cell r="L382" t="str">
            <v>IVI</v>
          </cell>
          <cell r="M382" t="str">
            <v>Manufacturing</v>
          </cell>
          <cell r="N382" t="str">
            <v>Manufacturing</v>
          </cell>
          <cell r="O382" t="str">
            <v>Haiphong/VN</v>
          </cell>
          <cell r="P382" t="str">
            <v>Manufacturing</v>
          </cell>
          <cell r="Q382" t="str">
            <v>Production Management</v>
          </cell>
          <cell r="R382" t="str">
            <v>Line Operation Management</v>
          </cell>
          <cell r="S382" t="str">
            <v>Regular</v>
          </cell>
          <cell r="T382" t="str">
            <v>Operator</v>
          </cell>
          <cell r="U382" t="str">
            <v>O3</v>
          </cell>
          <cell r="V382" t="str">
            <v>O3</v>
          </cell>
          <cell r="W382">
            <v>2</v>
          </cell>
          <cell r="X382">
            <v>2</v>
          </cell>
          <cell r="Y382" t="str">
            <v>Coreman</v>
          </cell>
          <cell r="Z382">
            <v>42817</v>
          </cell>
          <cell r="AA382">
            <v>42817</v>
          </cell>
        </row>
        <row r="383">
          <cell r="B383" t="str">
            <v>VH002151</v>
          </cell>
          <cell r="D383" t="str">
            <v>NGUYEN, DIEP VAN. DIEP, NGUYEN VAN. NGUYEN VAN DIEP</v>
          </cell>
          <cell r="E383" t="str">
            <v>Asia Region</v>
          </cell>
          <cell r="F383" t="str">
            <v>Production</v>
          </cell>
          <cell r="G383" t="str">
            <v>LGEVH</v>
          </cell>
          <cell r="H383" t="str">
            <v>IVI Division</v>
          </cell>
          <cell r="I383" t="str">
            <v>IVI Production Department</v>
          </cell>
          <cell r="J383" t="str">
            <v>LGEVHA.IVI Manufacturing Unit</v>
          </cell>
          <cell r="K383" t="str">
            <v>IVI MFG</v>
          </cell>
          <cell r="L383" t="str">
            <v>IVI</v>
          </cell>
          <cell r="M383" t="str">
            <v>Manufacturing</v>
          </cell>
          <cell r="N383" t="str">
            <v>Manufacturing</v>
          </cell>
          <cell r="O383" t="str">
            <v>Haiphong/VN</v>
          </cell>
          <cell r="P383" t="str">
            <v>Manufacturing</v>
          </cell>
          <cell r="Q383" t="str">
            <v>Production Management</v>
          </cell>
          <cell r="R383" t="str">
            <v>Line Operation Management</v>
          </cell>
          <cell r="S383" t="str">
            <v>Regular</v>
          </cell>
          <cell r="T383" t="str">
            <v>Operator</v>
          </cell>
          <cell r="U383" t="str">
            <v>O3</v>
          </cell>
          <cell r="V383" t="str">
            <v>O3</v>
          </cell>
          <cell r="W383">
            <v>2</v>
          </cell>
          <cell r="X383">
            <v>2</v>
          </cell>
          <cell r="Y383" t="str">
            <v>Coreman</v>
          </cell>
          <cell r="Z383" t="str">
            <v>Section Leader</v>
          </cell>
          <cell r="AA383">
            <v>42817</v>
          </cell>
        </row>
        <row r="384">
          <cell r="B384" t="str">
            <v>VH002155</v>
          </cell>
          <cell r="D384" t="str">
            <v>NGUYEN, CHIEN VAN. CHIEN, NGUYEN VAN. NGUYEN VAN CHIEN</v>
          </cell>
          <cell r="E384" t="str">
            <v>Asia Region</v>
          </cell>
          <cell r="F384" t="str">
            <v>Production</v>
          </cell>
          <cell r="G384" t="str">
            <v>LGEVH</v>
          </cell>
          <cell r="H384" t="str">
            <v>IVI Division</v>
          </cell>
          <cell r="I384" t="str">
            <v>IVI Production Department</v>
          </cell>
          <cell r="J384" t="str">
            <v>LGEVHA.IVI Manufacturing Unit</v>
          </cell>
          <cell r="K384" t="str">
            <v>IVI MFG</v>
          </cell>
          <cell r="L384" t="str">
            <v>IVI</v>
          </cell>
          <cell r="M384" t="str">
            <v>Manufacturing</v>
          </cell>
          <cell r="N384" t="str">
            <v>Manufacturing</v>
          </cell>
          <cell r="O384" t="str">
            <v>Haiphong/VN</v>
          </cell>
          <cell r="P384" t="str">
            <v>Manufacturing</v>
          </cell>
          <cell r="Q384" t="str">
            <v>Production Management</v>
          </cell>
          <cell r="R384" t="str">
            <v>Line Operation Management</v>
          </cell>
          <cell r="S384" t="str">
            <v>Regular</v>
          </cell>
          <cell r="T384" t="str">
            <v>Operator</v>
          </cell>
          <cell r="U384" t="str">
            <v>O3</v>
          </cell>
          <cell r="V384" t="str">
            <v>O3</v>
          </cell>
          <cell r="W384">
            <v>1</v>
          </cell>
          <cell r="X384">
            <v>1</v>
          </cell>
          <cell r="Y384" t="str">
            <v>Coreman</v>
          </cell>
          <cell r="Z384">
            <v>42817</v>
          </cell>
          <cell r="AA384">
            <v>42817</v>
          </cell>
        </row>
        <row r="385">
          <cell r="B385" t="str">
            <v>VH002159</v>
          </cell>
          <cell r="D385" t="str">
            <v>DO, HIEN THI. HIEN, DO THI. DO THI HIEN</v>
          </cell>
          <cell r="E385" t="str">
            <v>Asia Region</v>
          </cell>
          <cell r="F385" t="str">
            <v>Production</v>
          </cell>
          <cell r="G385" t="str">
            <v>LGEVH</v>
          </cell>
          <cell r="H385" t="str">
            <v>IVI Division</v>
          </cell>
          <cell r="I385" t="str">
            <v>IVI Production Department</v>
          </cell>
          <cell r="J385" t="str">
            <v>LGEVHA.IVI Manufacturing Unit</v>
          </cell>
          <cell r="K385" t="str">
            <v>IVI MFG</v>
          </cell>
          <cell r="L385" t="str">
            <v>IVI</v>
          </cell>
          <cell r="M385" t="str">
            <v>Manufacturing</v>
          </cell>
          <cell r="N385" t="str">
            <v>Manufacturing</v>
          </cell>
          <cell r="O385" t="str">
            <v>Haiphong/VN</v>
          </cell>
          <cell r="P385" t="str">
            <v>Manufacturing</v>
          </cell>
          <cell r="Q385" t="str">
            <v>Production Management</v>
          </cell>
          <cell r="R385" t="str">
            <v>Line Operation Management</v>
          </cell>
          <cell r="S385" t="str">
            <v>Regular</v>
          </cell>
          <cell r="T385" t="str">
            <v>Operator</v>
          </cell>
          <cell r="U385" t="str">
            <v>O2</v>
          </cell>
          <cell r="V385" t="str">
            <v>O2</v>
          </cell>
          <cell r="W385">
            <v>1</v>
          </cell>
          <cell r="X385">
            <v>1</v>
          </cell>
          <cell r="Y385" t="str">
            <v>technician</v>
          </cell>
          <cell r="Z385">
            <v>42817</v>
          </cell>
          <cell r="AA385">
            <v>42817</v>
          </cell>
        </row>
        <row r="386">
          <cell r="B386" t="str">
            <v>VH002160</v>
          </cell>
          <cell r="D386" t="str">
            <v>VU, BAO QUOC. BAO, VU QUOC. VU QUOC BAO</v>
          </cell>
          <cell r="E386" t="str">
            <v>Asia Region</v>
          </cell>
          <cell r="F386" t="str">
            <v>Production</v>
          </cell>
          <cell r="G386" t="str">
            <v>LGEVH</v>
          </cell>
          <cell r="H386" t="str">
            <v>IVI Division</v>
          </cell>
          <cell r="I386" t="str">
            <v>IVI Production Department</v>
          </cell>
          <cell r="J386" t="str">
            <v>LGEVHA.PBM Unit</v>
          </cell>
          <cell r="K386" t="str">
            <v>PBM</v>
          </cell>
          <cell r="L386" t="str">
            <v>IVI</v>
          </cell>
          <cell r="M386" t="str">
            <v>Manufacturing</v>
          </cell>
          <cell r="N386" t="str">
            <v>Manufacturing</v>
          </cell>
          <cell r="O386" t="str">
            <v>Haiphong/VN</v>
          </cell>
          <cell r="P386" t="str">
            <v>Manufacturing</v>
          </cell>
          <cell r="Q386" t="str">
            <v>Production Management</v>
          </cell>
          <cell r="R386" t="str">
            <v>Line Operation Management</v>
          </cell>
          <cell r="S386" t="str">
            <v>Regular</v>
          </cell>
          <cell r="T386" t="str">
            <v>Operator</v>
          </cell>
          <cell r="U386" t="str">
            <v>O2</v>
          </cell>
          <cell r="V386" t="str">
            <v>O2</v>
          </cell>
          <cell r="W386">
            <v>1</v>
          </cell>
          <cell r="X386">
            <v>1</v>
          </cell>
          <cell r="Y386" t="str">
            <v>technician</v>
          </cell>
          <cell r="Z386">
            <v>42817</v>
          </cell>
          <cell r="AA386">
            <v>42817</v>
          </cell>
        </row>
        <row r="387">
          <cell r="B387" t="str">
            <v>VH002164</v>
          </cell>
          <cell r="D387" t="str">
            <v>DANG, TRANH QUOC. TRANH, DANG QUOC. DANG QUOC TRANH</v>
          </cell>
          <cell r="E387" t="str">
            <v>Asia Region</v>
          </cell>
          <cell r="F387" t="str">
            <v>Production</v>
          </cell>
          <cell r="G387" t="str">
            <v>LGEVH</v>
          </cell>
          <cell r="H387" t="str">
            <v>IVI Division</v>
          </cell>
          <cell r="I387" t="str">
            <v>IVI Production Department</v>
          </cell>
          <cell r="J387" t="str">
            <v>LGEVHA.IVI Manufacturing Unit</v>
          </cell>
          <cell r="K387" t="str">
            <v>IVI MFG</v>
          </cell>
          <cell r="L387" t="str">
            <v>IVI</v>
          </cell>
          <cell r="M387" t="str">
            <v>Manufacturing</v>
          </cell>
          <cell r="N387" t="str">
            <v>Manufacturing</v>
          </cell>
          <cell r="O387" t="str">
            <v>Haiphong/VN</v>
          </cell>
          <cell r="P387" t="str">
            <v>Manufacturing</v>
          </cell>
          <cell r="Q387" t="str">
            <v>Production Management</v>
          </cell>
          <cell r="R387" t="str">
            <v>Line Operation Management</v>
          </cell>
          <cell r="S387" t="str">
            <v>Regular</v>
          </cell>
          <cell r="T387" t="str">
            <v>Operator</v>
          </cell>
          <cell r="U387" t="str">
            <v>O2</v>
          </cell>
          <cell r="V387" t="str">
            <v>O2</v>
          </cell>
          <cell r="W387">
            <v>1</v>
          </cell>
          <cell r="X387">
            <v>1</v>
          </cell>
          <cell r="Y387" t="str">
            <v>technician</v>
          </cell>
          <cell r="Z387">
            <v>42817</v>
          </cell>
          <cell r="AA387">
            <v>42817</v>
          </cell>
        </row>
        <row r="388">
          <cell r="B388" t="str">
            <v>VH002167</v>
          </cell>
          <cell r="D388" t="str">
            <v>TRAN, DUONG THUY. DUONG, TRAN THUY. TRAN THUY DUONG</v>
          </cell>
          <cell r="E388" t="str">
            <v>Asia Region</v>
          </cell>
          <cell r="F388" t="str">
            <v>Production</v>
          </cell>
          <cell r="G388" t="str">
            <v>LGEVH</v>
          </cell>
          <cell r="H388" t="str">
            <v>IVI Division</v>
          </cell>
          <cell r="I388" t="str">
            <v>IVI Production Department</v>
          </cell>
          <cell r="J388" t="str">
            <v>LGEVHA.IVI Manufacturing Part</v>
          </cell>
          <cell r="K388" t="str">
            <v>IVI MFG</v>
          </cell>
          <cell r="L388" t="str">
            <v>IVI</v>
          </cell>
          <cell r="M388" t="str">
            <v>Manufacturing</v>
          </cell>
          <cell r="N388" t="str">
            <v>Manufacturing</v>
          </cell>
          <cell r="O388" t="str">
            <v>Haiphong/VN</v>
          </cell>
          <cell r="P388" t="str">
            <v>Manufacturing</v>
          </cell>
          <cell r="Q388" t="str">
            <v>Production Management</v>
          </cell>
          <cell r="R388" t="str">
            <v>Manufacturing Engineering Management</v>
          </cell>
          <cell r="S388" t="str">
            <v>Regular</v>
          </cell>
          <cell r="T388" t="str">
            <v>Staff</v>
          </cell>
          <cell r="U388" t="str">
            <v>G2</v>
          </cell>
          <cell r="V388" t="str">
            <v>G2</v>
          </cell>
          <cell r="W388">
            <v>1</v>
          </cell>
          <cell r="X388">
            <v>1</v>
          </cell>
          <cell r="Y388" t="str">
            <v>assistant manager</v>
          </cell>
          <cell r="Z388">
            <v>42817</v>
          </cell>
          <cell r="AA388">
            <v>42817</v>
          </cell>
        </row>
        <row r="389">
          <cell r="B389" t="str">
            <v>VH002170</v>
          </cell>
          <cell r="D389" t="str">
            <v>DAO, THUY VIET. THUY, DAO VIET. DAO VIET THUY</v>
          </cell>
          <cell r="E389" t="str">
            <v>Asia Region</v>
          </cell>
          <cell r="F389" t="str">
            <v>Production</v>
          </cell>
          <cell r="G389" t="str">
            <v>LGEVH</v>
          </cell>
          <cell r="H389" t="str">
            <v>IVI Division</v>
          </cell>
          <cell r="I389" t="str">
            <v>IVI Production Department</v>
          </cell>
          <cell r="J389" t="str">
            <v>LGEVHA.IVI Manufacturing Unit</v>
          </cell>
          <cell r="K389" t="str">
            <v>IVI MFG</v>
          </cell>
          <cell r="L389" t="str">
            <v>IVI</v>
          </cell>
          <cell r="M389" t="str">
            <v>Manufacturing</v>
          </cell>
          <cell r="N389" t="str">
            <v>Manufacturing</v>
          </cell>
          <cell r="O389" t="str">
            <v>Haiphong/VN</v>
          </cell>
          <cell r="P389" t="str">
            <v>Manufacturing</v>
          </cell>
          <cell r="Q389" t="str">
            <v>Production Management</v>
          </cell>
          <cell r="R389" t="str">
            <v>Line Operation Management</v>
          </cell>
          <cell r="S389" t="str">
            <v>Regular</v>
          </cell>
          <cell r="T389" t="str">
            <v>Operator</v>
          </cell>
          <cell r="U389" t="str">
            <v>O3</v>
          </cell>
          <cell r="V389" t="str">
            <v>O3</v>
          </cell>
          <cell r="W389">
            <v>2</v>
          </cell>
          <cell r="X389">
            <v>2</v>
          </cell>
          <cell r="Y389" t="str">
            <v>Coreman</v>
          </cell>
          <cell r="Z389" t="str">
            <v>Sub_Section Leader</v>
          </cell>
          <cell r="AA389">
            <v>42817</v>
          </cell>
        </row>
        <row r="390">
          <cell r="B390" t="str">
            <v>VH002175</v>
          </cell>
          <cell r="D390" t="str">
            <v>TRAN, TUAN THANH. TUAN, TRAN THANH. TRAN THANH TUAN</v>
          </cell>
          <cell r="E390" t="str">
            <v>Asia Region</v>
          </cell>
          <cell r="F390" t="str">
            <v>Production</v>
          </cell>
          <cell r="G390" t="str">
            <v>LGEVH</v>
          </cell>
          <cell r="H390" t="str">
            <v>IVI Division</v>
          </cell>
          <cell r="I390" t="str">
            <v>IVI QA Department</v>
          </cell>
          <cell r="J390" t="str">
            <v>LGEVHA.IVI OQA AVN/CID Part</v>
          </cell>
          <cell r="K390" t="str">
            <v>IVI OQA</v>
          </cell>
          <cell r="L390" t="str">
            <v>IVI</v>
          </cell>
          <cell r="M390" t="str">
            <v>Quality</v>
          </cell>
          <cell r="N390" t="str">
            <v>Quality</v>
          </cell>
          <cell r="O390" t="str">
            <v>Haiphong/VN</v>
          </cell>
          <cell r="P390" t="str">
            <v>Quality</v>
          </cell>
          <cell r="Q390" t="str">
            <v>Quality Assurance</v>
          </cell>
          <cell r="R390" t="str">
            <v>Outgoing Quality Assurance</v>
          </cell>
          <cell r="S390" t="str">
            <v>Regular</v>
          </cell>
          <cell r="T390" t="str">
            <v>Operator</v>
          </cell>
          <cell r="U390" t="str">
            <v>O3</v>
          </cell>
          <cell r="V390" t="str">
            <v>O3</v>
          </cell>
          <cell r="W390">
            <v>2</v>
          </cell>
          <cell r="X390">
            <v>2</v>
          </cell>
          <cell r="Y390" t="str">
            <v>Coreman</v>
          </cell>
          <cell r="Z390">
            <v>42817</v>
          </cell>
          <cell r="AA390">
            <v>42817</v>
          </cell>
        </row>
        <row r="391">
          <cell r="B391" t="str">
            <v>VH002176</v>
          </cell>
          <cell r="D391" t="str">
            <v>NGUYEN, DUY VAN. DUY, NGUYEN VAN. NGUYEN VAN DUY</v>
          </cell>
          <cell r="E391" t="str">
            <v>Asia Region</v>
          </cell>
          <cell r="F391" t="str">
            <v>Production</v>
          </cell>
          <cell r="G391" t="str">
            <v>LGEVH</v>
          </cell>
          <cell r="H391" t="str">
            <v>IVI Division</v>
          </cell>
          <cell r="I391" t="str">
            <v>IVI QA Department</v>
          </cell>
          <cell r="J391" t="str">
            <v>LGEVHA.IVI OQA AVN/CID Part</v>
          </cell>
          <cell r="K391" t="str">
            <v>IVI OQA</v>
          </cell>
          <cell r="L391" t="str">
            <v>IVI</v>
          </cell>
          <cell r="M391" t="str">
            <v>Quality</v>
          </cell>
          <cell r="N391" t="str">
            <v>Quality</v>
          </cell>
          <cell r="O391" t="str">
            <v>Haiphong/VN</v>
          </cell>
          <cell r="P391" t="str">
            <v>Quality</v>
          </cell>
          <cell r="Q391" t="str">
            <v>Quality Assurance</v>
          </cell>
          <cell r="R391" t="str">
            <v>Outgoing Quality Assurance</v>
          </cell>
          <cell r="S391" t="str">
            <v>Regular</v>
          </cell>
          <cell r="T391" t="str">
            <v>Operator</v>
          </cell>
          <cell r="U391" t="str">
            <v>O3</v>
          </cell>
          <cell r="V391" t="str">
            <v>O3</v>
          </cell>
          <cell r="W391">
            <v>2</v>
          </cell>
          <cell r="X391">
            <v>2</v>
          </cell>
          <cell r="Y391" t="str">
            <v>Coreman</v>
          </cell>
          <cell r="Z391">
            <v>42817</v>
          </cell>
          <cell r="AA391">
            <v>42817</v>
          </cell>
        </row>
        <row r="392">
          <cell r="B392" t="str">
            <v>VH002180</v>
          </cell>
          <cell r="D392" t="str">
            <v>DINH, HAU LE. HAU, DINH LE. DINH LE HAU</v>
          </cell>
          <cell r="E392" t="str">
            <v>Asia Region</v>
          </cell>
          <cell r="F392" t="str">
            <v>Production</v>
          </cell>
          <cell r="G392" t="str">
            <v>LGEVH</v>
          </cell>
          <cell r="H392" t="str">
            <v>IVI Division</v>
          </cell>
          <cell r="I392" t="str">
            <v>IVI Production Department</v>
          </cell>
          <cell r="J392" t="str">
            <v>LGEVHA.IVI Manufacturing Unit</v>
          </cell>
          <cell r="K392" t="str">
            <v>IVI MFG</v>
          </cell>
          <cell r="L392" t="str">
            <v>IVI</v>
          </cell>
          <cell r="M392" t="str">
            <v>Manufacturing</v>
          </cell>
          <cell r="N392" t="str">
            <v>Manufacturing</v>
          </cell>
          <cell r="O392" t="str">
            <v>Haiphong/VN</v>
          </cell>
          <cell r="P392" t="str">
            <v>Manufacturing</v>
          </cell>
          <cell r="Q392" t="str">
            <v>Production Management</v>
          </cell>
          <cell r="R392" t="str">
            <v>Line Operation Management</v>
          </cell>
          <cell r="S392" t="str">
            <v>Regular</v>
          </cell>
          <cell r="T392" t="str">
            <v>Operator</v>
          </cell>
          <cell r="U392" t="str">
            <v>O2</v>
          </cell>
          <cell r="V392" t="str">
            <v>O2</v>
          </cell>
          <cell r="W392">
            <v>2</v>
          </cell>
          <cell r="X392">
            <v>2</v>
          </cell>
          <cell r="Y392" t="str">
            <v>technician</v>
          </cell>
          <cell r="Z392">
            <v>42817</v>
          </cell>
          <cell r="AA392">
            <v>42817</v>
          </cell>
        </row>
        <row r="393">
          <cell r="B393" t="str">
            <v>VH002183</v>
          </cell>
          <cell r="D393" t="str">
            <v>LUONG, TUAN VAN. TUAN, LUONG VAN. LUONG VAN TUAN</v>
          </cell>
          <cell r="E393" t="str">
            <v>Asia Region</v>
          </cell>
          <cell r="F393" t="str">
            <v>Production</v>
          </cell>
          <cell r="G393" t="str">
            <v>LGEVH</v>
          </cell>
          <cell r="H393" t="str">
            <v>IVI Division</v>
          </cell>
          <cell r="I393" t="str">
            <v>IVI QA Department</v>
          </cell>
          <cell r="J393" t="str">
            <v>LGEVHA.IVI OQA AVN/CID Part</v>
          </cell>
          <cell r="K393" t="str">
            <v>IVI OQA</v>
          </cell>
          <cell r="L393" t="str">
            <v>IVI</v>
          </cell>
          <cell r="M393" t="str">
            <v>Quality</v>
          </cell>
          <cell r="N393" t="str">
            <v>Quality</v>
          </cell>
          <cell r="O393" t="str">
            <v>Haiphong/VN</v>
          </cell>
          <cell r="P393" t="str">
            <v>Quality</v>
          </cell>
          <cell r="Q393" t="str">
            <v>Quality Assurance</v>
          </cell>
          <cell r="R393" t="str">
            <v>Outgoing Quality Assurance</v>
          </cell>
          <cell r="S393" t="str">
            <v>Regular</v>
          </cell>
          <cell r="T393" t="str">
            <v>Operator</v>
          </cell>
          <cell r="U393" t="str">
            <v>O2</v>
          </cell>
          <cell r="V393" t="str">
            <v>O2</v>
          </cell>
          <cell r="W393">
            <v>1</v>
          </cell>
          <cell r="X393">
            <v>1</v>
          </cell>
          <cell r="Y393" t="str">
            <v>technician</v>
          </cell>
          <cell r="Z393">
            <v>42817</v>
          </cell>
          <cell r="AA393">
            <v>42817</v>
          </cell>
        </row>
        <row r="394">
          <cell r="B394" t="str">
            <v>VH002184</v>
          </cell>
          <cell r="D394" t="str">
            <v>NGUYEN, SON HAI. SON, NGUYEN HAI. NGUYEN HAI SON</v>
          </cell>
          <cell r="E394" t="str">
            <v>Asia Region</v>
          </cell>
          <cell r="F394" t="str">
            <v>Production</v>
          </cell>
          <cell r="G394" t="str">
            <v>LGEVH</v>
          </cell>
          <cell r="H394" t="str">
            <v>IVI Division</v>
          </cell>
          <cell r="I394" t="str">
            <v>IVI QA Department</v>
          </cell>
          <cell r="J394" t="str">
            <v>LGEVHA.IVI OQA AVN/CID Part</v>
          </cell>
          <cell r="K394" t="str">
            <v>IVI OQA</v>
          </cell>
          <cell r="L394" t="str">
            <v>IVI</v>
          </cell>
          <cell r="M394" t="str">
            <v>Quality</v>
          </cell>
          <cell r="N394" t="str">
            <v>Quality</v>
          </cell>
          <cell r="O394" t="str">
            <v>Haiphong/VN</v>
          </cell>
          <cell r="P394" t="str">
            <v>Quality</v>
          </cell>
          <cell r="Q394" t="str">
            <v>Quality Assurance</v>
          </cell>
          <cell r="R394" t="str">
            <v>Outgoing Quality Assurance</v>
          </cell>
          <cell r="S394" t="str">
            <v>Regular</v>
          </cell>
          <cell r="T394" t="str">
            <v>Operator</v>
          </cell>
          <cell r="U394" t="str">
            <v>O2</v>
          </cell>
          <cell r="V394" t="str">
            <v>O2</v>
          </cell>
          <cell r="W394">
            <v>2</v>
          </cell>
          <cell r="X394">
            <v>2</v>
          </cell>
          <cell r="Y394" t="str">
            <v>technician</v>
          </cell>
          <cell r="Z394">
            <v>42817</v>
          </cell>
          <cell r="AA394">
            <v>42817</v>
          </cell>
        </row>
        <row r="395">
          <cell r="B395" t="str">
            <v>VH002187</v>
          </cell>
          <cell r="D395" t="str">
            <v>DINH, DUONG MINH. DUONG, DINH MINH. DINH MINH DUONG</v>
          </cell>
          <cell r="E395" t="str">
            <v>Asia Region</v>
          </cell>
          <cell r="F395" t="str">
            <v>Production</v>
          </cell>
          <cell r="G395" t="str">
            <v>LGEVH</v>
          </cell>
          <cell r="H395" t="str">
            <v>IVI Division</v>
          </cell>
          <cell r="I395" t="str">
            <v>IVI QA Department</v>
          </cell>
          <cell r="J395" t="str">
            <v>LGEVHA.IVI OQA AVN/CID Part</v>
          </cell>
          <cell r="K395" t="str">
            <v>IVI OQA</v>
          </cell>
          <cell r="L395" t="str">
            <v>IVI</v>
          </cell>
          <cell r="M395" t="str">
            <v>Quality</v>
          </cell>
          <cell r="N395" t="str">
            <v>Quality</v>
          </cell>
          <cell r="O395" t="str">
            <v>Haiphong/VN</v>
          </cell>
          <cell r="P395" t="str">
            <v>Quality</v>
          </cell>
          <cell r="Q395" t="str">
            <v>Quality Assurance</v>
          </cell>
          <cell r="R395" t="str">
            <v>Outgoing Quality Assurance</v>
          </cell>
          <cell r="S395" t="str">
            <v>Regular</v>
          </cell>
          <cell r="T395" t="str">
            <v>Operator</v>
          </cell>
          <cell r="U395" t="str">
            <v>O2</v>
          </cell>
          <cell r="V395" t="str">
            <v>O2</v>
          </cell>
          <cell r="W395">
            <v>1</v>
          </cell>
          <cell r="X395">
            <v>1</v>
          </cell>
          <cell r="Y395" t="str">
            <v>technician</v>
          </cell>
          <cell r="Z395">
            <v>42817</v>
          </cell>
          <cell r="AA395">
            <v>42817</v>
          </cell>
        </row>
        <row r="396">
          <cell r="B396" t="str">
            <v>VH002190</v>
          </cell>
          <cell r="D396" t="str">
            <v>PHAM, HIEU TRUNG. HIEU, PHAM TRUNG. PHAM TRUNG HIEU</v>
          </cell>
          <cell r="E396" t="str">
            <v>Asia Region</v>
          </cell>
          <cell r="F396" t="str">
            <v>Production</v>
          </cell>
          <cell r="G396" t="str">
            <v>LGEVH</v>
          </cell>
          <cell r="H396" t="str">
            <v>IVI Division</v>
          </cell>
          <cell r="I396" t="str">
            <v>IVI QA Department</v>
          </cell>
          <cell r="J396" t="str">
            <v>LGEVHA.IVI OQA AVN/CID Part</v>
          </cell>
          <cell r="K396" t="str">
            <v>IVI OQA</v>
          </cell>
          <cell r="L396" t="str">
            <v>IVI</v>
          </cell>
          <cell r="M396" t="str">
            <v>Quality</v>
          </cell>
          <cell r="N396" t="str">
            <v>Quality</v>
          </cell>
          <cell r="O396" t="str">
            <v>Haiphong/VN</v>
          </cell>
          <cell r="P396" t="str">
            <v>Quality</v>
          </cell>
          <cell r="Q396" t="str">
            <v>Quality Assurance</v>
          </cell>
          <cell r="R396" t="str">
            <v>Outgoing Quality Assurance</v>
          </cell>
          <cell r="S396" t="str">
            <v>Regular</v>
          </cell>
          <cell r="T396" t="str">
            <v>Operator</v>
          </cell>
          <cell r="U396" t="str">
            <v>O2</v>
          </cell>
          <cell r="V396" t="str">
            <v>O2</v>
          </cell>
          <cell r="W396">
            <v>2</v>
          </cell>
          <cell r="X396">
            <v>2</v>
          </cell>
          <cell r="Y396" t="str">
            <v>technician</v>
          </cell>
          <cell r="Z396">
            <v>42817</v>
          </cell>
          <cell r="AA396">
            <v>42817</v>
          </cell>
        </row>
        <row r="397">
          <cell r="B397" t="str">
            <v>VH002198</v>
          </cell>
          <cell r="D397" t="str">
            <v>VU, KIEN TRUNG. KIEN, VU TRUNG. VU TRUNG KIEN</v>
          </cell>
          <cell r="E397" t="str">
            <v>Asia Region</v>
          </cell>
          <cell r="F397" t="str">
            <v>Production</v>
          </cell>
          <cell r="G397" t="str">
            <v>LGEVH</v>
          </cell>
          <cell r="H397" t="str">
            <v>IVI Division</v>
          </cell>
          <cell r="I397" t="str">
            <v>IVI Production Department</v>
          </cell>
          <cell r="J397" t="str">
            <v>LGEVHA.IVI LQC CID Part</v>
          </cell>
          <cell r="K397" t="str">
            <v>IVI LQC</v>
          </cell>
          <cell r="L397" t="str">
            <v>IVI</v>
          </cell>
          <cell r="M397" t="str">
            <v>Manufacturing</v>
          </cell>
          <cell r="N397" t="str">
            <v>Manufacturing</v>
          </cell>
          <cell r="O397" t="str">
            <v>Haiphong/VN</v>
          </cell>
          <cell r="P397" t="str">
            <v>Quality</v>
          </cell>
          <cell r="Q397" t="str">
            <v>Quality Assurance</v>
          </cell>
          <cell r="R397" t="str">
            <v>LQC</v>
          </cell>
          <cell r="S397" t="str">
            <v>Regular</v>
          </cell>
          <cell r="T397" t="str">
            <v>Staff</v>
          </cell>
          <cell r="U397" t="str">
            <v>G2</v>
          </cell>
          <cell r="V397" t="str">
            <v>G2</v>
          </cell>
          <cell r="W397">
            <v>1</v>
          </cell>
          <cell r="X397">
            <v>1</v>
          </cell>
          <cell r="Y397" t="str">
            <v>assistant manager</v>
          </cell>
          <cell r="Z397" t="str">
            <v>Part Leader</v>
          </cell>
          <cell r="AA397">
            <v>42822</v>
          </cell>
        </row>
        <row r="398">
          <cell r="B398" t="str">
            <v>VH002199</v>
          </cell>
          <cell r="D398" t="str">
            <v>VU, TUAN NHAT. TUAN, VU NHAT. VU NHAT TUAN</v>
          </cell>
          <cell r="E398" t="str">
            <v>Asia Region</v>
          </cell>
          <cell r="F398" t="str">
            <v>Production</v>
          </cell>
          <cell r="G398" t="str">
            <v>LGEVH</v>
          </cell>
          <cell r="H398" t="str">
            <v>IVI Division</v>
          </cell>
          <cell r="I398" t="str">
            <v>IVI Procurement Team</v>
          </cell>
          <cell r="J398" t="str">
            <v>LGEVHA.IVI Mechanic Develop</v>
          </cell>
          <cell r="K398" t="str">
            <v>IVI Procurement</v>
          </cell>
          <cell r="L398" t="str">
            <v>IVI</v>
          </cell>
          <cell r="M398" t="str">
            <v>Procurement</v>
          </cell>
          <cell r="N398" t="str">
            <v>Procurement</v>
          </cell>
          <cell r="O398" t="str">
            <v>Haiphong/VN</v>
          </cell>
          <cell r="P398" t="str">
            <v>Procurement</v>
          </cell>
          <cell r="Q398" t="str">
            <v>Procurement Engineering</v>
          </cell>
          <cell r="R398" t="str">
            <v>Components Procurement</v>
          </cell>
          <cell r="S398" t="str">
            <v>Regular</v>
          </cell>
          <cell r="T398" t="str">
            <v>Staff</v>
          </cell>
          <cell r="U398" t="str">
            <v>G3</v>
          </cell>
          <cell r="V398" t="str">
            <v>G3</v>
          </cell>
          <cell r="W398">
            <v>1</v>
          </cell>
          <cell r="X398">
            <v>1</v>
          </cell>
          <cell r="Y398" t="str">
            <v>manager</v>
          </cell>
          <cell r="Z398" t="str">
            <v>Part Leader</v>
          </cell>
          <cell r="AA398">
            <v>42822</v>
          </cell>
        </row>
        <row r="399">
          <cell r="B399" t="str">
            <v>VH002226</v>
          </cell>
          <cell r="D399" t="str">
            <v>LE, MINH XUAN. MINH, LE XUAN. LE XUAN MINH</v>
          </cell>
          <cell r="E399" t="str">
            <v>Asia Region</v>
          </cell>
          <cell r="F399" t="str">
            <v>Production</v>
          </cell>
          <cell r="G399" t="str">
            <v>LGEVH</v>
          </cell>
          <cell r="H399" t="str">
            <v>HS Division</v>
          </cell>
          <cell r="I399" t="str">
            <v>Kitchen MFG Department</v>
          </cell>
          <cell r="J399" t="str">
            <v>LGEVHA.Cooking Production Unit</v>
          </cell>
          <cell r="K399" t="str">
            <v>Cooking MFG</v>
          </cell>
          <cell r="L399" t="str">
            <v>HS</v>
          </cell>
          <cell r="M399" t="str">
            <v>Manufacturing</v>
          </cell>
          <cell r="N399" t="str">
            <v>Manufacturing</v>
          </cell>
          <cell r="O399" t="str">
            <v>Haiphong/VN</v>
          </cell>
          <cell r="P399" t="str">
            <v>Manufacturing</v>
          </cell>
          <cell r="Q399" t="str">
            <v>Production Management</v>
          </cell>
          <cell r="R399" t="str">
            <v>Line Operation Management</v>
          </cell>
          <cell r="S399" t="str">
            <v>Regular</v>
          </cell>
          <cell r="T399" t="str">
            <v>Operator</v>
          </cell>
          <cell r="U399" t="str">
            <v>O3</v>
          </cell>
          <cell r="V399" t="str">
            <v>O3</v>
          </cell>
          <cell r="W399">
            <v>1</v>
          </cell>
          <cell r="X399">
            <v>1</v>
          </cell>
          <cell r="Y399" t="str">
            <v>Coreman</v>
          </cell>
          <cell r="Z399" t="str">
            <v>Sub_Section Leader</v>
          </cell>
          <cell r="AA399">
            <v>42832</v>
          </cell>
        </row>
        <row r="400">
          <cell r="B400" t="str">
            <v>VH002228</v>
          </cell>
          <cell r="D400" t="str">
            <v>NGUYEN, KHOA MINH. KHOA, NGUYEN MINH. NGUYEN MINH KHOA</v>
          </cell>
          <cell r="E400" t="str">
            <v>Asia Region</v>
          </cell>
          <cell r="F400" t="str">
            <v>Production</v>
          </cell>
          <cell r="G400" t="str">
            <v>LGEVH</v>
          </cell>
          <cell r="H400" t="str">
            <v>IVI Division</v>
          </cell>
          <cell r="I400" t="str">
            <v>IVI Production Department</v>
          </cell>
          <cell r="J400" t="str">
            <v>LGEVHA.IVI Manufacturing Unit</v>
          </cell>
          <cell r="K400" t="str">
            <v>IVI MFG</v>
          </cell>
          <cell r="L400" t="str">
            <v>IVI</v>
          </cell>
          <cell r="M400" t="str">
            <v>Manufacturing</v>
          </cell>
          <cell r="N400" t="str">
            <v>Manufacturing</v>
          </cell>
          <cell r="O400" t="str">
            <v>Haiphong/VN</v>
          </cell>
          <cell r="P400" t="str">
            <v>Manufacturing</v>
          </cell>
          <cell r="Q400" t="str">
            <v>Production Management</v>
          </cell>
          <cell r="R400" t="str">
            <v>Line Operation Management</v>
          </cell>
          <cell r="S400" t="str">
            <v>Regular</v>
          </cell>
          <cell r="T400" t="str">
            <v>Operator</v>
          </cell>
          <cell r="U400" t="str">
            <v>O3</v>
          </cell>
          <cell r="V400" t="str">
            <v>O3</v>
          </cell>
          <cell r="W400">
            <v>1</v>
          </cell>
          <cell r="X400">
            <v>1</v>
          </cell>
          <cell r="Y400" t="str">
            <v>Coreman</v>
          </cell>
          <cell r="Z400">
            <v>42832</v>
          </cell>
          <cell r="AA400">
            <v>42832</v>
          </cell>
        </row>
        <row r="401">
          <cell r="B401" t="str">
            <v>VH002229</v>
          </cell>
          <cell r="D401" t="str">
            <v>NGUYEN, DUNG TIEN. DUNG, NGUYEN TIEN. NGUYEN TIEN DUNG</v>
          </cell>
          <cell r="E401" t="str">
            <v>Asia Region</v>
          </cell>
          <cell r="F401" t="str">
            <v>Production</v>
          </cell>
          <cell r="G401" t="str">
            <v>LGEVH</v>
          </cell>
          <cell r="H401" t="str">
            <v>IVI Division</v>
          </cell>
          <cell r="I401" t="str">
            <v>IVI Production Department</v>
          </cell>
          <cell r="J401" t="str">
            <v>LGEVHA.IVI Manufacturing Unit</v>
          </cell>
          <cell r="K401" t="str">
            <v>IVI MFG</v>
          </cell>
          <cell r="L401" t="str">
            <v>IVI</v>
          </cell>
          <cell r="M401" t="str">
            <v>Manufacturing</v>
          </cell>
          <cell r="N401" t="str">
            <v>Manufacturing</v>
          </cell>
          <cell r="O401" t="str">
            <v>Haiphong/VN</v>
          </cell>
          <cell r="P401" t="str">
            <v>Manufacturing</v>
          </cell>
          <cell r="Q401" t="str">
            <v>Production Management</v>
          </cell>
          <cell r="R401" t="str">
            <v>Line Operation Management</v>
          </cell>
          <cell r="S401" t="str">
            <v>Regular</v>
          </cell>
          <cell r="T401" t="str">
            <v>Operator</v>
          </cell>
          <cell r="U401" t="str">
            <v>O3</v>
          </cell>
          <cell r="V401" t="str">
            <v>O3</v>
          </cell>
          <cell r="W401">
            <v>1</v>
          </cell>
          <cell r="X401">
            <v>1</v>
          </cell>
          <cell r="Y401" t="str">
            <v>Coreman</v>
          </cell>
          <cell r="Z401">
            <v>42832</v>
          </cell>
          <cell r="AA401">
            <v>42832</v>
          </cell>
        </row>
        <row r="402">
          <cell r="B402" t="str">
            <v>VH002234</v>
          </cell>
          <cell r="D402" t="str">
            <v>LE, THOA THI. THOA, LE THI. LE THI THOA</v>
          </cell>
          <cell r="E402" t="str">
            <v>Asia Region</v>
          </cell>
          <cell r="F402" t="str">
            <v>Production</v>
          </cell>
          <cell r="G402" t="str">
            <v>LGEVH</v>
          </cell>
          <cell r="H402" t="str">
            <v>IVI Division</v>
          </cell>
          <cell r="I402" t="str">
            <v>IVI Production Department</v>
          </cell>
          <cell r="J402" t="str">
            <v>LGEVHA.IVI Manufacturing Unit</v>
          </cell>
          <cell r="K402" t="str">
            <v>IVI MFG</v>
          </cell>
          <cell r="L402" t="str">
            <v>IVI</v>
          </cell>
          <cell r="M402" t="str">
            <v>Manufacturing</v>
          </cell>
          <cell r="N402" t="str">
            <v>Manufacturing</v>
          </cell>
          <cell r="O402" t="str">
            <v>Haiphong/VN</v>
          </cell>
          <cell r="P402" t="str">
            <v>Manufacturing</v>
          </cell>
          <cell r="Q402" t="str">
            <v>Production Management</v>
          </cell>
          <cell r="R402" t="str">
            <v>Line Operation Management</v>
          </cell>
          <cell r="S402" t="str">
            <v>Regular</v>
          </cell>
          <cell r="T402" t="str">
            <v>Operator</v>
          </cell>
          <cell r="U402" t="str">
            <v>O2</v>
          </cell>
          <cell r="V402" t="str">
            <v>O2</v>
          </cell>
          <cell r="W402">
            <v>1</v>
          </cell>
          <cell r="X402">
            <v>1</v>
          </cell>
          <cell r="Y402" t="str">
            <v>technician</v>
          </cell>
          <cell r="Z402">
            <v>42832</v>
          </cell>
          <cell r="AA402">
            <v>42832</v>
          </cell>
        </row>
        <row r="403">
          <cell r="B403" t="str">
            <v>VH002260</v>
          </cell>
          <cell r="D403" t="str">
            <v>NGUYEN, TAN VAN. TAN, NGUYEN VAN. NGUYEN VAN TAN</v>
          </cell>
          <cell r="E403" t="str">
            <v>Asia Region</v>
          </cell>
          <cell r="F403" t="str">
            <v>Production</v>
          </cell>
          <cell r="G403" t="str">
            <v>LGEVH</v>
          </cell>
          <cell r="H403" t="str">
            <v>IVI Division</v>
          </cell>
          <cell r="I403" t="str">
            <v>IVI Production Department</v>
          </cell>
          <cell r="J403" t="str">
            <v>LGEVHA.IVI LQC Unit</v>
          </cell>
          <cell r="K403" t="str">
            <v>IVI LQC</v>
          </cell>
          <cell r="L403" t="str">
            <v>IVI</v>
          </cell>
          <cell r="M403" t="str">
            <v>Manufacturing</v>
          </cell>
          <cell r="N403" t="str">
            <v>Manufacturing</v>
          </cell>
          <cell r="O403" t="str">
            <v>Haiphong/VN</v>
          </cell>
          <cell r="P403" t="str">
            <v>Quality</v>
          </cell>
          <cell r="Q403" t="str">
            <v>Quality Assurance</v>
          </cell>
          <cell r="R403" t="str">
            <v>LQC</v>
          </cell>
          <cell r="S403" t="str">
            <v>Regular</v>
          </cell>
          <cell r="T403" t="str">
            <v>Operator</v>
          </cell>
          <cell r="U403" t="str">
            <v>O2</v>
          </cell>
          <cell r="V403" t="str">
            <v>O2</v>
          </cell>
          <cell r="W403">
            <v>1</v>
          </cell>
          <cell r="X403">
            <v>1</v>
          </cell>
          <cell r="Y403" t="str">
            <v>technician</v>
          </cell>
          <cell r="Z403">
            <v>42832</v>
          </cell>
          <cell r="AA403">
            <v>42832</v>
          </cell>
        </row>
        <row r="404">
          <cell r="B404" t="str">
            <v>VH002268</v>
          </cell>
          <cell r="D404" t="str">
            <v>PHAM, THANH HA. THANH, PHAM HA. PHAM HA THANH</v>
          </cell>
          <cell r="E404" t="str">
            <v>Asia Region</v>
          </cell>
          <cell r="F404" t="str">
            <v>Production</v>
          </cell>
          <cell r="G404" t="str">
            <v>LGEVH</v>
          </cell>
          <cell r="H404" t="str">
            <v>IVI Division</v>
          </cell>
          <cell r="I404" t="str">
            <v>IVI Production Department</v>
          </cell>
          <cell r="J404" t="str">
            <v>LGEVHA.IVI Manufacturing Unit</v>
          </cell>
          <cell r="K404" t="str">
            <v>IVI MFG</v>
          </cell>
          <cell r="L404" t="str">
            <v>IVI</v>
          </cell>
          <cell r="M404" t="str">
            <v>Manufacturing</v>
          </cell>
          <cell r="N404" t="str">
            <v>Manufacturing</v>
          </cell>
          <cell r="O404" t="str">
            <v>Haiphong/VN</v>
          </cell>
          <cell r="P404" t="str">
            <v>Manufacturing</v>
          </cell>
          <cell r="Q404" t="str">
            <v>Production Management</v>
          </cell>
          <cell r="R404" t="str">
            <v>Line Operation Management</v>
          </cell>
          <cell r="S404" t="str">
            <v>Regular</v>
          </cell>
          <cell r="T404" t="str">
            <v>Operator</v>
          </cell>
          <cell r="U404" t="str">
            <v>O2</v>
          </cell>
          <cell r="V404" t="str">
            <v>O2</v>
          </cell>
          <cell r="W404">
            <v>1</v>
          </cell>
          <cell r="X404">
            <v>1</v>
          </cell>
          <cell r="Y404" t="str">
            <v>technician</v>
          </cell>
          <cell r="Z404">
            <v>42832</v>
          </cell>
          <cell r="AA404">
            <v>42832</v>
          </cell>
        </row>
        <row r="405">
          <cell r="B405" t="str">
            <v>VH002271</v>
          </cell>
          <cell r="D405" t="str">
            <v>NGO, NAM VAN. NAM, NGO VAN. NGO VAN NAM</v>
          </cell>
          <cell r="E405" t="str">
            <v>Asia Region</v>
          </cell>
          <cell r="F405" t="str">
            <v>Production</v>
          </cell>
          <cell r="G405" t="str">
            <v>LGEVH</v>
          </cell>
          <cell r="H405" t="str">
            <v>IVI Division</v>
          </cell>
          <cell r="I405" t="str">
            <v>IVI Production Department</v>
          </cell>
          <cell r="J405" t="str">
            <v>LGEVHA.IVI Manufacturing Unit</v>
          </cell>
          <cell r="K405" t="str">
            <v>IVI MFG</v>
          </cell>
          <cell r="L405" t="str">
            <v>IVI</v>
          </cell>
          <cell r="M405" t="str">
            <v>Manufacturing</v>
          </cell>
          <cell r="N405" t="str">
            <v>Manufacturing</v>
          </cell>
          <cell r="O405" t="str">
            <v>Haiphong/VN</v>
          </cell>
          <cell r="P405" t="str">
            <v>Manufacturing</v>
          </cell>
          <cell r="Q405" t="str">
            <v>Production Management</v>
          </cell>
          <cell r="R405" t="str">
            <v>Line Operation Management</v>
          </cell>
          <cell r="S405" t="str">
            <v>Regular</v>
          </cell>
          <cell r="T405" t="str">
            <v>Operator</v>
          </cell>
          <cell r="U405" t="str">
            <v>O3</v>
          </cell>
          <cell r="V405" t="str">
            <v>O3</v>
          </cell>
          <cell r="W405">
            <v>1</v>
          </cell>
          <cell r="X405">
            <v>1</v>
          </cell>
          <cell r="Y405" t="str">
            <v>Coreman</v>
          </cell>
          <cell r="Z405">
            <v>42832</v>
          </cell>
          <cell r="AA405">
            <v>42832</v>
          </cell>
        </row>
        <row r="406">
          <cell r="B406" t="str">
            <v>VH002274</v>
          </cell>
          <cell r="D406" t="str">
            <v>TRAN, LUAN DUC. LUAN, TRAN DUC. TRAN DUC LUAN</v>
          </cell>
          <cell r="E406" t="str">
            <v>Asia Region</v>
          </cell>
          <cell r="F406" t="str">
            <v>Production</v>
          </cell>
          <cell r="G406" t="str">
            <v>LGEVH</v>
          </cell>
          <cell r="H406" t="str">
            <v>HS Division</v>
          </cell>
          <cell r="I406" t="str">
            <v>Living MFG Department</v>
          </cell>
          <cell r="J406" t="str">
            <v>LGEVHA.WM1 Production Section</v>
          </cell>
          <cell r="K406" t="str">
            <v>Living MFG</v>
          </cell>
          <cell r="L406" t="str">
            <v>HS</v>
          </cell>
          <cell r="M406" t="str">
            <v>Manufacturing</v>
          </cell>
          <cell r="N406" t="str">
            <v>Manufacturing</v>
          </cell>
          <cell r="O406" t="str">
            <v>Haiphong/VN</v>
          </cell>
          <cell r="P406" t="str">
            <v>Manufacturing</v>
          </cell>
          <cell r="Q406" t="str">
            <v>Production Management</v>
          </cell>
          <cell r="R406" t="str">
            <v>Line Operation Management</v>
          </cell>
          <cell r="S406" t="str">
            <v>Regular</v>
          </cell>
          <cell r="T406" t="str">
            <v>Operator</v>
          </cell>
          <cell r="U406" t="str">
            <v>O3</v>
          </cell>
          <cell r="V406" t="str">
            <v>O3</v>
          </cell>
          <cell r="W406">
            <v>1</v>
          </cell>
          <cell r="X406">
            <v>1</v>
          </cell>
          <cell r="Y406" t="str">
            <v>Coreman</v>
          </cell>
          <cell r="Z406" t="str">
            <v>Sub_Section Leader</v>
          </cell>
          <cell r="AA406">
            <v>42832</v>
          </cell>
        </row>
        <row r="407">
          <cell r="B407" t="str">
            <v>VH002280</v>
          </cell>
          <cell r="D407" t="str">
            <v>NGUYEN, HAN CONG. HAN, NGUYEN CONG. NGUYEN CONG HAN</v>
          </cell>
          <cell r="E407" t="str">
            <v>Asia Region</v>
          </cell>
          <cell r="F407" t="str">
            <v>Production</v>
          </cell>
          <cell r="G407" t="str">
            <v>LGEVH</v>
          </cell>
          <cell r="H407" t="str">
            <v>HS Division</v>
          </cell>
          <cell r="I407" t="str">
            <v>Living MFG Department</v>
          </cell>
          <cell r="J407" t="str">
            <v>LGEVHA.WM Production Unit</v>
          </cell>
          <cell r="K407" t="str">
            <v>Living MFG</v>
          </cell>
          <cell r="L407" t="str">
            <v>HS</v>
          </cell>
          <cell r="M407" t="str">
            <v>Manufacturing</v>
          </cell>
          <cell r="N407" t="str">
            <v>Manufacturing</v>
          </cell>
          <cell r="O407" t="str">
            <v>Haiphong/VN</v>
          </cell>
          <cell r="P407" t="str">
            <v>Manufacturing</v>
          </cell>
          <cell r="Q407" t="str">
            <v>Production Management</v>
          </cell>
          <cell r="R407" t="str">
            <v>Line Operation Management</v>
          </cell>
          <cell r="S407" t="str">
            <v>Regular</v>
          </cell>
          <cell r="T407" t="str">
            <v>Operator</v>
          </cell>
          <cell r="U407" t="str">
            <v>O2</v>
          </cell>
          <cell r="V407" t="str">
            <v>O2</v>
          </cell>
          <cell r="W407">
            <v>1</v>
          </cell>
          <cell r="X407">
            <v>1</v>
          </cell>
          <cell r="Y407" t="str">
            <v>technician</v>
          </cell>
          <cell r="Z407">
            <v>42832</v>
          </cell>
          <cell r="AA407">
            <v>42832</v>
          </cell>
        </row>
        <row r="408">
          <cell r="B408" t="str">
            <v>VH002284</v>
          </cell>
          <cell r="D408" t="str">
            <v>TRAN, THUY THI THANH. THUY, TRAN THI THANH. TRAN THI THANH THUY</v>
          </cell>
          <cell r="E408" t="str">
            <v>Asia Region</v>
          </cell>
          <cell r="F408" t="str">
            <v>Production</v>
          </cell>
          <cell r="G408" t="str">
            <v>LGEVH</v>
          </cell>
          <cell r="H408" t="str">
            <v>HS Division</v>
          </cell>
          <cell r="I408" t="str">
            <v>Living MFG Department</v>
          </cell>
          <cell r="J408" t="str">
            <v>LGEVHA.WM1 Production Section</v>
          </cell>
          <cell r="K408" t="str">
            <v>Living MFG</v>
          </cell>
          <cell r="L408" t="str">
            <v>HS</v>
          </cell>
          <cell r="M408" t="str">
            <v>Manufacturing</v>
          </cell>
          <cell r="N408" t="str">
            <v>Manufacturing</v>
          </cell>
          <cell r="O408" t="str">
            <v>Haiphong/VN</v>
          </cell>
          <cell r="P408" t="str">
            <v>Manufacturing</v>
          </cell>
          <cell r="Q408" t="str">
            <v>Production Management</v>
          </cell>
          <cell r="R408" t="str">
            <v>Line Operation Management</v>
          </cell>
          <cell r="S408" t="str">
            <v>Regular</v>
          </cell>
          <cell r="T408" t="str">
            <v>Operator</v>
          </cell>
          <cell r="U408" t="str">
            <v>O2</v>
          </cell>
          <cell r="V408" t="str">
            <v>O2</v>
          </cell>
          <cell r="W408">
            <v>1</v>
          </cell>
          <cell r="X408">
            <v>1</v>
          </cell>
          <cell r="Y408" t="str">
            <v>technician</v>
          </cell>
          <cell r="Z408">
            <v>42832</v>
          </cell>
          <cell r="AA408">
            <v>42832</v>
          </cell>
        </row>
        <row r="409">
          <cell r="B409" t="str">
            <v>VH002285</v>
          </cell>
          <cell r="D409" t="str">
            <v>DANG, ANH TUAN. ANH, DANG TUAN. DANG TUAN ANH</v>
          </cell>
          <cell r="E409" t="str">
            <v>Asia Region</v>
          </cell>
          <cell r="F409" t="str">
            <v>Production</v>
          </cell>
          <cell r="G409" t="str">
            <v>LGEVH</v>
          </cell>
          <cell r="H409" t="str">
            <v>HS Division</v>
          </cell>
          <cell r="I409" t="str">
            <v>Living MFG Department</v>
          </cell>
          <cell r="J409" t="str">
            <v>LGEVHA.WM1 Production Section</v>
          </cell>
          <cell r="K409" t="str">
            <v>Living MFG</v>
          </cell>
          <cell r="L409" t="str">
            <v>HS</v>
          </cell>
          <cell r="M409" t="str">
            <v>Manufacturing</v>
          </cell>
          <cell r="N409" t="str">
            <v>Manufacturing</v>
          </cell>
          <cell r="O409" t="str">
            <v>Haiphong/VN</v>
          </cell>
          <cell r="P409" t="str">
            <v>Manufacturing</v>
          </cell>
          <cell r="Q409" t="str">
            <v>Production Management</v>
          </cell>
          <cell r="R409" t="str">
            <v>Line Operation Management</v>
          </cell>
          <cell r="S409" t="str">
            <v>Regular</v>
          </cell>
          <cell r="T409" t="str">
            <v>Operator</v>
          </cell>
          <cell r="U409" t="str">
            <v>O3</v>
          </cell>
          <cell r="V409" t="str">
            <v>O3</v>
          </cell>
          <cell r="W409">
            <v>1</v>
          </cell>
          <cell r="X409">
            <v>1</v>
          </cell>
          <cell r="Y409" t="str">
            <v>Coreman</v>
          </cell>
          <cell r="Z409" t="str">
            <v>Section Leader</v>
          </cell>
          <cell r="AA409">
            <v>42832</v>
          </cell>
        </row>
        <row r="410">
          <cell r="B410" t="str">
            <v>VH002288</v>
          </cell>
          <cell r="D410" t="str">
            <v>NGUYEN, LUAN VAN. LUAN, NGUYEN VAN. NGUYEN VAN LUAN</v>
          </cell>
          <cell r="E410" t="str">
            <v>Asia Region</v>
          </cell>
          <cell r="F410" t="str">
            <v>Production</v>
          </cell>
          <cell r="G410" t="str">
            <v>LGEVH</v>
          </cell>
          <cell r="H410" t="str">
            <v>HS Division</v>
          </cell>
          <cell r="I410" t="str">
            <v>Living MFG Department</v>
          </cell>
          <cell r="J410" t="str">
            <v>LGEVHA.WM1 Production Section</v>
          </cell>
          <cell r="K410" t="str">
            <v>Living MFG</v>
          </cell>
          <cell r="L410" t="str">
            <v>HS</v>
          </cell>
          <cell r="M410" t="str">
            <v>Manufacturing</v>
          </cell>
          <cell r="N410" t="str">
            <v>Manufacturing</v>
          </cell>
          <cell r="O410" t="str">
            <v>Haiphong/VN</v>
          </cell>
          <cell r="P410" t="str">
            <v>Manufacturing</v>
          </cell>
          <cell r="Q410" t="str">
            <v>Production Management</v>
          </cell>
          <cell r="R410" t="str">
            <v>Line Operation Management</v>
          </cell>
          <cell r="S410" t="str">
            <v>Regular</v>
          </cell>
          <cell r="T410" t="str">
            <v>Operator</v>
          </cell>
          <cell r="U410" t="str">
            <v>O2</v>
          </cell>
          <cell r="V410" t="str">
            <v>O2</v>
          </cell>
          <cell r="W410">
            <v>1</v>
          </cell>
          <cell r="X410">
            <v>1</v>
          </cell>
          <cell r="Y410" t="str">
            <v>technician</v>
          </cell>
          <cell r="Z410">
            <v>42832</v>
          </cell>
          <cell r="AA410">
            <v>42832</v>
          </cell>
        </row>
        <row r="411">
          <cell r="B411" t="str">
            <v>VH002299</v>
          </cell>
          <cell r="D411" t="str">
            <v>PHAM, HUNG . HUNG, PHAM HUNG. PHAM HUNG</v>
          </cell>
          <cell r="E411" t="str">
            <v>Asia Region</v>
          </cell>
          <cell r="F411" t="str">
            <v>Production</v>
          </cell>
          <cell r="G411" t="str">
            <v>LGEVH</v>
          </cell>
          <cell r="H411" t="str">
            <v>HS Division</v>
          </cell>
          <cell r="I411" t="str">
            <v>Living/Motor Material Team</v>
          </cell>
          <cell r="J411" t="str">
            <v>LGEVHA.Living Warehouse Unit</v>
          </cell>
          <cell r="K411" t="str">
            <v>Living/Motor Material</v>
          </cell>
          <cell r="L411" t="str">
            <v>HS</v>
          </cell>
          <cell r="M411" t="str">
            <v>Manufacturing</v>
          </cell>
          <cell r="N411" t="str">
            <v>Manufacturing</v>
          </cell>
          <cell r="O411" t="str">
            <v>Haiphong/VN</v>
          </cell>
          <cell r="P411" t="str">
            <v>Manufacturing</v>
          </cell>
          <cell r="Q411" t="str">
            <v>Production Management</v>
          </cell>
          <cell r="R411" t="str">
            <v>Line Operation Management</v>
          </cell>
          <cell r="S411" t="str">
            <v>Regular</v>
          </cell>
          <cell r="T411" t="str">
            <v>Operator</v>
          </cell>
          <cell r="U411" t="str">
            <v>O2</v>
          </cell>
          <cell r="V411" t="str">
            <v>O2</v>
          </cell>
          <cell r="W411">
            <v>1</v>
          </cell>
          <cell r="X411">
            <v>1</v>
          </cell>
          <cell r="Y411" t="str">
            <v>technician</v>
          </cell>
          <cell r="Z411">
            <v>42832</v>
          </cell>
          <cell r="AA411">
            <v>42832</v>
          </cell>
        </row>
        <row r="412">
          <cell r="B412" t="str">
            <v>VH008944</v>
          </cell>
          <cell r="D412" t="str">
            <v>LE, DAT PHUONG. DAT, LE PHUONG. LE PHUONG DAT</v>
          </cell>
          <cell r="E412" t="str">
            <v>Asia Region</v>
          </cell>
          <cell r="F412" t="str">
            <v>Production</v>
          </cell>
          <cell r="G412" t="str">
            <v>LGEVH</v>
          </cell>
          <cell r="H412" t="str">
            <v>Business Management Department</v>
          </cell>
          <cell r="I412" t="str">
            <v>IT/Security/Audit Team</v>
          </cell>
          <cell r="J412" t="str">
            <v>LGEVHA.IT Application Part</v>
          </cell>
          <cell r="K412" t="str">
            <v>IT/Security</v>
          </cell>
          <cell r="L412" t="str">
            <v>Common</v>
          </cell>
          <cell r="M412" t="str">
            <v>Manufacturing</v>
          </cell>
          <cell r="N412" t="str">
            <v>IT</v>
          </cell>
          <cell r="O412" t="str">
            <v>Haiphong/VN</v>
          </cell>
          <cell r="P412" t="str">
            <v>IT System</v>
          </cell>
          <cell r="Q412" t="str">
            <v>IT Planning/Enterprise Architecture</v>
          </cell>
          <cell r="R412" t="str">
            <v>IT System Management</v>
          </cell>
          <cell r="S412" t="str">
            <v>Regular</v>
          </cell>
          <cell r="T412" t="str">
            <v>Staff</v>
          </cell>
          <cell r="U412" t="str">
            <v>O3</v>
          </cell>
          <cell r="V412" t="str">
            <v>G2</v>
          </cell>
          <cell r="W412">
            <v>1</v>
          </cell>
          <cell r="X412">
            <v>1</v>
          </cell>
          <cell r="Y412" t="str">
            <v>expert</v>
          </cell>
          <cell r="Z412">
            <v>42832</v>
          </cell>
          <cell r="AA412">
            <v>45189</v>
          </cell>
        </row>
        <row r="413">
          <cell r="B413" t="str">
            <v>VH002311</v>
          </cell>
          <cell r="D413" t="str">
            <v>VU, DAM DUC. DAM, VU DUC. VU DUC DAM</v>
          </cell>
          <cell r="E413" t="str">
            <v>Asia Region</v>
          </cell>
          <cell r="F413" t="str">
            <v>Production</v>
          </cell>
          <cell r="G413" t="str">
            <v>LGEVH</v>
          </cell>
          <cell r="H413" t="str">
            <v>Production Engineering Department</v>
          </cell>
          <cell r="I413" t="str">
            <v>HS Production Engineering Team</v>
          </cell>
          <cell r="J413" t="str">
            <v>LGEVHA.REF PE Part</v>
          </cell>
          <cell r="K413" t="str">
            <v>HS PE</v>
          </cell>
          <cell r="L413" t="str">
            <v>HS</v>
          </cell>
          <cell r="M413" t="str">
            <v>Manufacturing</v>
          </cell>
          <cell r="N413" t="str">
            <v>Manufacturing</v>
          </cell>
          <cell r="O413" t="str">
            <v>Haiphong/VN</v>
          </cell>
          <cell r="P413" t="str">
            <v>Manufacturing</v>
          </cell>
          <cell r="Q413" t="str">
            <v>Production Management</v>
          </cell>
          <cell r="R413" t="str">
            <v>Manufacturing Engineering Management</v>
          </cell>
          <cell r="S413" t="str">
            <v>Regular</v>
          </cell>
          <cell r="T413" t="str">
            <v>Staff</v>
          </cell>
          <cell r="U413" t="str">
            <v>Fulltime-Regular</v>
          </cell>
          <cell r="V413" t="str">
            <v>G2</v>
          </cell>
          <cell r="W413">
            <v>1</v>
          </cell>
          <cell r="X413">
            <v>1</v>
          </cell>
          <cell r="Y413" t="str">
            <v>assistant manager</v>
          </cell>
          <cell r="Z413" t="str">
            <v>Part Leader</v>
          </cell>
          <cell r="AA413">
            <v>42843</v>
          </cell>
        </row>
        <row r="414">
          <cell r="B414" t="str">
            <v>VH002312</v>
          </cell>
          <cell r="D414" t="str">
            <v>BUI, THANG MINH. THANG, BUI MINH. BUI MINH THANG</v>
          </cell>
          <cell r="E414" t="str">
            <v>Asia Region</v>
          </cell>
          <cell r="F414" t="str">
            <v>Production</v>
          </cell>
          <cell r="G414" t="str">
            <v>LGEVH</v>
          </cell>
          <cell r="H414" t="str">
            <v>HS Division</v>
          </cell>
          <cell r="I414" t="str">
            <v>Living QA Team</v>
          </cell>
          <cell r="J414" t="str">
            <v>LGEVHA.Living CS Part</v>
          </cell>
          <cell r="K414" t="str">
            <v>Living QA</v>
          </cell>
          <cell r="L414" t="str">
            <v>HS</v>
          </cell>
          <cell r="M414" t="str">
            <v>Quality</v>
          </cell>
          <cell r="N414" t="str">
            <v>Quality</v>
          </cell>
          <cell r="O414" t="str">
            <v>Haiphong/VN</v>
          </cell>
          <cell r="P414" t="str">
            <v>Quality</v>
          </cell>
          <cell r="Q414" t="str">
            <v>Quality Assurance</v>
          </cell>
          <cell r="R414" t="str">
            <v>Component/Supplier Quality Assurance</v>
          </cell>
          <cell r="S414" t="str">
            <v>Regular</v>
          </cell>
          <cell r="T414" t="str">
            <v>Staff</v>
          </cell>
          <cell r="U414" t="str">
            <v>Fulltime-Regular</v>
          </cell>
          <cell r="V414" t="str">
            <v>G2</v>
          </cell>
          <cell r="W414">
            <v>1</v>
          </cell>
          <cell r="X414">
            <v>1</v>
          </cell>
          <cell r="Y414" t="str">
            <v>assistant manager</v>
          </cell>
          <cell r="Z414" t="str">
            <v>Part Leader</v>
          </cell>
          <cell r="AA414">
            <v>42843</v>
          </cell>
        </row>
        <row r="415">
          <cell r="B415" t="str">
            <v>VH009393</v>
          </cell>
          <cell r="D415" t="str">
            <v>NGUYEN, KHANH DUY. KHANH, NGUYEN DUY. NGUYEN DUY KHANH</v>
          </cell>
          <cell r="E415" t="str">
            <v>Asia Region</v>
          </cell>
          <cell r="F415" t="str">
            <v>Production</v>
          </cell>
          <cell r="G415" t="str">
            <v>LGEVH</v>
          </cell>
          <cell r="H415" t="str">
            <v>Business Management Department</v>
          </cell>
          <cell r="I415" t="str">
            <v>IT/Security/Audit Team</v>
          </cell>
          <cell r="J415" t="str">
            <v>LGEVHA.IT Infra Part</v>
          </cell>
          <cell r="K415" t="str">
            <v>IT/Security</v>
          </cell>
          <cell r="L415" t="str">
            <v>Common</v>
          </cell>
          <cell r="M415" t="str">
            <v>Manufacturing</v>
          </cell>
          <cell r="N415" t="str">
            <v>IT</v>
          </cell>
          <cell r="O415" t="str">
            <v>Haiphong/VN</v>
          </cell>
          <cell r="P415" t="str">
            <v>IT System</v>
          </cell>
          <cell r="Q415" t="str">
            <v>IT Planning/Enterprise Architecture</v>
          </cell>
          <cell r="R415" t="str">
            <v>IT System Management</v>
          </cell>
          <cell r="S415" t="str">
            <v>Regular</v>
          </cell>
          <cell r="T415" t="str">
            <v>Staff</v>
          </cell>
          <cell r="U415" t="str">
            <v>G2</v>
          </cell>
          <cell r="V415" t="str">
            <v>G1</v>
          </cell>
          <cell r="W415">
            <v>1</v>
          </cell>
          <cell r="X415">
            <v>1</v>
          </cell>
          <cell r="Y415" t="str">
            <v>staff</v>
          </cell>
          <cell r="Z415">
            <v>42843</v>
          </cell>
          <cell r="AA415">
            <v>45379</v>
          </cell>
        </row>
        <row r="416">
          <cell r="B416" t="str">
            <v>VH002328</v>
          </cell>
          <cell r="D416" t="str">
            <v>HOANG, DUONG CAO. DUONG, HOANG CAO. HOANG CAO DUONG</v>
          </cell>
          <cell r="E416" t="str">
            <v>Asia Region</v>
          </cell>
          <cell r="F416" t="str">
            <v>Production</v>
          </cell>
          <cell r="G416" t="str">
            <v>LGEVH</v>
          </cell>
          <cell r="H416" t="str">
            <v>HR/Supporting Department</v>
          </cell>
          <cell r="I416" t="str">
            <v>SHEE Team</v>
          </cell>
          <cell r="J416" t="str">
            <v>LGEVHA.SHE Unit</v>
          </cell>
          <cell r="K416" t="str">
            <v>SHEE</v>
          </cell>
          <cell r="L416" t="str">
            <v>Common</v>
          </cell>
          <cell r="M416" t="str">
            <v>Administration</v>
          </cell>
          <cell r="N416" t="str">
            <v>Administration</v>
          </cell>
          <cell r="O416" t="str">
            <v>Haiphong/VN</v>
          </cell>
          <cell r="P416" t="str">
            <v>SHEE</v>
          </cell>
          <cell r="Q416" t="str">
            <v>SHEE</v>
          </cell>
          <cell r="R416" t="str">
            <v>Safety Management</v>
          </cell>
          <cell r="S416" t="str">
            <v>Regular</v>
          </cell>
          <cell r="T416" t="str">
            <v>Operator</v>
          </cell>
          <cell r="U416" t="str">
            <v>O2</v>
          </cell>
          <cell r="V416" t="str">
            <v>O2</v>
          </cell>
          <cell r="W416">
            <v>1</v>
          </cell>
          <cell r="X416">
            <v>1</v>
          </cell>
          <cell r="Y416" t="str">
            <v>technician</v>
          </cell>
          <cell r="Z416">
            <v>42852</v>
          </cell>
          <cell r="AA416">
            <v>42852</v>
          </cell>
        </row>
        <row r="417">
          <cell r="B417" t="str">
            <v>VH002329</v>
          </cell>
          <cell r="D417" t="str">
            <v>DANG, QUYEN HUU. QUYEN, DANG HUU. DANG HUU QUYEN</v>
          </cell>
          <cell r="E417" t="str">
            <v>Asia Region</v>
          </cell>
          <cell r="F417" t="str">
            <v>Production</v>
          </cell>
          <cell r="G417" t="str">
            <v>LGEVH</v>
          </cell>
          <cell r="H417" t="str">
            <v>HS Division</v>
          </cell>
          <cell r="I417" t="str">
            <v>Living MFG Department</v>
          </cell>
          <cell r="J417" t="str">
            <v>LGEVHA.WM1 Production Section</v>
          </cell>
          <cell r="K417" t="str">
            <v>Living MFG</v>
          </cell>
          <cell r="L417" t="str">
            <v>HS</v>
          </cell>
          <cell r="M417" t="str">
            <v>Manufacturing</v>
          </cell>
          <cell r="N417" t="str">
            <v>Manufacturing</v>
          </cell>
          <cell r="O417" t="str">
            <v>Haiphong/VN</v>
          </cell>
          <cell r="P417" t="str">
            <v>Manufacturing</v>
          </cell>
          <cell r="Q417" t="str">
            <v>Production Management</v>
          </cell>
          <cell r="R417" t="str">
            <v>Line Operation Management</v>
          </cell>
          <cell r="S417" t="str">
            <v>Regular</v>
          </cell>
          <cell r="T417" t="str">
            <v>Operator</v>
          </cell>
          <cell r="U417" t="str">
            <v>O2</v>
          </cell>
          <cell r="V417" t="str">
            <v>O2</v>
          </cell>
          <cell r="W417">
            <v>1</v>
          </cell>
          <cell r="X417">
            <v>1</v>
          </cell>
          <cell r="Y417" t="str">
            <v>technician</v>
          </cell>
          <cell r="Z417">
            <v>42852</v>
          </cell>
          <cell r="AA417">
            <v>42852</v>
          </cell>
        </row>
        <row r="418">
          <cell r="B418" t="str">
            <v>VH002331</v>
          </cell>
          <cell r="D418" t="str">
            <v>DANG, TOAN VAN. TOAN, DANG VAN. DANG VAN TOAN</v>
          </cell>
          <cell r="E418" t="str">
            <v>Asia Region</v>
          </cell>
          <cell r="F418" t="str">
            <v>Production</v>
          </cell>
          <cell r="G418" t="str">
            <v>LGEVH</v>
          </cell>
          <cell r="H418" t="str">
            <v>HS Division</v>
          </cell>
          <cell r="I418" t="str">
            <v>Living MFG Department</v>
          </cell>
          <cell r="J418" t="str">
            <v>LGEVHA.WM1 Production Section</v>
          </cell>
          <cell r="K418" t="str">
            <v>Living MFG</v>
          </cell>
          <cell r="L418" t="str">
            <v>HS</v>
          </cell>
          <cell r="M418" t="str">
            <v>Manufacturing</v>
          </cell>
          <cell r="N418" t="str">
            <v>Manufacturing</v>
          </cell>
          <cell r="O418" t="str">
            <v>Haiphong/VN</v>
          </cell>
          <cell r="P418" t="str">
            <v>Manufacturing</v>
          </cell>
          <cell r="Q418" t="str">
            <v>Production Management</v>
          </cell>
          <cell r="R418" t="str">
            <v>Line Operation Management</v>
          </cell>
          <cell r="S418" t="str">
            <v>Regular</v>
          </cell>
          <cell r="T418" t="str">
            <v>Operator</v>
          </cell>
          <cell r="U418" t="str">
            <v>O3</v>
          </cell>
          <cell r="V418" t="str">
            <v>O3</v>
          </cell>
          <cell r="W418">
            <v>1</v>
          </cell>
          <cell r="X418">
            <v>1</v>
          </cell>
          <cell r="Y418" t="str">
            <v>Coreman</v>
          </cell>
          <cell r="Z418" t="str">
            <v>Section Leader</v>
          </cell>
          <cell r="AA418">
            <v>42852</v>
          </cell>
        </row>
        <row r="419">
          <cell r="B419" t="str">
            <v>VH002341</v>
          </cell>
          <cell r="D419" t="str">
            <v>NGUYEN, HAI VAN. HAI, NGUYEN VAN. NGUYEN VAN HAI</v>
          </cell>
          <cell r="E419" t="str">
            <v>Asia Region</v>
          </cell>
          <cell r="F419" t="str">
            <v>Production</v>
          </cell>
          <cell r="G419" t="str">
            <v>LGEVH</v>
          </cell>
          <cell r="H419" t="str">
            <v>HS Division</v>
          </cell>
          <cell r="I419" t="str">
            <v>Kitchen MFG Department</v>
          </cell>
          <cell r="J419" t="str">
            <v>LGEVHA.REF MFG Unit</v>
          </cell>
          <cell r="K419" t="str">
            <v>REF MFG</v>
          </cell>
          <cell r="L419" t="str">
            <v>HS</v>
          </cell>
          <cell r="M419" t="str">
            <v>Manufacturing</v>
          </cell>
          <cell r="N419" t="str">
            <v>Manufacturing</v>
          </cell>
          <cell r="O419" t="str">
            <v>Haiphong/VN</v>
          </cell>
          <cell r="P419" t="str">
            <v>Manufacturing</v>
          </cell>
          <cell r="Q419" t="str">
            <v>Production Management</v>
          </cell>
          <cell r="R419" t="str">
            <v>Line Operation Management</v>
          </cell>
          <cell r="S419" t="str">
            <v>Regular</v>
          </cell>
          <cell r="T419" t="str">
            <v>Operator</v>
          </cell>
          <cell r="U419" t="str">
            <v>O3</v>
          </cell>
          <cell r="V419" t="str">
            <v>O3</v>
          </cell>
          <cell r="W419">
            <v>1</v>
          </cell>
          <cell r="X419">
            <v>1</v>
          </cell>
          <cell r="Y419" t="str">
            <v>Coreman</v>
          </cell>
          <cell r="Z419" t="str">
            <v>Section Leader</v>
          </cell>
          <cell r="AA419">
            <v>42852</v>
          </cell>
        </row>
        <row r="420">
          <cell r="B420" t="str">
            <v>VH002345</v>
          </cell>
          <cell r="D420" t="str">
            <v>BUI, HIEU DINH. HIEU, BUI DINH. BUI DINH HIEU</v>
          </cell>
          <cell r="E420" t="str">
            <v>Asia Region</v>
          </cell>
          <cell r="F420" t="str">
            <v>Production</v>
          </cell>
          <cell r="G420" t="str">
            <v>LGEVH</v>
          </cell>
          <cell r="H420" t="str">
            <v>HS Division</v>
          </cell>
          <cell r="I420" t="str">
            <v>Living MFG Department</v>
          </cell>
          <cell r="J420" t="str">
            <v>LGEVHA.WM Production Unit</v>
          </cell>
          <cell r="K420" t="str">
            <v>Living MFG</v>
          </cell>
          <cell r="L420" t="str">
            <v>HS</v>
          </cell>
          <cell r="M420" t="str">
            <v>Manufacturing</v>
          </cell>
          <cell r="N420" t="str">
            <v>Manufacturing</v>
          </cell>
          <cell r="O420" t="str">
            <v>Haiphong/VN</v>
          </cell>
          <cell r="P420" t="str">
            <v>Manufacturing</v>
          </cell>
          <cell r="Q420" t="str">
            <v>Production Management</v>
          </cell>
          <cell r="R420" t="str">
            <v>Line Operation Management</v>
          </cell>
          <cell r="S420" t="str">
            <v>Regular</v>
          </cell>
          <cell r="T420" t="str">
            <v>Operator</v>
          </cell>
          <cell r="U420" t="str">
            <v>O2</v>
          </cell>
          <cell r="V420" t="str">
            <v>O2</v>
          </cell>
          <cell r="W420">
            <v>1</v>
          </cell>
          <cell r="X420">
            <v>1</v>
          </cell>
          <cell r="Y420" t="str">
            <v>technician</v>
          </cell>
          <cell r="Z420">
            <v>42852</v>
          </cell>
          <cell r="AA420">
            <v>42852</v>
          </cell>
        </row>
        <row r="421">
          <cell r="B421" t="str">
            <v>VH002347</v>
          </cell>
          <cell r="D421" t="str">
            <v>NGUYEN, NINH VAN. NINH, NGUYEN VAN. NGUYEN VAN NINH</v>
          </cell>
          <cell r="E421" t="str">
            <v>Asia Region</v>
          </cell>
          <cell r="F421" t="str">
            <v>Production</v>
          </cell>
          <cell r="G421" t="str">
            <v>LGEVH</v>
          </cell>
          <cell r="H421" t="str">
            <v>HS Division</v>
          </cell>
          <cell r="I421" t="str">
            <v>Kitchen MFG Department</v>
          </cell>
          <cell r="J421" t="str">
            <v>LGEVHA.REF MFG Unit</v>
          </cell>
          <cell r="K421" t="str">
            <v>REF MFG</v>
          </cell>
          <cell r="L421" t="str">
            <v>HS</v>
          </cell>
          <cell r="M421" t="str">
            <v>Manufacturing</v>
          </cell>
          <cell r="N421" t="str">
            <v>Manufacturing</v>
          </cell>
          <cell r="O421" t="str">
            <v>Haiphong/VN</v>
          </cell>
          <cell r="P421" t="str">
            <v>Manufacturing</v>
          </cell>
          <cell r="Q421" t="str">
            <v>Production Management</v>
          </cell>
          <cell r="R421" t="str">
            <v>Line Operation Management</v>
          </cell>
          <cell r="S421" t="str">
            <v>Regular</v>
          </cell>
          <cell r="T421" t="str">
            <v>Operator</v>
          </cell>
          <cell r="U421" t="str">
            <v>O3</v>
          </cell>
          <cell r="V421" t="str">
            <v>O3</v>
          </cell>
          <cell r="W421">
            <v>1</v>
          </cell>
          <cell r="X421">
            <v>1</v>
          </cell>
          <cell r="Y421" t="str">
            <v>Coreman</v>
          </cell>
          <cell r="Z421" t="str">
            <v>Section Leader</v>
          </cell>
          <cell r="AA421">
            <v>42852</v>
          </cell>
        </row>
        <row r="422">
          <cell r="B422" t="str">
            <v>VH002358</v>
          </cell>
          <cell r="D422" t="str">
            <v>PHAM, VAN THI KY. VAN, PHAM THI KY. PHAM THI KY VAN</v>
          </cell>
          <cell r="E422" t="str">
            <v>Asia Region</v>
          </cell>
          <cell r="F422" t="str">
            <v>Production</v>
          </cell>
          <cell r="G422" t="str">
            <v>LGEVH</v>
          </cell>
          <cell r="H422" t="str">
            <v>IVI Division</v>
          </cell>
          <cell r="I422" t="str">
            <v>IVI Production Department</v>
          </cell>
          <cell r="J422" t="str">
            <v>LGEVHA.IVI Manufacturing Unit</v>
          </cell>
          <cell r="K422" t="str">
            <v>IVI MFG</v>
          </cell>
          <cell r="L422" t="str">
            <v>IVI</v>
          </cell>
          <cell r="M422" t="str">
            <v>Manufacturing</v>
          </cell>
          <cell r="N422" t="str">
            <v>Manufacturing</v>
          </cell>
          <cell r="O422" t="str">
            <v>Haiphong/VN</v>
          </cell>
          <cell r="P422" t="str">
            <v>Manufacturing</v>
          </cell>
          <cell r="Q422" t="str">
            <v>Production Management</v>
          </cell>
          <cell r="R422" t="str">
            <v>Line Operation Management</v>
          </cell>
          <cell r="S422" t="str">
            <v>Regular</v>
          </cell>
          <cell r="T422" t="str">
            <v>Operator</v>
          </cell>
          <cell r="U422" t="str">
            <v>O2</v>
          </cell>
          <cell r="V422" t="str">
            <v>O2</v>
          </cell>
          <cell r="W422">
            <v>1</v>
          </cell>
          <cell r="X422">
            <v>1</v>
          </cell>
          <cell r="Y422" t="str">
            <v>technician</v>
          </cell>
          <cell r="Z422">
            <v>42852</v>
          </cell>
          <cell r="AA422">
            <v>42852</v>
          </cell>
        </row>
        <row r="423">
          <cell r="B423" t="str">
            <v>VH002362</v>
          </cell>
          <cell r="D423" t="str">
            <v>NINH, CONG VAN. CONG, NINH VAN. NINH VAN CONG</v>
          </cell>
          <cell r="E423" t="str">
            <v>Asia Region</v>
          </cell>
          <cell r="F423" t="str">
            <v>Production</v>
          </cell>
          <cell r="G423" t="str">
            <v>LGEVH</v>
          </cell>
          <cell r="H423" t="str">
            <v>IVI Division</v>
          </cell>
          <cell r="I423" t="str">
            <v>IVI Production Department</v>
          </cell>
          <cell r="J423" t="str">
            <v>LGEVHA.IVI Manufacturing Unit</v>
          </cell>
          <cell r="K423" t="str">
            <v>IVI MFG</v>
          </cell>
          <cell r="L423" t="str">
            <v>IVI</v>
          </cell>
          <cell r="M423" t="str">
            <v>Manufacturing</v>
          </cell>
          <cell r="N423" t="str">
            <v>Manufacturing</v>
          </cell>
          <cell r="O423" t="str">
            <v>Haiphong/VN</v>
          </cell>
          <cell r="P423" t="str">
            <v>Manufacturing</v>
          </cell>
          <cell r="Q423" t="str">
            <v>Production Management</v>
          </cell>
          <cell r="R423" t="str">
            <v>Line Operation Management</v>
          </cell>
          <cell r="S423" t="str">
            <v>Regular</v>
          </cell>
          <cell r="T423" t="str">
            <v>Operator</v>
          </cell>
          <cell r="U423" t="str">
            <v>O3</v>
          </cell>
          <cell r="V423" t="str">
            <v>O3</v>
          </cell>
          <cell r="W423">
            <v>1</v>
          </cell>
          <cell r="X423">
            <v>1</v>
          </cell>
          <cell r="Y423" t="str">
            <v>Coreman</v>
          </cell>
          <cell r="Z423">
            <v>42852</v>
          </cell>
          <cell r="AA423">
            <v>42852</v>
          </cell>
        </row>
        <row r="424">
          <cell r="B424" t="str">
            <v>VH002365</v>
          </cell>
          <cell r="D424" t="str">
            <v>DO, AN HAI. AN, DO HAI. DO HAI AN</v>
          </cell>
          <cell r="E424" t="str">
            <v>Asia Region</v>
          </cell>
          <cell r="F424" t="str">
            <v>Production</v>
          </cell>
          <cell r="G424" t="str">
            <v>LGEVH</v>
          </cell>
          <cell r="H424" t="str">
            <v>HS Division</v>
          </cell>
          <cell r="I424" t="str">
            <v>Kitchen QA Team</v>
          </cell>
          <cell r="J424" t="str">
            <v>LGEVHA.REF LQC Part</v>
          </cell>
          <cell r="K424" t="str">
            <v>Kitchen QA</v>
          </cell>
          <cell r="L424" t="str">
            <v>HS</v>
          </cell>
          <cell r="M424" t="str">
            <v>Quality</v>
          </cell>
          <cell r="N424" t="str">
            <v>Quality</v>
          </cell>
          <cell r="O424" t="str">
            <v>Haiphong/VN</v>
          </cell>
          <cell r="P424" t="str">
            <v>Quality</v>
          </cell>
          <cell r="Q424" t="str">
            <v>Quality Assurance</v>
          </cell>
          <cell r="R424" t="str">
            <v>LQC</v>
          </cell>
          <cell r="S424" t="str">
            <v>Regular</v>
          </cell>
          <cell r="T424" t="str">
            <v>Operator</v>
          </cell>
          <cell r="U424" t="str">
            <v>O3</v>
          </cell>
          <cell r="V424" t="str">
            <v>O3</v>
          </cell>
          <cell r="W424">
            <v>1</v>
          </cell>
          <cell r="X424">
            <v>1</v>
          </cell>
          <cell r="Y424" t="str">
            <v>Coreman</v>
          </cell>
          <cell r="Z424">
            <v>42852</v>
          </cell>
          <cell r="AA424">
            <v>42852</v>
          </cell>
        </row>
        <row r="425">
          <cell r="B425" t="str">
            <v>VH002366</v>
          </cell>
          <cell r="D425" t="str">
            <v>VU, HUNG MANH. HUNG, VU MANH. VU MANH HUNG</v>
          </cell>
          <cell r="E425" t="str">
            <v>Asia Region</v>
          </cell>
          <cell r="F425" t="str">
            <v>Production</v>
          </cell>
          <cell r="G425" t="str">
            <v>LGEVH</v>
          </cell>
          <cell r="H425" t="str">
            <v>IVI Division</v>
          </cell>
          <cell r="I425" t="str">
            <v>IVI Production Department</v>
          </cell>
          <cell r="J425" t="str">
            <v>LGEVHA.IVI Manufacturing Unit</v>
          </cell>
          <cell r="K425" t="str">
            <v>IVI MFG</v>
          </cell>
          <cell r="L425" t="str">
            <v>IVI</v>
          </cell>
          <cell r="M425" t="str">
            <v>Manufacturing</v>
          </cell>
          <cell r="N425" t="str">
            <v>Manufacturing</v>
          </cell>
          <cell r="O425" t="str">
            <v>Haiphong/VN</v>
          </cell>
          <cell r="P425" t="str">
            <v>Manufacturing</v>
          </cell>
          <cell r="Q425" t="str">
            <v>Production Management</v>
          </cell>
          <cell r="R425" t="str">
            <v>Line Operation Management</v>
          </cell>
          <cell r="S425" t="str">
            <v>Regular</v>
          </cell>
          <cell r="T425" t="str">
            <v>Operator</v>
          </cell>
          <cell r="U425" t="str">
            <v>O2</v>
          </cell>
          <cell r="V425" t="str">
            <v>O2</v>
          </cell>
          <cell r="W425">
            <v>1</v>
          </cell>
          <cell r="X425">
            <v>1</v>
          </cell>
          <cell r="Y425" t="str">
            <v>technician</v>
          </cell>
          <cell r="Z425">
            <v>42852</v>
          </cell>
          <cell r="AA425">
            <v>42852</v>
          </cell>
        </row>
        <row r="426">
          <cell r="B426" t="str">
            <v>VH002371</v>
          </cell>
          <cell r="D426" t="str">
            <v>PHAM, HIEN CONG. HIEN, PHAM CONG. PHAM CONG HIEN</v>
          </cell>
          <cell r="E426" t="str">
            <v>Asia Region</v>
          </cell>
          <cell r="F426" t="str">
            <v>Production</v>
          </cell>
          <cell r="G426" t="str">
            <v>LGEVH</v>
          </cell>
          <cell r="H426" t="str">
            <v>IVI Division</v>
          </cell>
          <cell r="I426" t="str">
            <v>IVI Production Department</v>
          </cell>
          <cell r="J426" t="str">
            <v>LGEVHA.PBM Unit</v>
          </cell>
          <cell r="K426" t="str">
            <v>PBM</v>
          </cell>
          <cell r="L426" t="str">
            <v>IVI</v>
          </cell>
          <cell r="M426" t="str">
            <v>Manufacturing</v>
          </cell>
          <cell r="N426" t="str">
            <v>Manufacturing</v>
          </cell>
          <cell r="O426" t="str">
            <v>Haiphong/VN</v>
          </cell>
          <cell r="P426" t="str">
            <v>Manufacturing</v>
          </cell>
          <cell r="Q426" t="str">
            <v>Production Management</v>
          </cell>
          <cell r="R426" t="str">
            <v>Line Operation Management</v>
          </cell>
          <cell r="S426" t="str">
            <v>Regular</v>
          </cell>
          <cell r="T426" t="str">
            <v>Operator</v>
          </cell>
          <cell r="U426" t="str">
            <v>O3</v>
          </cell>
          <cell r="V426" t="str">
            <v>O3</v>
          </cell>
          <cell r="W426">
            <v>1</v>
          </cell>
          <cell r="X426">
            <v>1</v>
          </cell>
          <cell r="Y426" t="str">
            <v>Coreman</v>
          </cell>
          <cell r="Z426" t="str">
            <v>Sub_Section Leader</v>
          </cell>
          <cell r="AA426">
            <v>42852</v>
          </cell>
        </row>
        <row r="427">
          <cell r="B427" t="str">
            <v>VH002373</v>
          </cell>
          <cell r="D427" t="str">
            <v>NGUYEN, DU HUY. DU, NGUYEN HUY. NGUYEN HUY DU</v>
          </cell>
          <cell r="E427" t="str">
            <v>Asia Region</v>
          </cell>
          <cell r="F427" t="str">
            <v>Production</v>
          </cell>
          <cell r="G427" t="str">
            <v>LGEVH</v>
          </cell>
          <cell r="H427" t="str">
            <v>IVI Division</v>
          </cell>
          <cell r="I427" t="str">
            <v>IVI Production Department</v>
          </cell>
          <cell r="J427" t="str">
            <v>LGEVHA.IVI LQC Unit</v>
          </cell>
          <cell r="K427" t="str">
            <v>IVI LQC</v>
          </cell>
          <cell r="L427" t="str">
            <v>IVI</v>
          </cell>
          <cell r="M427" t="str">
            <v>Manufacturing</v>
          </cell>
          <cell r="N427" t="str">
            <v>Manufacturing</v>
          </cell>
          <cell r="O427" t="str">
            <v>Haiphong/VN</v>
          </cell>
          <cell r="P427" t="str">
            <v>Quality</v>
          </cell>
          <cell r="Q427" t="str">
            <v>Quality Assurance</v>
          </cell>
          <cell r="R427" t="str">
            <v>LQC</v>
          </cell>
          <cell r="S427" t="str">
            <v>Regular</v>
          </cell>
          <cell r="T427" t="str">
            <v>Operator</v>
          </cell>
          <cell r="U427" t="str">
            <v>O2</v>
          </cell>
          <cell r="V427" t="str">
            <v>O2</v>
          </cell>
          <cell r="W427">
            <v>1</v>
          </cell>
          <cell r="X427">
            <v>1</v>
          </cell>
          <cell r="Y427" t="str">
            <v>technician</v>
          </cell>
          <cell r="Z427">
            <v>42852</v>
          </cell>
          <cell r="AA427">
            <v>42852</v>
          </cell>
        </row>
        <row r="428">
          <cell r="B428" t="str">
            <v>VH002376</v>
          </cell>
          <cell r="D428" t="str">
            <v>TRINH, KHUYEN HONG. KHUYEN, TRINH HONG. TRINH HONG KHUYEN</v>
          </cell>
          <cell r="E428" t="str">
            <v>Asia Region</v>
          </cell>
          <cell r="F428" t="str">
            <v>Production</v>
          </cell>
          <cell r="G428" t="str">
            <v>LGEVH</v>
          </cell>
          <cell r="H428" t="str">
            <v>IVI Division</v>
          </cell>
          <cell r="I428" t="str">
            <v>IVI Production Department</v>
          </cell>
          <cell r="J428" t="str">
            <v>LGEVHA.IVI LQC Unit</v>
          </cell>
          <cell r="K428" t="str">
            <v>IVI LQC</v>
          </cell>
          <cell r="L428" t="str">
            <v>IVI</v>
          </cell>
          <cell r="M428" t="str">
            <v>Manufacturing</v>
          </cell>
          <cell r="N428" t="str">
            <v>Manufacturing</v>
          </cell>
          <cell r="O428" t="str">
            <v>Haiphong/VN</v>
          </cell>
          <cell r="P428" t="str">
            <v>Quality</v>
          </cell>
          <cell r="Q428" t="str">
            <v>Quality Assurance</v>
          </cell>
          <cell r="R428" t="str">
            <v>LQC</v>
          </cell>
          <cell r="S428" t="str">
            <v>Regular</v>
          </cell>
          <cell r="T428" t="str">
            <v>Operator</v>
          </cell>
          <cell r="U428" t="str">
            <v>O2</v>
          </cell>
          <cell r="V428" t="str">
            <v>O2</v>
          </cell>
          <cell r="W428">
            <v>1</v>
          </cell>
          <cell r="X428">
            <v>1</v>
          </cell>
          <cell r="Y428" t="str">
            <v>technician</v>
          </cell>
          <cell r="Z428">
            <v>42852</v>
          </cell>
          <cell r="AA428">
            <v>42852</v>
          </cell>
        </row>
        <row r="429">
          <cell r="B429" t="str">
            <v>VH002383</v>
          </cell>
          <cell r="D429" t="str">
            <v>TRAN, TRANG THI. TRANG, TRAN THI. TRAN THI TRANG</v>
          </cell>
          <cell r="E429" t="str">
            <v>Asia Region</v>
          </cell>
          <cell r="F429" t="str">
            <v>Production</v>
          </cell>
          <cell r="G429" t="str">
            <v>LGEVH</v>
          </cell>
          <cell r="H429" t="str">
            <v>IVI Division</v>
          </cell>
          <cell r="I429" t="str">
            <v>IVI QA Department</v>
          </cell>
          <cell r="J429" t="str">
            <v>LGEVHA.IVI Customer Audit Team</v>
          </cell>
          <cell r="K429" t="str">
            <v>IVI Customer Audit</v>
          </cell>
          <cell r="L429" t="str">
            <v>IVI</v>
          </cell>
          <cell r="M429" t="str">
            <v>Quality</v>
          </cell>
          <cell r="N429" t="str">
            <v>Quality</v>
          </cell>
          <cell r="O429" t="str">
            <v>Haiphong/VN</v>
          </cell>
          <cell r="P429" t="str">
            <v>Quality</v>
          </cell>
          <cell r="Q429" t="str">
            <v>Quality Assuarance</v>
          </cell>
          <cell r="R429" t="str">
            <v>Outgoing Quality Assurance</v>
          </cell>
          <cell r="S429" t="str">
            <v>Regular</v>
          </cell>
          <cell r="T429" t="str">
            <v>Staff</v>
          </cell>
          <cell r="U429" t="str">
            <v>G2</v>
          </cell>
          <cell r="V429" t="str">
            <v>G2</v>
          </cell>
          <cell r="W429">
            <v>1</v>
          </cell>
          <cell r="X429">
            <v>1</v>
          </cell>
          <cell r="Y429" t="str">
            <v>assistant manager</v>
          </cell>
          <cell r="Z429" t="str">
            <v>Team Leader</v>
          </cell>
          <cell r="AA429">
            <v>42863</v>
          </cell>
        </row>
        <row r="430">
          <cell r="B430" t="str">
            <v>VH002385</v>
          </cell>
          <cell r="D430" t="str">
            <v>PHAM, LIEN THI. LIEN, PHAM THI. PHAM THI LIEN</v>
          </cell>
          <cell r="E430" t="str">
            <v>Asia Region</v>
          </cell>
          <cell r="F430" t="str">
            <v>Production</v>
          </cell>
          <cell r="G430" t="str">
            <v>LGEVH</v>
          </cell>
          <cell r="H430" t="str">
            <v>HS Division</v>
          </cell>
          <cell r="I430" t="str">
            <v>Kitchen QA Team</v>
          </cell>
          <cell r="J430" t="str">
            <v>LGEVHA.Kitchen CS/QP Part</v>
          </cell>
          <cell r="K430" t="str">
            <v>Kitchen QA</v>
          </cell>
          <cell r="L430" t="str">
            <v>HS</v>
          </cell>
          <cell r="M430" t="str">
            <v>Quality</v>
          </cell>
          <cell r="N430" t="str">
            <v>Quality</v>
          </cell>
          <cell r="O430" t="str">
            <v>Haiphong/VN</v>
          </cell>
          <cell r="P430" t="str">
            <v>Quality</v>
          </cell>
          <cell r="Q430" t="str">
            <v>Quality Assurance</v>
          </cell>
          <cell r="R430" t="str">
            <v>Outgoing Quality Assurance</v>
          </cell>
          <cell r="S430" t="str">
            <v>Regular</v>
          </cell>
          <cell r="T430" t="str">
            <v>Staff</v>
          </cell>
          <cell r="U430" t="str">
            <v>G2</v>
          </cell>
          <cell r="V430" t="str">
            <v>G2</v>
          </cell>
          <cell r="W430">
            <v>1</v>
          </cell>
          <cell r="X430">
            <v>1</v>
          </cell>
          <cell r="Y430" t="str">
            <v>assistant manager</v>
          </cell>
          <cell r="Z430" t="str">
            <v>Part Leader</v>
          </cell>
          <cell r="AA430">
            <v>42863</v>
          </cell>
        </row>
        <row r="431">
          <cell r="B431" t="str">
            <v>VH002442</v>
          </cell>
          <cell r="D431" t="str">
            <v>LE, TUNG BACH. TUNG, LE BACH. LE BACH TUNG</v>
          </cell>
          <cell r="E431" t="str">
            <v>Asia Region</v>
          </cell>
          <cell r="F431" t="str">
            <v>Production</v>
          </cell>
          <cell r="G431" t="str">
            <v>LGEVH</v>
          </cell>
          <cell r="H431" t="str">
            <v>IVI Division</v>
          </cell>
          <cell r="I431" t="str">
            <v>IVI QA Department</v>
          </cell>
          <cell r="J431" t="str">
            <v>LGEVHA.IVI OQA AVN/CID Part</v>
          </cell>
          <cell r="K431" t="str">
            <v>IVI OQA</v>
          </cell>
          <cell r="L431" t="str">
            <v>IVI</v>
          </cell>
          <cell r="M431" t="str">
            <v>Quality</v>
          </cell>
          <cell r="N431" t="str">
            <v>Quality</v>
          </cell>
          <cell r="O431" t="str">
            <v>Haiphong/VN</v>
          </cell>
          <cell r="P431" t="str">
            <v>Quality</v>
          </cell>
          <cell r="Q431" t="str">
            <v>Quality Assurance</v>
          </cell>
          <cell r="R431" t="str">
            <v>Outgoing Quality Assurance</v>
          </cell>
          <cell r="S431" t="str">
            <v>Regular</v>
          </cell>
          <cell r="T431" t="str">
            <v>Operator</v>
          </cell>
          <cell r="U431" t="str">
            <v>O2</v>
          </cell>
          <cell r="V431" t="str">
            <v>O2</v>
          </cell>
          <cell r="W431">
            <v>1</v>
          </cell>
          <cell r="X431">
            <v>1</v>
          </cell>
          <cell r="Y431" t="str">
            <v>technician</v>
          </cell>
          <cell r="Z431">
            <v>42876</v>
          </cell>
          <cell r="AA431">
            <v>42876</v>
          </cell>
        </row>
        <row r="432">
          <cell r="B432" t="str">
            <v>VH002443</v>
          </cell>
          <cell r="D432" t="str">
            <v>BUI, CANH DUC. CANH, BUI DUC. BUI DUC CANH</v>
          </cell>
          <cell r="E432" t="str">
            <v>Asia Region</v>
          </cell>
          <cell r="F432" t="str">
            <v>Production</v>
          </cell>
          <cell r="G432" t="str">
            <v>LGEVH</v>
          </cell>
          <cell r="H432" t="str">
            <v>IVI Division</v>
          </cell>
          <cell r="I432" t="str">
            <v>IVI QA Department</v>
          </cell>
          <cell r="J432" t="str">
            <v>LGEVHA.IVI OQA AVN/CID Part</v>
          </cell>
          <cell r="K432" t="str">
            <v>IVI OQA</v>
          </cell>
          <cell r="L432" t="str">
            <v>IVI</v>
          </cell>
          <cell r="M432" t="str">
            <v>Quality</v>
          </cell>
          <cell r="N432" t="str">
            <v>Quality</v>
          </cell>
          <cell r="O432" t="str">
            <v>Haiphong/VN</v>
          </cell>
          <cell r="P432" t="str">
            <v>Quality</v>
          </cell>
          <cell r="Q432" t="str">
            <v>Quality Assurance</v>
          </cell>
          <cell r="R432" t="str">
            <v>Outgoing Quality Assurance</v>
          </cell>
          <cell r="S432" t="str">
            <v>Regular</v>
          </cell>
          <cell r="T432" t="str">
            <v>Operator</v>
          </cell>
          <cell r="U432" t="str">
            <v>O2</v>
          </cell>
          <cell r="V432" t="str">
            <v>O2</v>
          </cell>
          <cell r="W432">
            <v>1</v>
          </cell>
          <cell r="X432">
            <v>1</v>
          </cell>
          <cell r="Y432" t="str">
            <v>technician</v>
          </cell>
          <cell r="Z432">
            <v>42876</v>
          </cell>
          <cell r="AA432">
            <v>42876</v>
          </cell>
        </row>
        <row r="433">
          <cell r="B433" t="str">
            <v>VH002444</v>
          </cell>
          <cell r="D433" t="str">
            <v>BUI, HIEU NGUYEN. HIEU, BUI NGUYEN. BUI NGUYEN HIEU</v>
          </cell>
          <cell r="E433" t="str">
            <v>Asia Region</v>
          </cell>
          <cell r="F433" t="str">
            <v>Production</v>
          </cell>
          <cell r="G433" t="str">
            <v>LGEVH</v>
          </cell>
          <cell r="H433" t="str">
            <v>IVI Division</v>
          </cell>
          <cell r="I433" t="str">
            <v>IVI QA Department</v>
          </cell>
          <cell r="J433" t="str">
            <v>LGEVHA.IVI SQC Part</v>
          </cell>
          <cell r="K433" t="str">
            <v>IVI SQA</v>
          </cell>
          <cell r="L433" t="str">
            <v>IVI</v>
          </cell>
          <cell r="M433" t="str">
            <v>Quality</v>
          </cell>
          <cell r="N433" t="str">
            <v>Quality</v>
          </cell>
          <cell r="O433" t="str">
            <v>Haiphong/VN</v>
          </cell>
          <cell r="P433" t="str">
            <v>Quality</v>
          </cell>
          <cell r="Q433" t="str">
            <v>Quality Assurance</v>
          </cell>
          <cell r="R433" t="str">
            <v>Outgoing Quality Assurance</v>
          </cell>
          <cell r="S433" t="str">
            <v>Regular</v>
          </cell>
          <cell r="T433" t="str">
            <v>Operator</v>
          </cell>
          <cell r="U433" t="str">
            <v>O2</v>
          </cell>
          <cell r="V433" t="str">
            <v>O2</v>
          </cell>
          <cell r="W433">
            <v>1</v>
          </cell>
          <cell r="X433">
            <v>1</v>
          </cell>
          <cell r="Y433" t="str">
            <v>technician</v>
          </cell>
          <cell r="Z433">
            <v>42876</v>
          </cell>
          <cell r="AA433">
            <v>42876</v>
          </cell>
        </row>
        <row r="434">
          <cell r="B434" t="str">
            <v>VH002446</v>
          </cell>
          <cell r="D434" t="str">
            <v>QUACH, TIEN VAN. TIEN, QUACH VAN. QUACH VAN TIEN</v>
          </cell>
          <cell r="E434" t="str">
            <v>Asia Region</v>
          </cell>
          <cell r="F434" t="str">
            <v>Production</v>
          </cell>
          <cell r="G434" t="str">
            <v>LGEVH</v>
          </cell>
          <cell r="H434" t="str">
            <v>HS Division</v>
          </cell>
          <cell r="I434" t="str">
            <v>Kitchen MFG Department</v>
          </cell>
          <cell r="J434" t="str">
            <v>LGEVHA.Cooking Production Unit</v>
          </cell>
          <cell r="K434" t="str">
            <v>Cooking MFG</v>
          </cell>
          <cell r="L434" t="str">
            <v>HS</v>
          </cell>
          <cell r="M434" t="str">
            <v>Manufacturing</v>
          </cell>
          <cell r="N434" t="str">
            <v>Manufacturing</v>
          </cell>
          <cell r="O434" t="str">
            <v>Haiphong/VN</v>
          </cell>
          <cell r="P434" t="str">
            <v>Production Operation</v>
          </cell>
          <cell r="Q434" t="str">
            <v>Production Management</v>
          </cell>
          <cell r="R434" t="str">
            <v>Material Management</v>
          </cell>
          <cell r="S434" t="str">
            <v>Regular</v>
          </cell>
          <cell r="T434" t="str">
            <v>Operator</v>
          </cell>
          <cell r="U434" t="str">
            <v>O2</v>
          </cell>
          <cell r="V434" t="str">
            <v>O2</v>
          </cell>
          <cell r="W434">
            <v>1</v>
          </cell>
          <cell r="X434">
            <v>1</v>
          </cell>
          <cell r="Y434" t="str">
            <v>technician</v>
          </cell>
          <cell r="Z434" t="str">
            <v>Sub_Section Leader</v>
          </cell>
          <cell r="AA434">
            <v>42876</v>
          </cell>
        </row>
        <row r="435">
          <cell r="B435" t="str">
            <v>VH002449</v>
          </cell>
          <cell r="D435" t="str">
            <v>LE, THIEN TAT. THIEN, LE TAT. LE TAT THIEN</v>
          </cell>
          <cell r="E435" t="str">
            <v>Asia Region</v>
          </cell>
          <cell r="F435" t="str">
            <v>Production</v>
          </cell>
          <cell r="G435" t="str">
            <v>LGEVH</v>
          </cell>
          <cell r="H435" t="str">
            <v>HS Division</v>
          </cell>
          <cell r="I435" t="str">
            <v>Living MFG Department</v>
          </cell>
          <cell r="J435" t="str">
            <v>LGEVHA.WM1 Production Section</v>
          </cell>
          <cell r="K435" t="str">
            <v>Living MFG</v>
          </cell>
          <cell r="L435" t="str">
            <v>HS</v>
          </cell>
          <cell r="M435" t="str">
            <v>Manufacturing</v>
          </cell>
          <cell r="N435" t="str">
            <v>Manufacturing</v>
          </cell>
          <cell r="O435" t="str">
            <v>Haiphong/VN</v>
          </cell>
          <cell r="P435" t="str">
            <v>Manufacturing</v>
          </cell>
          <cell r="Q435" t="str">
            <v>Production Management</v>
          </cell>
          <cell r="R435" t="str">
            <v>Line Operation Management</v>
          </cell>
          <cell r="S435" t="str">
            <v>Regular</v>
          </cell>
          <cell r="T435" t="str">
            <v>Operator</v>
          </cell>
          <cell r="U435" t="str">
            <v>O3</v>
          </cell>
          <cell r="V435" t="str">
            <v>O3</v>
          </cell>
          <cell r="W435">
            <v>1</v>
          </cell>
          <cell r="X435">
            <v>1</v>
          </cell>
          <cell r="Y435" t="str">
            <v>Coreman</v>
          </cell>
          <cell r="Z435">
            <v>42876</v>
          </cell>
          <cell r="AA435">
            <v>42876</v>
          </cell>
        </row>
        <row r="436">
          <cell r="B436" t="str">
            <v>VH002459</v>
          </cell>
          <cell r="D436" t="str">
            <v>BUI, HOAN VAN. HOAN, BUI VAN. BUI VAN HOAN</v>
          </cell>
          <cell r="E436" t="str">
            <v>Asia Region</v>
          </cell>
          <cell r="F436" t="str">
            <v>Production</v>
          </cell>
          <cell r="G436" t="str">
            <v>LGEVH</v>
          </cell>
          <cell r="H436" t="str">
            <v>HS Division</v>
          </cell>
          <cell r="I436" t="str">
            <v>Living MFG Department</v>
          </cell>
          <cell r="J436" t="str">
            <v>LGEVHA.WM1 Production Section</v>
          </cell>
          <cell r="K436" t="str">
            <v>Living MFG</v>
          </cell>
          <cell r="L436" t="str">
            <v>HS</v>
          </cell>
          <cell r="M436" t="str">
            <v>Manufacturing</v>
          </cell>
          <cell r="N436" t="str">
            <v>Manufacturing</v>
          </cell>
          <cell r="O436" t="str">
            <v>Haiphong/VN</v>
          </cell>
          <cell r="P436" t="str">
            <v>Manufacturing</v>
          </cell>
          <cell r="Q436" t="str">
            <v>Production Management</v>
          </cell>
          <cell r="R436" t="str">
            <v>Line Operation Management</v>
          </cell>
          <cell r="S436" t="str">
            <v>Regular</v>
          </cell>
          <cell r="T436" t="str">
            <v>Operator</v>
          </cell>
          <cell r="U436" t="str">
            <v>O3</v>
          </cell>
          <cell r="V436" t="str">
            <v>O3</v>
          </cell>
          <cell r="W436">
            <v>1</v>
          </cell>
          <cell r="X436">
            <v>1</v>
          </cell>
          <cell r="Y436" t="str">
            <v>Coreman</v>
          </cell>
          <cell r="Z436">
            <v>42876</v>
          </cell>
          <cell r="AA436">
            <v>42876</v>
          </cell>
        </row>
        <row r="437">
          <cell r="B437" t="str">
            <v>VH009476</v>
          </cell>
          <cell r="D437" t="str">
            <v>PHAN, SANG VAN. SANG, PHAN VAN. PHAN VAN SANG</v>
          </cell>
          <cell r="E437" t="str">
            <v>Asia Region</v>
          </cell>
          <cell r="F437" t="str">
            <v>Production</v>
          </cell>
          <cell r="G437" t="str">
            <v>LGEVH</v>
          </cell>
          <cell r="H437" t="str">
            <v>Business Management Department</v>
          </cell>
          <cell r="I437" t="str">
            <v>IT/Security/Audit Team</v>
          </cell>
          <cell r="J437" t="str">
            <v>LGEVHA.IT Application Part</v>
          </cell>
          <cell r="K437" t="str">
            <v>IT/Security</v>
          </cell>
          <cell r="L437" t="str">
            <v>Common</v>
          </cell>
          <cell r="M437" t="str">
            <v>Manufacturing</v>
          </cell>
          <cell r="N437" t="str">
            <v>IT</v>
          </cell>
          <cell r="O437" t="str">
            <v>Haiphong/VN</v>
          </cell>
          <cell r="P437" t="str">
            <v>IT System</v>
          </cell>
          <cell r="Q437" t="str">
            <v>IT Planning/Enterprise Architecture</v>
          </cell>
          <cell r="R437" t="str">
            <v>IT System Management</v>
          </cell>
          <cell r="S437" t="str">
            <v>Regular</v>
          </cell>
          <cell r="T437" t="str">
            <v>Staff</v>
          </cell>
          <cell r="U437" t="str">
            <v>G2</v>
          </cell>
          <cell r="V437" t="str">
            <v>G2</v>
          </cell>
          <cell r="W437">
            <v>1</v>
          </cell>
          <cell r="X437">
            <v>1</v>
          </cell>
          <cell r="Y437" t="str">
            <v>expert</v>
          </cell>
          <cell r="Z437">
            <v>42877</v>
          </cell>
          <cell r="AA437">
            <v>45405</v>
          </cell>
        </row>
        <row r="438">
          <cell r="B438" t="str">
            <v>VH002480</v>
          </cell>
          <cell r="D438" t="str">
            <v>TRAN, KIEN TRUNG. KIEN, TRAN TRUNG. TRAN TRUNG KIEN</v>
          </cell>
          <cell r="E438" t="str">
            <v>Asia Region</v>
          </cell>
          <cell r="F438" t="str">
            <v>Production</v>
          </cell>
          <cell r="G438" t="str">
            <v>LGEVH</v>
          </cell>
          <cell r="H438" t="str">
            <v>IVI Division</v>
          </cell>
          <cell r="I438" t="str">
            <v>IVI QA Department</v>
          </cell>
          <cell r="J438" t="str">
            <v>LGEVHA.IVI QA EU CS Part</v>
          </cell>
          <cell r="K438" t="str">
            <v>IVI QA CS</v>
          </cell>
          <cell r="L438" t="str">
            <v>IVI</v>
          </cell>
          <cell r="M438" t="str">
            <v>Quality</v>
          </cell>
          <cell r="N438" t="str">
            <v>Quality</v>
          </cell>
          <cell r="O438" t="str">
            <v>Haiphong/VN</v>
          </cell>
          <cell r="P438" t="str">
            <v>Quality</v>
          </cell>
          <cell r="Q438" t="str">
            <v>Quality Assurance</v>
          </cell>
          <cell r="R438" t="str">
            <v>Outgoing Quality Assurance</v>
          </cell>
          <cell r="S438" t="str">
            <v>Regular</v>
          </cell>
          <cell r="T438" t="str">
            <v>Staff</v>
          </cell>
          <cell r="U438" t="str">
            <v>G2</v>
          </cell>
          <cell r="V438" t="str">
            <v>G2</v>
          </cell>
          <cell r="W438">
            <v>1</v>
          </cell>
          <cell r="X438">
            <v>1</v>
          </cell>
          <cell r="Y438" t="str">
            <v>assistant manager</v>
          </cell>
          <cell r="Z438" t="str">
            <v>Part Leader</v>
          </cell>
          <cell r="AA438">
            <v>42877</v>
          </cell>
        </row>
        <row r="439">
          <cell r="B439" t="str">
            <v>VH002483</v>
          </cell>
          <cell r="D439" t="str">
            <v>NGUYEN, PHUONG THI BICH. PHUONG, NGUYEN THI BICH. NGUYEN THI BICH PHUONG</v>
          </cell>
          <cell r="E439" t="str">
            <v>Asia Region</v>
          </cell>
          <cell r="F439" t="str">
            <v>Production</v>
          </cell>
          <cell r="G439" t="str">
            <v>LGEVH</v>
          </cell>
          <cell r="H439" t="str">
            <v>Production Engineering Department</v>
          </cell>
          <cell r="I439" t="str">
            <v>IVI PE Team</v>
          </cell>
          <cell r="J439" t="str">
            <v>LGEVHA.IVI PE Planning Part</v>
          </cell>
          <cell r="K439" t="str">
            <v>IVI PE</v>
          </cell>
          <cell r="L439" t="str">
            <v>IVI</v>
          </cell>
          <cell r="M439" t="str">
            <v>Manufacturing</v>
          </cell>
          <cell r="N439" t="str">
            <v>Manufacturing</v>
          </cell>
          <cell r="O439" t="str">
            <v>Haiphong/VN</v>
          </cell>
          <cell r="P439" t="str">
            <v>Manufacturing</v>
          </cell>
          <cell r="Q439" t="str">
            <v>Production Management</v>
          </cell>
          <cell r="R439" t="str">
            <v>Manufacturing Engineering Management</v>
          </cell>
          <cell r="S439" t="str">
            <v>Regular</v>
          </cell>
          <cell r="T439" t="str">
            <v>Staff</v>
          </cell>
          <cell r="U439" t="str">
            <v>G2</v>
          </cell>
          <cell r="V439" t="str">
            <v>G2</v>
          </cell>
          <cell r="W439">
            <v>1</v>
          </cell>
          <cell r="X439">
            <v>1</v>
          </cell>
          <cell r="Y439" t="str">
            <v>assistant manager</v>
          </cell>
          <cell r="Z439">
            <v>42877</v>
          </cell>
          <cell r="AA439">
            <v>42877</v>
          </cell>
        </row>
        <row r="440">
          <cell r="B440" t="str">
            <v>VH002488</v>
          </cell>
          <cell r="D440" t="str">
            <v>NGUYEN, THAM THI. THAM, NGUYEN THI. NGUYEN THI THAM</v>
          </cell>
          <cell r="E440" t="str">
            <v>Asia Region</v>
          </cell>
          <cell r="F440" t="str">
            <v>Production</v>
          </cell>
          <cell r="G440" t="str">
            <v>LGEVH</v>
          </cell>
          <cell r="H440" t="str">
            <v>IVI Division</v>
          </cell>
          <cell r="I440" t="str">
            <v>IVI PD Team</v>
          </cell>
          <cell r="J440" t="str">
            <v>LGEVHA.CID/Cluster/HUD Project Develop Part</v>
          </cell>
          <cell r="K440" t="str">
            <v>IVI PD</v>
          </cell>
          <cell r="L440" t="str">
            <v>IVI</v>
          </cell>
          <cell r="M440" t="str">
            <v>R&amp;D</v>
          </cell>
          <cell r="N440" t="str">
            <v>R&amp;D</v>
          </cell>
          <cell r="O440" t="str">
            <v>Haiphong/VN</v>
          </cell>
          <cell r="P440" t="str">
            <v>R&amp;D Planning</v>
          </cell>
          <cell r="Q440" t="str">
            <v>R&amp;D Planning/Support</v>
          </cell>
          <cell r="R440" t="str">
            <v>Technician</v>
          </cell>
          <cell r="S440" t="str">
            <v>Regular</v>
          </cell>
          <cell r="T440" t="str">
            <v>Staff</v>
          </cell>
          <cell r="U440" t="str">
            <v>G2</v>
          </cell>
          <cell r="V440" t="str">
            <v>G2</v>
          </cell>
          <cell r="W440">
            <v>1</v>
          </cell>
          <cell r="X440">
            <v>1</v>
          </cell>
          <cell r="Y440" t="str">
            <v>assistant manager</v>
          </cell>
          <cell r="Z440" t="str">
            <v>Part Leader</v>
          </cell>
          <cell r="AA440">
            <v>42877</v>
          </cell>
        </row>
        <row r="441">
          <cell r="B441" t="str">
            <v>VH002490</v>
          </cell>
          <cell r="D441" t="str">
            <v>VU, THOM THI. VU, THOM THI. VU THI THOM</v>
          </cell>
          <cell r="E441" t="str">
            <v>Asia Region</v>
          </cell>
          <cell r="F441" t="str">
            <v>Production</v>
          </cell>
          <cell r="G441" t="str">
            <v>LGEVH</v>
          </cell>
          <cell r="H441" t="str">
            <v>IVI Division</v>
          </cell>
          <cell r="I441" t="str">
            <v>IVI QA Department</v>
          </cell>
          <cell r="J441" t="str">
            <v>LGEVHA.IVI Audit 2 Part</v>
          </cell>
          <cell r="K441" t="str">
            <v>IVI Customer Audit</v>
          </cell>
          <cell r="L441" t="str">
            <v>IVI</v>
          </cell>
          <cell r="M441" t="str">
            <v>Quality</v>
          </cell>
          <cell r="N441" t="str">
            <v>Quality</v>
          </cell>
          <cell r="O441" t="str">
            <v>Haiphong/VN</v>
          </cell>
          <cell r="P441" t="str">
            <v>Quality</v>
          </cell>
          <cell r="Q441" t="str">
            <v>Quality Assuarance</v>
          </cell>
          <cell r="R441" t="str">
            <v>Outgoing Quality Assurance</v>
          </cell>
          <cell r="S441" t="str">
            <v>Regular</v>
          </cell>
          <cell r="T441" t="str">
            <v>Staff</v>
          </cell>
          <cell r="U441" t="str">
            <v>G2</v>
          </cell>
          <cell r="V441" t="str">
            <v>G2</v>
          </cell>
          <cell r="W441">
            <v>1</v>
          </cell>
          <cell r="X441">
            <v>1</v>
          </cell>
          <cell r="Y441" t="str">
            <v>assistant manager</v>
          </cell>
          <cell r="Z441" t="str">
            <v>Part Leader</v>
          </cell>
          <cell r="AA441">
            <v>42877</v>
          </cell>
        </row>
        <row r="442">
          <cell r="B442" t="str">
            <v>VH002494</v>
          </cell>
          <cell r="D442" t="str">
            <v>NGUYEN, CHIEM THI. CHIEM, NGUYEN THI. NGUYEN THI CHIEM</v>
          </cell>
          <cell r="E442" t="str">
            <v>Asia Region</v>
          </cell>
          <cell r="F442" t="str">
            <v>Production</v>
          </cell>
          <cell r="G442" t="str">
            <v>LGEVH</v>
          </cell>
          <cell r="H442" t="str">
            <v>IVI Division</v>
          </cell>
          <cell r="I442" t="str">
            <v>IVI QA Department</v>
          </cell>
          <cell r="J442" t="str">
            <v>LGEVHA.IVI SQC Part</v>
          </cell>
          <cell r="K442" t="str">
            <v>IVI SQA</v>
          </cell>
          <cell r="L442" t="str">
            <v>IVI</v>
          </cell>
          <cell r="M442" t="str">
            <v>Quality</v>
          </cell>
          <cell r="N442" t="str">
            <v>Quality</v>
          </cell>
          <cell r="O442" t="str">
            <v>Haiphong/VN</v>
          </cell>
          <cell r="P442" t="str">
            <v>Quality</v>
          </cell>
          <cell r="Q442" t="str">
            <v>Quality Assurance</v>
          </cell>
          <cell r="R442" t="str">
            <v>Component/Supplier Quality Assurance</v>
          </cell>
          <cell r="S442" t="str">
            <v>Regular</v>
          </cell>
          <cell r="T442" t="str">
            <v>Staff</v>
          </cell>
          <cell r="U442" t="str">
            <v>G2</v>
          </cell>
          <cell r="V442" t="str">
            <v>G2</v>
          </cell>
          <cell r="W442">
            <v>1</v>
          </cell>
          <cell r="X442">
            <v>1</v>
          </cell>
          <cell r="Y442" t="str">
            <v>assistant manager</v>
          </cell>
          <cell r="Z442">
            <v>42877</v>
          </cell>
          <cell r="AA442">
            <v>42877</v>
          </cell>
        </row>
        <row r="443">
          <cell r="B443" t="str">
            <v>VH002499</v>
          </cell>
          <cell r="D443" t="str">
            <v>VU, QUYET VAN. QUYET, VU VAN. VU VAN QUYET</v>
          </cell>
          <cell r="E443" t="str">
            <v>Asia Region</v>
          </cell>
          <cell r="F443" t="str">
            <v>Production</v>
          </cell>
          <cell r="G443" t="str">
            <v>LGEVH</v>
          </cell>
          <cell r="H443" t="str">
            <v>HS Division</v>
          </cell>
          <cell r="I443" t="str">
            <v>Living MFG Department</v>
          </cell>
          <cell r="J443" t="str">
            <v>LGEVHA.WM1 Production Section</v>
          </cell>
          <cell r="K443" t="str">
            <v>Living MFG</v>
          </cell>
          <cell r="L443" t="str">
            <v>HS</v>
          </cell>
          <cell r="M443" t="str">
            <v>Manufacturing</v>
          </cell>
          <cell r="N443" t="str">
            <v>Manufacturing</v>
          </cell>
          <cell r="O443" t="str">
            <v>Haiphong/VN</v>
          </cell>
          <cell r="P443" t="str">
            <v>Manufacturing</v>
          </cell>
          <cell r="Q443" t="str">
            <v>Production Management</v>
          </cell>
          <cell r="R443" t="str">
            <v>Line Operation Management</v>
          </cell>
          <cell r="S443" t="str">
            <v>Regular</v>
          </cell>
          <cell r="T443" t="str">
            <v>Operator</v>
          </cell>
          <cell r="U443" t="str">
            <v>O2</v>
          </cell>
          <cell r="V443" t="str">
            <v>O2</v>
          </cell>
          <cell r="W443">
            <v>1</v>
          </cell>
          <cell r="X443">
            <v>1</v>
          </cell>
          <cell r="Y443" t="str">
            <v>technician</v>
          </cell>
          <cell r="Z443">
            <v>42881</v>
          </cell>
          <cell r="AA443">
            <v>42881</v>
          </cell>
        </row>
        <row r="444">
          <cell r="B444" t="str">
            <v>VH002519</v>
          </cell>
          <cell r="D444" t="str">
            <v>NGUYEN, LUONG XUAN. LUONG, NGUYEN XUAN. NGUYEN XUAN LUONG</v>
          </cell>
          <cell r="E444" t="str">
            <v>Asia Region</v>
          </cell>
          <cell r="F444" t="str">
            <v>Production</v>
          </cell>
          <cell r="G444" t="str">
            <v>LGEVH</v>
          </cell>
          <cell r="H444" t="str">
            <v>HS Division</v>
          </cell>
          <cell r="I444" t="str">
            <v>Living MFG Department</v>
          </cell>
          <cell r="J444" t="str">
            <v>LGEVHA.WM1 Production Section</v>
          </cell>
          <cell r="K444" t="str">
            <v>Living MFG</v>
          </cell>
          <cell r="L444" t="str">
            <v>HS</v>
          </cell>
          <cell r="M444" t="str">
            <v>Manufacturing</v>
          </cell>
          <cell r="N444" t="str">
            <v>Manufacturing</v>
          </cell>
          <cell r="O444" t="str">
            <v>Haiphong/VN</v>
          </cell>
          <cell r="P444" t="str">
            <v>Manufacturing</v>
          </cell>
          <cell r="Q444" t="str">
            <v>Production Management</v>
          </cell>
          <cell r="R444" t="str">
            <v>Line Operation Management</v>
          </cell>
          <cell r="S444" t="str">
            <v>Regular</v>
          </cell>
          <cell r="T444" t="str">
            <v>Operator</v>
          </cell>
          <cell r="U444" t="str">
            <v>O3</v>
          </cell>
          <cell r="V444" t="str">
            <v>O3</v>
          </cell>
          <cell r="W444">
            <v>1</v>
          </cell>
          <cell r="X444">
            <v>1</v>
          </cell>
          <cell r="Y444" t="str">
            <v>Coreman</v>
          </cell>
          <cell r="Z444">
            <v>42881</v>
          </cell>
          <cell r="AA444">
            <v>42881</v>
          </cell>
        </row>
        <row r="445">
          <cell r="B445" t="str">
            <v>VH002547</v>
          </cell>
          <cell r="D445" t="str">
            <v>BUI, TUNG VAN. TUNG, BUI VAN. BUI VAN TUNG</v>
          </cell>
          <cell r="E445" t="str">
            <v>Asia Region</v>
          </cell>
          <cell r="F445" t="str">
            <v>Production</v>
          </cell>
          <cell r="G445" t="str">
            <v>LGEVH</v>
          </cell>
          <cell r="H445" t="str">
            <v>IVI Division</v>
          </cell>
          <cell r="I445" t="str">
            <v xml:space="preserve"> Element Technology Team</v>
          </cell>
          <cell r="J445" t="str">
            <v>LGEVHA. PCBA Engineering Part</v>
          </cell>
          <cell r="K445" t="str">
            <v>Element Technology</v>
          </cell>
          <cell r="L445" t="str">
            <v>IVI</v>
          </cell>
          <cell r="M445" t="str">
            <v>Manufacturing</v>
          </cell>
          <cell r="N445" t="str">
            <v>Manufacturing</v>
          </cell>
          <cell r="O445" t="str">
            <v>Haiphong/VN</v>
          </cell>
          <cell r="P445" t="str">
            <v>Manufacturing</v>
          </cell>
          <cell r="Q445" t="str">
            <v>Production Management</v>
          </cell>
          <cell r="R445" t="str">
            <v>Line Operation Management</v>
          </cell>
          <cell r="S445" t="str">
            <v>Regular</v>
          </cell>
          <cell r="T445" t="str">
            <v>Operator</v>
          </cell>
          <cell r="U445" t="str">
            <v>O2</v>
          </cell>
          <cell r="V445" t="str">
            <v>O2</v>
          </cell>
          <cell r="W445">
            <v>1</v>
          </cell>
          <cell r="X445">
            <v>1</v>
          </cell>
          <cell r="Y445" t="str">
            <v>technician</v>
          </cell>
          <cell r="Z445">
            <v>42894</v>
          </cell>
          <cell r="AA445">
            <v>42894</v>
          </cell>
        </row>
        <row r="446">
          <cell r="B446" t="str">
            <v>VH009628</v>
          </cell>
          <cell r="D446" t="str">
            <v>NGUYEN, THAO PHUONG. THAO, NGUYEN PHUONG. NGUYEN PHUONG THAO</v>
          </cell>
          <cell r="E446" t="str">
            <v>Asia Region</v>
          </cell>
          <cell r="F446" t="str">
            <v>Production</v>
          </cell>
          <cell r="G446" t="str">
            <v>LGEVH</v>
          </cell>
          <cell r="H446" t="str">
            <v>Business Management Department</v>
          </cell>
          <cell r="I446" t="str">
            <v>IT/Security/Audit Team</v>
          </cell>
          <cell r="J446" t="str">
            <v>LGEVHA.Security Part</v>
          </cell>
          <cell r="K446" t="str">
            <v>IT/Security</v>
          </cell>
          <cell r="L446" t="str">
            <v>Common</v>
          </cell>
          <cell r="M446" t="str">
            <v>IT</v>
          </cell>
          <cell r="N446" t="str">
            <v>IT</v>
          </cell>
          <cell r="O446" t="str">
            <v>Haiphong/VN</v>
          </cell>
          <cell r="P446" t="str">
            <v>IT System</v>
          </cell>
          <cell r="Q446" t="str">
            <v>IT Planning/Enterprise Architecture</v>
          </cell>
          <cell r="R446" t="str">
            <v>IT System Management</v>
          </cell>
          <cell r="S446" t="str">
            <v>Regular</v>
          </cell>
          <cell r="T446" t="str">
            <v>Staff</v>
          </cell>
          <cell r="U446" t="str">
            <v>Fulltime-Regular</v>
          </cell>
          <cell r="V446" t="str">
            <v>G1</v>
          </cell>
          <cell r="W446">
            <v>1</v>
          </cell>
          <cell r="X446">
            <v>1</v>
          </cell>
          <cell r="Y446" t="str">
            <v>staff</v>
          </cell>
          <cell r="Z446">
            <v>42894</v>
          </cell>
          <cell r="AA446">
            <v>45467</v>
          </cell>
        </row>
        <row r="447">
          <cell r="B447" t="str">
            <v>VH009634</v>
          </cell>
          <cell r="D447" t="str">
            <v>DO, QUANG TRANG NHAT. QUANG, DO TRANG NHAT. DO TRANG NHAT QUANG</v>
          </cell>
          <cell r="E447" t="str">
            <v>Asia Region</v>
          </cell>
          <cell r="F447" t="str">
            <v>Production</v>
          </cell>
          <cell r="G447" t="str">
            <v>LGEVH</v>
          </cell>
          <cell r="H447" t="str">
            <v>Business Management Department</v>
          </cell>
          <cell r="I447" t="str">
            <v>IT/Security/Audit Team</v>
          </cell>
          <cell r="J447" t="str">
            <v>LGEVHA.IT Infra Part</v>
          </cell>
          <cell r="K447" t="str">
            <v>IT/Security</v>
          </cell>
          <cell r="L447" t="str">
            <v>Common</v>
          </cell>
          <cell r="M447" t="str">
            <v>IT</v>
          </cell>
          <cell r="N447" t="str">
            <v>IT</v>
          </cell>
          <cell r="O447" t="str">
            <v>Haiphong/VN</v>
          </cell>
          <cell r="P447" t="str">
            <v>IT System</v>
          </cell>
          <cell r="Q447" t="str">
            <v>IT Planning/Enterprise Architecture</v>
          </cell>
          <cell r="R447" t="str">
            <v>IT System Management</v>
          </cell>
          <cell r="S447" t="str">
            <v>Regular</v>
          </cell>
          <cell r="T447" t="str">
            <v>Staff</v>
          </cell>
          <cell r="U447" t="str">
            <v>Fulltime-Regular</v>
          </cell>
          <cell r="V447" t="str">
            <v>G1</v>
          </cell>
          <cell r="W447">
            <v>1</v>
          </cell>
          <cell r="X447">
            <v>1</v>
          </cell>
          <cell r="Y447" t="str">
            <v>staff</v>
          </cell>
          <cell r="Z447">
            <v>42894</v>
          </cell>
          <cell r="AA447">
            <v>45467</v>
          </cell>
        </row>
        <row r="448">
          <cell r="B448" t="str">
            <v>VH002565</v>
          </cell>
          <cell r="D448" t="str">
            <v>DAO, HIEN THANH. HIEN, DAO THANH. DAO THANH HIEN</v>
          </cell>
          <cell r="E448" t="str">
            <v>Asia Region</v>
          </cell>
          <cell r="F448" t="str">
            <v>Production</v>
          </cell>
          <cell r="G448" t="str">
            <v>LGEVH</v>
          </cell>
          <cell r="H448" t="str">
            <v>IVI Division</v>
          </cell>
          <cell r="I448" t="str">
            <v xml:space="preserve"> Element Technology Team</v>
          </cell>
          <cell r="J448" t="str">
            <v>LGEVHA. PCBA Engineering Part</v>
          </cell>
          <cell r="K448" t="str">
            <v>Element Technology</v>
          </cell>
          <cell r="L448" t="str">
            <v>IVI</v>
          </cell>
          <cell r="M448" t="str">
            <v>Manufacturing</v>
          </cell>
          <cell r="N448" t="str">
            <v>Manufacturing</v>
          </cell>
          <cell r="O448" t="str">
            <v>Haiphong/VN</v>
          </cell>
          <cell r="P448" t="str">
            <v>Manufacturing</v>
          </cell>
          <cell r="Q448" t="str">
            <v>Production Management</v>
          </cell>
          <cell r="R448" t="str">
            <v>Line Operation Management</v>
          </cell>
          <cell r="S448" t="str">
            <v>Regular</v>
          </cell>
          <cell r="T448" t="str">
            <v>Staff</v>
          </cell>
          <cell r="U448" t="str">
            <v>G2</v>
          </cell>
          <cell r="V448" t="str">
            <v>G2</v>
          </cell>
          <cell r="W448">
            <v>1</v>
          </cell>
          <cell r="X448">
            <v>1</v>
          </cell>
          <cell r="Y448" t="str">
            <v>assistant manager</v>
          </cell>
          <cell r="Z448">
            <v>42906</v>
          </cell>
          <cell r="AA448">
            <v>42906</v>
          </cell>
        </row>
        <row r="449">
          <cell r="B449" t="str">
            <v>VH002567</v>
          </cell>
          <cell r="D449" t="str">
            <v>NGUYEN, HUONG DINH. HUONG, NGUYEN DINH. NGUYEN DINH HUONG</v>
          </cell>
          <cell r="E449" t="str">
            <v>Asia Region</v>
          </cell>
          <cell r="F449" t="str">
            <v>Production</v>
          </cell>
          <cell r="G449" t="str">
            <v>LGEVH</v>
          </cell>
          <cell r="H449" t="str">
            <v>IVI Division</v>
          </cell>
          <cell r="I449" t="str">
            <v>IVI LD Team 1</v>
          </cell>
          <cell r="J449" t="str">
            <v>LGEVHA.IVI LD Team 1</v>
          </cell>
          <cell r="K449" t="str">
            <v>IVI LD 1</v>
          </cell>
          <cell r="L449" t="str">
            <v>IVI</v>
          </cell>
          <cell r="M449" t="str">
            <v>R&amp;D</v>
          </cell>
          <cell r="N449" t="str">
            <v>R&amp;D</v>
          </cell>
          <cell r="O449" t="str">
            <v>Haiphong/VN</v>
          </cell>
          <cell r="P449" t="str">
            <v>Analysis/Evaluation</v>
          </cell>
          <cell r="Q449" t="str">
            <v>Development Test/Evaluation</v>
          </cell>
          <cell r="R449" t="str">
            <v>SW Development&amp;Validation Test(VS)</v>
          </cell>
          <cell r="S449" t="str">
            <v>Regular</v>
          </cell>
          <cell r="T449" t="str">
            <v>Staff</v>
          </cell>
          <cell r="U449" t="str">
            <v>G2</v>
          </cell>
          <cell r="V449" t="str">
            <v>G2</v>
          </cell>
          <cell r="W449">
            <v>1</v>
          </cell>
          <cell r="X449">
            <v>1</v>
          </cell>
          <cell r="Y449" t="str">
            <v>assistant manager</v>
          </cell>
          <cell r="Z449" t="str">
            <v>Team Leader</v>
          </cell>
          <cell r="AA449">
            <v>42906</v>
          </cell>
        </row>
        <row r="450">
          <cell r="B450" t="str">
            <v>VH002582</v>
          </cell>
          <cell r="D450" t="str">
            <v>PHAM, TAO VAN. TAO, PHAM VAN. PHAM VAN TAO</v>
          </cell>
          <cell r="E450" t="str">
            <v>Asia Region</v>
          </cell>
          <cell r="F450" t="str">
            <v>Production</v>
          </cell>
          <cell r="G450" t="str">
            <v>LGEVH</v>
          </cell>
          <cell r="H450" t="str">
            <v>HS Division</v>
          </cell>
          <cell r="I450" t="str">
            <v>Living/Motor Material Team</v>
          </cell>
          <cell r="J450" t="str">
            <v>LGEVHA.WM Warehouse Section</v>
          </cell>
          <cell r="K450" t="str">
            <v>Living/Motor Material</v>
          </cell>
          <cell r="L450" t="str">
            <v>HS</v>
          </cell>
          <cell r="M450" t="str">
            <v>Manufacturing</v>
          </cell>
          <cell r="N450" t="str">
            <v>Manufacturing</v>
          </cell>
          <cell r="O450" t="str">
            <v>Haiphong/VN</v>
          </cell>
          <cell r="P450" t="str">
            <v>Manufacturing</v>
          </cell>
          <cell r="Q450" t="str">
            <v>Production Management</v>
          </cell>
          <cell r="R450" t="str">
            <v>Line Operation Management</v>
          </cell>
          <cell r="S450" t="str">
            <v>Regular</v>
          </cell>
          <cell r="T450" t="str">
            <v>Operator</v>
          </cell>
          <cell r="U450" t="str">
            <v>O2</v>
          </cell>
          <cell r="V450" t="str">
            <v>O2</v>
          </cell>
          <cell r="W450">
            <v>1</v>
          </cell>
          <cell r="X450">
            <v>1</v>
          </cell>
          <cell r="Y450" t="str">
            <v>technician</v>
          </cell>
          <cell r="Z450">
            <v>42913</v>
          </cell>
          <cell r="AA450">
            <v>42913</v>
          </cell>
        </row>
        <row r="451">
          <cell r="B451" t="str">
            <v>VH002583</v>
          </cell>
          <cell r="D451" t="str">
            <v>PHAN, HUONG THI. HUONG, PHAN THI. PHAN THI HUONG</v>
          </cell>
          <cell r="E451" t="str">
            <v>Asia Region</v>
          </cell>
          <cell r="F451" t="str">
            <v>Production</v>
          </cell>
          <cell r="G451" t="str">
            <v>LGEVH</v>
          </cell>
          <cell r="H451" t="str">
            <v>HS Division</v>
          </cell>
          <cell r="I451" t="str">
            <v>Living MFG Department</v>
          </cell>
          <cell r="J451" t="str">
            <v>LGEVHA.WM1 Production Section</v>
          </cell>
          <cell r="K451" t="str">
            <v>Living MFG</v>
          </cell>
          <cell r="L451" t="str">
            <v>HS</v>
          </cell>
          <cell r="M451" t="str">
            <v>Manufacturing</v>
          </cell>
          <cell r="N451" t="str">
            <v>Manufacturing</v>
          </cell>
          <cell r="O451" t="str">
            <v>Haiphong/VN</v>
          </cell>
          <cell r="P451" t="str">
            <v>Manufacturing</v>
          </cell>
          <cell r="Q451" t="str">
            <v>Production Management</v>
          </cell>
          <cell r="R451" t="str">
            <v>Line Operation Management</v>
          </cell>
          <cell r="S451" t="str">
            <v>Regular</v>
          </cell>
          <cell r="T451" t="str">
            <v>Operator</v>
          </cell>
          <cell r="U451" t="str">
            <v>O2</v>
          </cell>
          <cell r="V451" t="str">
            <v>O2</v>
          </cell>
          <cell r="W451">
            <v>1</v>
          </cell>
          <cell r="X451">
            <v>1</v>
          </cell>
          <cell r="Y451" t="str">
            <v>technician</v>
          </cell>
          <cell r="Z451">
            <v>42913</v>
          </cell>
          <cell r="AA451">
            <v>42913</v>
          </cell>
        </row>
        <row r="452">
          <cell r="B452" t="str">
            <v>VH002588</v>
          </cell>
          <cell r="D452" t="str">
            <v>PHU, NGA THI THANH. NGA, PHU THI THANH. PHU THI THANH NGA</v>
          </cell>
          <cell r="E452" t="str">
            <v>Asia Region</v>
          </cell>
          <cell r="F452" t="str">
            <v>Production</v>
          </cell>
          <cell r="G452" t="str">
            <v>LGEVH</v>
          </cell>
          <cell r="H452" t="str">
            <v>HS Division</v>
          </cell>
          <cell r="I452" t="str">
            <v>Kitchen Material Team</v>
          </cell>
          <cell r="J452" t="str">
            <v>LGEVHA.Cooking Import Planning</v>
          </cell>
          <cell r="K452" t="str">
            <v>Kitchen Material</v>
          </cell>
          <cell r="L452" t="str">
            <v>HS</v>
          </cell>
          <cell r="M452" t="str">
            <v>Manufacturing</v>
          </cell>
          <cell r="N452" t="str">
            <v>Manufacturing</v>
          </cell>
          <cell r="O452" t="str">
            <v>Haiphong/VN</v>
          </cell>
          <cell r="P452" t="str">
            <v>Manufacturing</v>
          </cell>
          <cell r="Q452" t="str">
            <v>Production Management</v>
          </cell>
          <cell r="R452" t="str">
            <v>Line Operation Management</v>
          </cell>
          <cell r="S452" t="str">
            <v>Regular</v>
          </cell>
          <cell r="T452" t="str">
            <v>Staff</v>
          </cell>
          <cell r="U452" t="str">
            <v>G2</v>
          </cell>
          <cell r="V452" t="str">
            <v>G2</v>
          </cell>
          <cell r="W452">
            <v>1</v>
          </cell>
          <cell r="X452">
            <v>1</v>
          </cell>
          <cell r="Y452" t="str">
            <v>assistant manager</v>
          </cell>
          <cell r="Z452">
            <v>42919</v>
          </cell>
          <cell r="AA452">
            <v>42919</v>
          </cell>
        </row>
        <row r="453">
          <cell r="B453" t="str">
            <v>VH009794</v>
          </cell>
          <cell r="D453" t="str">
            <v>TO, LAN THI TUYET. LAN, TO THI TUYET. TO THI TUYET LAN</v>
          </cell>
          <cell r="E453" t="str">
            <v>Asia Region</v>
          </cell>
          <cell r="F453" t="str">
            <v>Production</v>
          </cell>
          <cell r="G453" t="str">
            <v>LGEVH</v>
          </cell>
          <cell r="H453" t="str">
            <v>Business Management Department</v>
          </cell>
          <cell r="I453" t="str">
            <v>IT/Security/Audit Team</v>
          </cell>
          <cell r="J453" t="str">
            <v>LGEVHA.IT Application Part</v>
          </cell>
          <cell r="K453" t="str">
            <v>IT/Security</v>
          </cell>
          <cell r="L453" t="str">
            <v>Common</v>
          </cell>
          <cell r="M453" t="str">
            <v>IT</v>
          </cell>
          <cell r="N453" t="str">
            <v>IT</v>
          </cell>
          <cell r="O453" t="str">
            <v>Haiphong/VN</v>
          </cell>
          <cell r="P453" t="str">
            <v>IT System</v>
          </cell>
          <cell r="Q453" t="str">
            <v>IT Planning/Enterprise Architecture</v>
          </cell>
          <cell r="R453" t="str">
            <v>IT System Management</v>
          </cell>
          <cell r="S453" t="str">
            <v>Regular</v>
          </cell>
          <cell r="T453" t="str">
            <v>Staff</v>
          </cell>
          <cell r="U453" t="str">
            <v>Fulltime-Regular</v>
          </cell>
          <cell r="V453" t="str">
            <v>G1</v>
          </cell>
          <cell r="W453">
            <v>1</v>
          </cell>
          <cell r="X453">
            <v>1</v>
          </cell>
          <cell r="Y453" t="str">
            <v>staff</v>
          </cell>
          <cell r="Z453">
            <v>42919</v>
          </cell>
          <cell r="AA453">
            <v>45530</v>
          </cell>
        </row>
        <row r="454">
          <cell r="B454" t="str">
            <v>VH002601</v>
          </cell>
          <cell r="D454" t="str">
            <v>NGUYEN, HOANG QUOC. HOANG, NGUYEN QUOC. NGUYEN QUOC HOANG</v>
          </cell>
          <cell r="E454" t="str">
            <v>Asia Region</v>
          </cell>
          <cell r="F454" t="str">
            <v>Production</v>
          </cell>
          <cell r="G454" t="str">
            <v>LGEVH</v>
          </cell>
          <cell r="H454" t="str">
            <v>HS Division</v>
          </cell>
          <cell r="I454" t="str">
            <v>Kitchen MFG Department</v>
          </cell>
          <cell r="J454" t="str">
            <v>LGEVHA.REF PQC Part</v>
          </cell>
          <cell r="K454" t="str">
            <v>REF MFG</v>
          </cell>
          <cell r="L454" t="str">
            <v>HS</v>
          </cell>
          <cell r="M454" t="str">
            <v>Manufacturing</v>
          </cell>
          <cell r="N454" t="str">
            <v>Manufacturing</v>
          </cell>
          <cell r="O454" t="str">
            <v>Haiphong/VN</v>
          </cell>
          <cell r="P454" t="str">
            <v>Manufacturing</v>
          </cell>
          <cell r="Q454" t="str">
            <v>Production Management</v>
          </cell>
          <cell r="R454" t="str">
            <v>Line Operation Management</v>
          </cell>
          <cell r="S454" t="str">
            <v>Regular</v>
          </cell>
          <cell r="T454" t="str">
            <v>Staff</v>
          </cell>
          <cell r="U454" t="str">
            <v>Fulltime-Regular</v>
          </cell>
          <cell r="V454" t="str">
            <v>G2</v>
          </cell>
          <cell r="W454">
            <v>1</v>
          </cell>
          <cell r="X454">
            <v>1</v>
          </cell>
          <cell r="Y454" t="str">
            <v>assistant manager</v>
          </cell>
          <cell r="Z454" t="str">
            <v>Part Leader</v>
          </cell>
          <cell r="AA454">
            <v>42919</v>
          </cell>
        </row>
        <row r="455">
          <cell r="B455" t="str">
            <v>VH002612</v>
          </cell>
          <cell r="D455" t="str">
            <v>PHAM, PHONG VAN. PHONG, PHAM VAN. PHAM VAN PHONG</v>
          </cell>
          <cell r="E455" t="str">
            <v>Asia Region</v>
          </cell>
          <cell r="F455" t="str">
            <v>Production</v>
          </cell>
          <cell r="G455" t="str">
            <v>LGEVH</v>
          </cell>
          <cell r="H455" t="str">
            <v>HS Division</v>
          </cell>
          <cell r="I455" t="str">
            <v>Living MFG Department</v>
          </cell>
          <cell r="J455" t="str">
            <v>LGEVHA.WM1 Production Section</v>
          </cell>
          <cell r="K455" t="str">
            <v>Living MFG</v>
          </cell>
          <cell r="L455" t="str">
            <v>HS</v>
          </cell>
          <cell r="M455" t="str">
            <v>Manufacturing</v>
          </cell>
          <cell r="N455" t="str">
            <v>Manufacturing</v>
          </cell>
          <cell r="O455" t="str">
            <v>Haiphong/VN</v>
          </cell>
          <cell r="P455" t="str">
            <v>Manufacturing</v>
          </cell>
          <cell r="Q455" t="str">
            <v>Production Management</v>
          </cell>
          <cell r="R455" t="str">
            <v>Line Operation Management</v>
          </cell>
          <cell r="S455" t="str">
            <v>Regular</v>
          </cell>
          <cell r="T455" t="str">
            <v>Operator</v>
          </cell>
          <cell r="U455" t="str">
            <v>O2</v>
          </cell>
          <cell r="V455" t="str">
            <v>O2</v>
          </cell>
          <cell r="W455">
            <v>1</v>
          </cell>
          <cell r="X455">
            <v>1</v>
          </cell>
          <cell r="Y455" t="str">
            <v>technician</v>
          </cell>
          <cell r="Z455">
            <v>42929</v>
          </cell>
          <cell r="AA455">
            <v>42929</v>
          </cell>
        </row>
        <row r="456">
          <cell r="B456" t="str">
            <v>VH002613</v>
          </cell>
          <cell r="D456" t="str">
            <v>TRAN, VUONG MINH. VUONG, TRAN MINH. TRAN MINH VUONG</v>
          </cell>
          <cell r="E456" t="str">
            <v>Asia Region</v>
          </cell>
          <cell r="F456" t="str">
            <v>Production</v>
          </cell>
          <cell r="G456" t="str">
            <v>LGEVH</v>
          </cell>
          <cell r="H456" t="str">
            <v>HS Division</v>
          </cell>
          <cell r="I456" t="str">
            <v>Living MFG Department</v>
          </cell>
          <cell r="J456" t="str">
            <v>LGEVHA.WM1 Production Section</v>
          </cell>
          <cell r="K456" t="str">
            <v>Living MFG</v>
          </cell>
          <cell r="L456" t="str">
            <v>HS</v>
          </cell>
          <cell r="M456" t="str">
            <v>Manufacturing</v>
          </cell>
          <cell r="N456" t="str">
            <v>Manufacturing</v>
          </cell>
          <cell r="O456" t="str">
            <v>Haiphong/VN</v>
          </cell>
          <cell r="P456" t="str">
            <v>Manufacturing</v>
          </cell>
          <cell r="Q456" t="str">
            <v>Production Management</v>
          </cell>
          <cell r="R456" t="str">
            <v>Line Operation Management</v>
          </cell>
          <cell r="S456" t="str">
            <v>Regular</v>
          </cell>
          <cell r="T456" t="str">
            <v>Operator</v>
          </cell>
          <cell r="U456" t="str">
            <v>O2</v>
          </cell>
          <cell r="V456" t="str">
            <v>O2</v>
          </cell>
          <cell r="W456">
            <v>1</v>
          </cell>
          <cell r="X456">
            <v>1</v>
          </cell>
          <cell r="Y456" t="str">
            <v>technician</v>
          </cell>
          <cell r="Z456">
            <v>42929</v>
          </cell>
          <cell r="AA456">
            <v>42929</v>
          </cell>
        </row>
        <row r="457">
          <cell r="B457" t="str">
            <v>VH002616</v>
          </cell>
          <cell r="D457" t="str">
            <v>NINH, PHUONG THI. PHUONG, NINH THI. NINH THI PHUONG</v>
          </cell>
          <cell r="E457" t="str">
            <v>Asia Region</v>
          </cell>
          <cell r="F457" t="str">
            <v>Production</v>
          </cell>
          <cell r="G457" t="str">
            <v>LGEVH</v>
          </cell>
          <cell r="H457" t="str">
            <v>IVI Division</v>
          </cell>
          <cell r="I457" t="str">
            <v>IVI Production Department</v>
          </cell>
          <cell r="J457" t="str">
            <v>LGEVHA.PBM Unit</v>
          </cell>
          <cell r="K457" t="str">
            <v>PBM</v>
          </cell>
          <cell r="L457" t="str">
            <v>IVI</v>
          </cell>
          <cell r="M457" t="str">
            <v>Manufacturing</v>
          </cell>
          <cell r="N457" t="str">
            <v>Manufacturing</v>
          </cell>
          <cell r="O457" t="str">
            <v>Haiphong/VN</v>
          </cell>
          <cell r="P457" t="str">
            <v>Manufacturing</v>
          </cell>
          <cell r="Q457" t="str">
            <v>Production Management</v>
          </cell>
          <cell r="R457" t="str">
            <v>Line Operation Management</v>
          </cell>
          <cell r="S457" t="str">
            <v>Regular</v>
          </cell>
          <cell r="T457" t="str">
            <v>Operator</v>
          </cell>
          <cell r="U457" t="str">
            <v>O2</v>
          </cell>
          <cell r="V457" t="str">
            <v>O2</v>
          </cell>
          <cell r="W457">
            <v>1</v>
          </cell>
          <cell r="X457">
            <v>1</v>
          </cell>
          <cell r="Y457" t="str">
            <v>technician</v>
          </cell>
          <cell r="Z457">
            <v>42929</v>
          </cell>
          <cell r="AA457">
            <v>42929</v>
          </cell>
        </row>
        <row r="458">
          <cell r="B458" t="str">
            <v>VH002617</v>
          </cell>
          <cell r="D458" t="str">
            <v>NGUYEN, HOA THI QUYNH. HOA, NGUYEN THI QUYNH. NGUYEN THI QUYNH HOA</v>
          </cell>
          <cell r="E458" t="str">
            <v>Asia Region</v>
          </cell>
          <cell r="F458" t="str">
            <v>Production</v>
          </cell>
          <cell r="G458" t="str">
            <v>LGEVH</v>
          </cell>
          <cell r="H458" t="str">
            <v>IVI Division</v>
          </cell>
          <cell r="I458" t="str">
            <v>IVI Production Department</v>
          </cell>
          <cell r="J458" t="str">
            <v>LGEVHA.IVI Manufacturing Unit</v>
          </cell>
          <cell r="K458" t="str">
            <v>IVI MFG</v>
          </cell>
          <cell r="L458" t="str">
            <v>IVI</v>
          </cell>
          <cell r="M458" t="str">
            <v>Manufacturing</v>
          </cell>
          <cell r="N458" t="str">
            <v>Manufacturing</v>
          </cell>
          <cell r="O458" t="str">
            <v>Haiphong/VN</v>
          </cell>
          <cell r="P458" t="str">
            <v>Manufacturing</v>
          </cell>
          <cell r="Q458" t="str">
            <v>Production Management</v>
          </cell>
          <cell r="R458" t="str">
            <v>Line Operation Management</v>
          </cell>
          <cell r="S458" t="str">
            <v>Regular</v>
          </cell>
          <cell r="T458" t="str">
            <v>Operator</v>
          </cell>
          <cell r="U458" t="str">
            <v>O2</v>
          </cell>
          <cell r="V458" t="str">
            <v>O2</v>
          </cell>
          <cell r="W458">
            <v>1</v>
          </cell>
          <cell r="X458">
            <v>1</v>
          </cell>
          <cell r="Y458" t="str">
            <v>technician</v>
          </cell>
          <cell r="Z458">
            <v>42929</v>
          </cell>
          <cell r="AA458">
            <v>42929</v>
          </cell>
        </row>
        <row r="459">
          <cell r="B459" t="str">
            <v>VH002626</v>
          </cell>
          <cell r="D459" t="str">
            <v>NGUYEN, TAN BA. TAN, NGUYEN BA. NGUYEN BA TAN</v>
          </cell>
          <cell r="E459" t="str">
            <v>Asia Region</v>
          </cell>
          <cell r="F459" t="str">
            <v>Production</v>
          </cell>
          <cell r="G459" t="str">
            <v>LGEVH</v>
          </cell>
          <cell r="H459" t="str">
            <v>HS Division</v>
          </cell>
          <cell r="I459" t="str">
            <v>HS LD Department</v>
          </cell>
          <cell r="J459" t="str">
            <v>LGEVHA.WM LD Team</v>
          </cell>
          <cell r="K459" t="str">
            <v>WM LD</v>
          </cell>
          <cell r="L459" t="str">
            <v>HS</v>
          </cell>
          <cell r="M459" t="str">
            <v>R&amp;D</v>
          </cell>
          <cell r="N459" t="str">
            <v>R&amp;D</v>
          </cell>
          <cell r="O459" t="str">
            <v>Haiphong/VN</v>
          </cell>
          <cell r="P459" t="str">
            <v>R&amp;D Planning</v>
          </cell>
          <cell r="Q459" t="str">
            <v>R&amp;D Planning/Support</v>
          </cell>
          <cell r="R459" t="str">
            <v>Technician</v>
          </cell>
          <cell r="S459" t="str">
            <v>Regular</v>
          </cell>
          <cell r="T459" t="str">
            <v>Staff</v>
          </cell>
          <cell r="U459" t="str">
            <v>G2</v>
          </cell>
          <cell r="V459" t="str">
            <v>G2</v>
          </cell>
          <cell r="W459">
            <v>1</v>
          </cell>
          <cell r="X459">
            <v>1</v>
          </cell>
          <cell r="Y459" t="str">
            <v>assistant manager</v>
          </cell>
          <cell r="Z459" t="str">
            <v>Team Leader</v>
          </cell>
          <cell r="AA459">
            <v>42933</v>
          </cell>
        </row>
        <row r="460">
          <cell r="B460" t="str">
            <v>VH002642</v>
          </cell>
          <cell r="D460" t="str">
            <v>HOANG, THUC DINH. THUC, HOANG DINH. HOANG DINH THUC</v>
          </cell>
          <cell r="E460" t="str">
            <v>Asia Region</v>
          </cell>
          <cell r="F460" t="str">
            <v>Production</v>
          </cell>
          <cell r="G460" t="str">
            <v>LGEVH</v>
          </cell>
          <cell r="H460" t="str">
            <v>HS Division</v>
          </cell>
          <cell r="I460" t="str">
            <v>Living MFG Department</v>
          </cell>
          <cell r="J460" t="str">
            <v>LGEVHA.WM1 Production Section</v>
          </cell>
          <cell r="K460" t="str">
            <v>Living MFG</v>
          </cell>
          <cell r="L460" t="str">
            <v>HS</v>
          </cell>
          <cell r="M460" t="str">
            <v>Manufacturing</v>
          </cell>
          <cell r="N460" t="str">
            <v>Manufacturing</v>
          </cell>
          <cell r="O460" t="str">
            <v>Haiphong/VN</v>
          </cell>
          <cell r="P460" t="str">
            <v>Manufacturing</v>
          </cell>
          <cell r="Q460" t="str">
            <v>Production Management</v>
          </cell>
          <cell r="R460" t="str">
            <v>Line Operation Management</v>
          </cell>
          <cell r="S460" t="str">
            <v>Regular</v>
          </cell>
          <cell r="T460" t="str">
            <v>Operator</v>
          </cell>
          <cell r="U460" t="str">
            <v>O2</v>
          </cell>
          <cell r="V460" t="str">
            <v>O2</v>
          </cell>
          <cell r="W460">
            <v>1</v>
          </cell>
          <cell r="X460">
            <v>1</v>
          </cell>
          <cell r="Y460" t="str">
            <v>technician</v>
          </cell>
          <cell r="Z460">
            <v>42941</v>
          </cell>
          <cell r="AA460">
            <v>42941</v>
          </cell>
        </row>
        <row r="461">
          <cell r="B461" t="str">
            <v>VH002671</v>
          </cell>
          <cell r="D461" t="str">
            <v>CHU, THUY VAN. THUY, CHU VAN. CHU VAN THUY</v>
          </cell>
          <cell r="E461" t="str">
            <v>Asia Region</v>
          </cell>
          <cell r="F461" t="str">
            <v>Production</v>
          </cell>
          <cell r="G461" t="str">
            <v>LGEVH</v>
          </cell>
          <cell r="H461" t="str">
            <v>HS Division</v>
          </cell>
          <cell r="I461" t="str">
            <v>Kitchen MFG Department</v>
          </cell>
          <cell r="J461" t="str">
            <v>LGEVHA.Cooking ME Unit</v>
          </cell>
          <cell r="K461" t="str">
            <v>Cooking MFG</v>
          </cell>
          <cell r="L461" t="str">
            <v>HS</v>
          </cell>
          <cell r="M461" t="str">
            <v>Manufacturing</v>
          </cell>
          <cell r="N461" t="str">
            <v>Manufacturing</v>
          </cell>
          <cell r="O461" t="str">
            <v>Haiphong/VN</v>
          </cell>
          <cell r="P461" t="str">
            <v>Production Operation</v>
          </cell>
          <cell r="Q461" t="str">
            <v>Production Management</v>
          </cell>
          <cell r="R461" t="str">
            <v>Material Management</v>
          </cell>
          <cell r="S461" t="str">
            <v>Regular</v>
          </cell>
          <cell r="T461" t="str">
            <v>Operator</v>
          </cell>
          <cell r="U461" t="str">
            <v>O2</v>
          </cell>
          <cell r="V461" t="str">
            <v>O2</v>
          </cell>
          <cell r="W461">
            <v>1</v>
          </cell>
          <cell r="X461">
            <v>1</v>
          </cell>
          <cell r="Y461" t="str">
            <v>technician</v>
          </cell>
          <cell r="Z461">
            <v>42969</v>
          </cell>
          <cell r="AA461">
            <v>42969</v>
          </cell>
        </row>
        <row r="462">
          <cell r="B462" t="str">
            <v>VH002674</v>
          </cell>
          <cell r="D462" t="str">
            <v>NGUYEN, TIEN VAN. TIEN, NGUYEN VAN. NGUYEN VAN TIEN</v>
          </cell>
          <cell r="E462" t="str">
            <v>Asia Region</v>
          </cell>
          <cell r="F462" t="str">
            <v>Production</v>
          </cell>
          <cell r="G462" t="str">
            <v>LGEVH</v>
          </cell>
          <cell r="H462" t="str">
            <v>Production Engineering Department</v>
          </cell>
          <cell r="I462" t="str">
            <v>HS Production Engineering Team</v>
          </cell>
          <cell r="J462" t="str">
            <v>LGEVHA.PE Planning Part</v>
          </cell>
          <cell r="K462" t="str">
            <v>HS PE</v>
          </cell>
          <cell r="L462" t="str">
            <v>HS</v>
          </cell>
          <cell r="M462" t="str">
            <v>Manufacturing</v>
          </cell>
          <cell r="N462" t="str">
            <v>Manufacturing</v>
          </cell>
          <cell r="O462" t="str">
            <v>Haiphong/VN</v>
          </cell>
          <cell r="P462" t="str">
            <v>Manufacturing</v>
          </cell>
          <cell r="Q462" t="str">
            <v>Production Management</v>
          </cell>
          <cell r="R462" t="str">
            <v>Manufacturing Engineering Management</v>
          </cell>
          <cell r="S462" t="str">
            <v>Regular</v>
          </cell>
          <cell r="T462" t="str">
            <v>Operator</v>
          </cell>
          <cell r="U462" t="str">
            <v>O2</v>
          </cell>
          <cell r="V462" t="str">
            <v>O2</v>
          </cell>
          <cell r="W462">
            <v>1</v>
          </cell>
          <cell r="X462">
            <v>1</v>
          </cell>
          <cell r="Y462" t="str">
            <v>technician</v>
          </cell>
          <cell r="Z462">
            <v>42969</v>
          </cell>
          <cell r="AA462">
            <v>42969</v>
          </cell>
        </row>
        <row r="463">
          <cell r="B463" t="str">
            <v>VH002679</v>
          </cell>
          <cell r="D463" t="str">
            <v>BUI, HANG THI. HANG, BUI THI. BUI THI HANG</v>
          </cell>
          <cell r="E463" t="str">
            <v>Asia Region</v>
          </cell>
          <cell r="F463" t="str">
            <v>Production</v>
          </cell>
          <cell r="G463" t="str">
            <v>LGEVH</v>
          </cell>
          <cell r="H463" t="str">
            <v>IVI Division</v>
          </cell>
          <cell r="I463" t="str">
            <v>IVI Production Department</v>
          </cell>
          <cell r="J463" t="str">
            <v>LGEVHA.IVI Manufacturing Unit</v>
          </cell>
          <cell r="K463" t="str">
            <v>IVI MFG</v>
          </cell>
          <cell r="L463" t="str">
            <v>IVI</v>
          </cell>
          <cell r="M463" t="str">
            <v>Manufacturing</v>
          </cell>
          <cell r="N463" t="str">
            <v>Manufacturing</v>
          </cell>
          <cell r="O463" t="str">
            <v>Haiphong/VN</v>
          </cell>
          <cell r="P463" t="str">
            <v>Manufacturing</v>
          </cell>
          <cell r="Q463" t="str">
            <v>Production Management</v>
          </cell>
          <cell r="R463" t="str">
            <v>Line Operation Management</v>
          </cell>
          <cell r="S463" t="str">
            <v>Regular</v>
          </cell>
          <cell r="T463" t="str">
            <v>Operator</v>
          </cell>
          <cell r="U463" t="str">
            <v>O2</v>
          </cell>
          <cell r="V463" t="str">
            <v>O2</v>
          </cell>
          <cell r="W463">
            <v>1</v>
          </cell>
          <cell r="X463">
            <v>1</v>
          </cell>
          <cell r="Y463" t="str">
            <v>technician</v>
          </cell>
          <cell r="Z463">
            <v>42969</v>
          </cell>
          <cell r="AA463">
            <v>42969</v>
          </cell>
        </row>
        <row r="464">
          <cell r="B464" t="str">
            <v>VH002699</v>
          </cell>
          <cell r="D464" t="str">
            <v>BUI, OANH KIM. OANH, BUI KIM. BUI KIM OANH</v>
          </cell>
          <cell r="E464" t="str">
            <v>Asia Region</v>
          </cell>
          <cell r="F464" t="str">
            <v>Production</v>
          </cell>
          <cell r="G464" t="str">
            <v>LGEVH</v>
          </cell>
          <cell r="H464" t="str">
            <v>HS Division</v>
          </cell>
          <cell r="I464" t="str">
            <v>Living/Motor Material Team</v>
          </cell>
          <cell r="J464" t="str">
            <v>LGEVHA.Living Material Planning Part</v>
          </cell>
          <cell r="K464" t="str">
            <v>Living/Motor Material</v>
          </cell>
          <cell r="L464" t="str">
            <v>HS</v>
          </cell>
          <cell r="M464" t="str">
            <v>Manufacturing</v>
          </cell>
          <cell r="N464" t="str">
            <v>Manufacturing</v>
          </cell>
          <cell r="O464" t="str">
            <v>Haiphong/VN</v>
          </cell>
          <cell r="P464" t="str">
            <v>Manufacturing</v>
          </cell>
          <cell r="Q464" t="str">
            <v>Production Management</v>
          </cell>
          <cell r="R464" t="str">
            <v>Line Operation Management</v>
          </cell>
          <cell r="S464" t="str">
            <v>Regular</v>
          </cell>
          <cell r="T464" t="str">
            <v>Staff</v>
          </cell>
          <cell r="U464" t="str">
            <v>G2</v>
          </cell>
          <cell r="V464" t="str">
            <v>G2</v>
          </cell>
          <cell r="W464">
            <v>1</v>
          </cell>
          <cell r="X464">
            <v>1</v>
          </cell>
          <cell r="Y464" t="str">
            <v>assistant manager</v>
          </cell>
          <cell r="Z464">
            <v>42989</v>
          </cell>
          <cell r="AA464">
            <v>42989</v>
          </cell>
        </row>
        <row r="465">
          <cell r="B465" t="str">
            <v>VH002706</v>
          </cell>
          <cell r="D465" t="str">
            <v>LE, TOAN VAN. TOAN, LE VAN. LE VAN TOAN</v>
          </cell>
          <cell r="E465" t="str">
            <v>Asia Region</v>
          </cell>
          <cell r="F465" t="str">
            <v>Production</v>
          </cell>
          <cell r="G465" t="str">
            <v>LGEVH</v>
          </cell>
          <cell r="H465" t="str">
            <v>HS Division</v>
          </cell>
          <cell r="I465" t="str">
            <v>HS LD Department</v>
          </cell>
          <cell r="J465" t="str">
            <v>LGEVHA.Cooking LD Team</v>
          </cell>
          <cell r="K465" t="str">
            <v>Cooking LD</v>
          </cell>
          <cell r="L465" t="str">
            <v>HS</v>
          </cell>
          <cell r="M465" t="str">
            <v>R&amp;D</v>
          </cell>
          <cell r="N465" t="str">
            <v>R&amp;D</v>
          </cell>
          <cell r="O465" t="str">
            <v>Haiphong/VN</v>
          </cell>
          <cell r="P465" t="str">
            <v>Analysis/Evaluation</v>
          </cell>
          <cell r="Q465" t="str">
            <v>Development Test/Evaluation</v>
          </cell>
          <cell r="R465" t="str">
            <v>SW Development&amp;Validation Test(VS)</v>
          </cell>
          <cell r="S465" t="str">
            <v>Regular</v>
          </cell>
          <cell r="T465" t="str">
            <v>Staff</v>
          </cell>
          <cell r="U465" t="str">
            <v>G3</v>
          </cell>
          <cell r="V465" t="str">
            <v>G3</v>
          </cell>
          <cell r="W465">
            <v>1</v>
          </cell>
          <cell r="X465">
            <v>1</v>
          </cell>
          <cell r="Y465" t="str">
            <v>manager</v>
          </cell>
          <cell r="Z465" t="str">
            <v>Team Leader</v>
          </cell>
          <cell r="AA465">
            <v>43003</v>
          </cell>
        </row>
        <row r="466">
          <cell r="B466" t="str">
            <v>VH002711</v>
          </cell>
          <cell r="D466" t="str">
            <v>PHAM, QUANG VAN. QUANG, PHAM VAN. PHAM VAN QUANG</v>
          </cell>
          <cell r="E466" t="str">
            <v>Asia Region</v>
          </cell>
          <cell r="F466" t="str">
            <v>Production</v>
          </cell>
          <cell r="G466" t="str">
            <v>LGEVH</v>
          </cell>
          <cell r="H466" t="str">
            <v>HS Division</v>
          </cell>
          <cell r="I466" t="str">
            <v>Living QA Team</v>
          </cell>
          <cell r="J466" t="str">
            <v>LGEVHA.WM SQA</v>
          </cell>
          <cell r="K466" t="str">
            <v>Living QA</v>
          </cell>
          <cell r="L466" t="str">
            <v>HS</v>
          </cell>
          <cell r="M466" t="str">
            <v>Quality</v>
          </cell>
          <cell r="N466" t="str">
            <v>Quality</v>
          </cell>
          <cell r="O466" t="str">
            <v>Haiphong/VN</v>
          </cell>
          <cell r="P466" t="str">
            <v>Quality</v>
          </cell>
          <cell r="Q466" t="str">
            <v>Quality Assurance</v>
          </cell>
          <cell r="R466" t="str">
            <v>Component/Supplier Quality Assurance</v>
          </cell>
          <cell r="S466" t="str">
            <v>Regular</v>
          </cell>
          <cell r="T466" t="str">
            <v>Operator</v>
          </cell>
          <cell r="U466" t="str">
            <v>O2</v>
          </cell>
          <cell r="V466" t="str">
            <v>O2</v>
          </cell>
          <cell r="W466">
            <v>1</v>
          </cell>
          <cell r="X466">
            <v>1</v>
          </cell>
          <cell r="Y466" t="str">
            <v>technician</v>
          </cell>
          <cell r="Z466">
            <v>43004</v>
          </cell>
          <cell r="AA466">
            <v>43004</v>
          </cell>
        </row>
        <row r="467">
          <cell r="B467" t="str">
            <v>VH002712</v>
          </cell>
          <cell r="D467" t="str">
            <v>TRAN, NAM VAN. NAM, TRAN VAN. TRAN VAN NAM</v>
          </cell>
          <cell r="E467" t="str">
            <v>Asia Region</v>
          </cell>
          <cell r="F467" t="str">
            <v>Production</v>
          </cell>
          <cell r="G467" t="str">
            <v>LGEVH</v>
          </cell>
          <cell r="H467" t="str">
            <v>HS Division</v>
          </cell>
          <cell r="I467" t="str">
            <v>Living QA Team</v>
          </cell>
          <cell r="J467" t="str">
            <v>LGEVHA.WM SQA</v>
          </cell>
          <cell r="K467" t="str">
            <v>Living QA</v>
          </cell>
          <cell r="L467" t="str">
            <v>HS</v>
          </cell>
          <cell r="M467" t="str">
            <v>Quality</v>
          </cell>
          <cell r="N467" t="str">
            <v>Quality</v>
          </cell>
          <cell r="O467" t="str">
            <v>Haiphong/VN</v>
          </cell>
          <cell r="P467" t="str">
            <v>Quality</v>
          </cell>
          <cell r="Q467" t="str">
            <v>Quality Assurance</v>
          </cell>
          <cell r="R467" t="str">
            <v>Component/Supplier Quality Assurance</v>
          </cell>
          <cell r="S467" t="str">
            <v>Regular</v>
          </cell>
          <cell r="T467" t="str">
            <v>Operator</v>
          </cell>
          <cell r="U467" t="str">
            <v>O2</v>
          </cell>
          <cell r="V467" t="str">
            <v>O2</v>
          </cell>
          <cell r="W467">
            <v>1</v>
          </cell>
          <cell r="X467">
            <v>1</v>
          </cell>
          <cell r="Y467" t="str">
            <v>technician</v>
          </cell>
          <cell r="Z467">
            <v>43004</v>
          </cell>
          <cell r="AA467">
            <v>43004</v>
          </cell>
        </row>
        <row r="468">
          <cell r="B468" t="str">
            <v>VH002720</v>
          </cell>
          <cell r="D468" t="str">
            <v>TRAN, DUY DINH. DUY, TRAN DINH. TRAN DINH DUY</v>
          </cell>
          <cell r="E468" t="str">
            <v>Asia Region</v>
          </cell>
          <cell r="F468" t="str">
            <v>Production</v>
          </cell>
          <cell r="G468" t="str">
            <v>LGEVH</v>
          </cell>
          <cell r="H468" t="str">
            <v>HS Division</v>
          </cell>
          <cell r="I468" t="str">
            <v>Kitchen Material Team</v>
          </cell>
          <cell r="J468" t="str">
            <v>LGEVHA.Kitchen Inventory Management Part</v>
          </cell>
          <cell r="K468" t="str">
            <v>Kitchen Material</v>
          </cell>
          <cell r="L468" t="str">
            <v>HS</v>
          </cell>
          <cell r="M468" t="str">
            <v>Manufacturing</v>
          </cell>
          <cell r="N468" t="str">
            <v>Manufacturing</v>
          </cell>
          <cell r="O468" t="str">
            <v>Haiphong/VN</v>
          </cell>
          <cell r="P468" t="str">
            <v>Manufacturing</v>
          </cell>
          <cell r="Q468" t="str">
            <v>Production Management</v>
          </cell>
          <cell r="R468" t="str">
            <v>Material Storage Management</v>
          </cell>
          <cell r="S468" t="str">
            <v>Regular</v>
          </cell>
          <cell r="T468" t="str">
            <v>Staff</v>
          </cell>
          <cell r="U468" t="str">
            <v>G2</v>
          </cell>
          <cell r="V468" t="str">
            <v>G2</v>
          </cell>
          <cell r="W468">
            <v>1</v>
          </cell>
          <cell r="X468">
            <v>1</v>
          </cell>
          <cell r="Y468" t="str">
            <v>assistant manager</v>
          </cell>
          <cell r="Z468" t="str">
            <v>Part Leader</v>
          </cell>
          <cell r="AA468">
            <v>43010</v>
          </cell>
        </row>
        <row r="469">
          <cell r="B469" t="str">
            <v>VH002760</v>
          </cell>
          <cell r="D469" t="str">
            <v>LE, HUNG QUOC. HUNG, LE QUOC. LE QUOC HUNG</v>
          </cell>
          <cell r="E469" t="str">
            <v>Asia Region</v>
          </cell>
          <cell r="F469" t="str">
            <v>Production</v>
          </cell>
          <cell r="G469" t="str">
            <v>LGEVH</v>
          </cell>
          <cell r="H469" t="str">
            <v>IVI Division</v>
          </cell>
          <cell r="I469" t="str">
            <v>IVI Production Department</v>
          </cell>
          <cell r="J469" t="str">
            <v>LGEVHA.IVI LQC Unit</v>
          </cell>
          <cell r="K469" t="str">
            <v>IVI LQC</v>
          </cell>
          <cell r="L469" t="str">
            <v>IVI</v>
          </cell>
          <cell r="M469" t="str">
            <v>Manufacturing</v>
          </cell>
          <cell r="N469" t="str">
            <v>Manufacturing</v>
          </cell>
          <cell r="O469" t="str">
            <v>Haiphong/VN</v>
          </cell>
          <cell r="P469" t="str">
            <v>Quality</v>
          </cell>
          <cell r="Q469" t="str">
            <v>Quality Assurance</v>
          </cell>
          <cell r="R469" t="str">
            <v>LQC</v>
          </cell>
          <cell r="S469" t="str">
            <v>Regular</v>
          </cell>
          <cell r="T469" t="str">
            <v>Operator</v>
          </cell>
          <cell r="U469" t="str">
            <v>O2</v>
          </cell>
          <cell r="V469" t="str">
            <v>O2</v>
          </cell>
          <cell r="W469">
            <v>1</v>
          </cell>
          <cell r="X469">
            <v>1</v>
          </cell>
          <cell r="Y469" t="str">
            <v>technician</v>
          </cell>
          <cell r="Z469">
            <v>43034</v>
          </cell>
          <cell r="AA469">
            <v>43034</v>
          </cell>
        </row>
        <row r="470">
          <cell r="B470" t="str">
            <v>VH002763</v>
          </cell>
          <cell r="D470" t="str">
            <v>PHAN, HA THI. HA, PHAN THI. PHAN THI HA</v>
          </cell>
          <cell r="E470" t="str">
            <v>Asia Region</v>
          </cell>
          <cell r="F470" t="str">
            <v>Production</v>
          </cell>
          <cell r="G470" t="str">
            <v>LGEVH</v>
          </cell>
          <cell r="H470" t="str">
            <v>HS Division</v>
          </cell>
          <cell r="I470" t="str">
            <v>Living MFG Department</v>
          </cell>
          <cell r="J470" t="str">
            <v>LGEVHA.WM1 Production Section</v>
          </cell>
          <cell r="K470" t="str">
            <v>Living MFG</v>
          </cell>
          <cell r="L470" t="str">
            <v>HS</v>
          </cell>
          <cell r="M470" t="str">
            <v>Manufacturing</v>
          </cell>
          <cell r="N470" t="str">
            <v>Manufacturing</v>
          </cell>
          <cell r="O470" t="str">
            <v>Haiphong/VN</v>
          </cell>
          <cell r="P470" t="str">
            <v>Manufacturing</v>
          </cell>
          <cell r="Q470" t="str">
            <v>Production Management</v>
          </cell>
          <cell r="R470" t="str">
            <v>Line Operation Management</v>
          </cell>
          <cell r="S470" t="str">
            <v>Regular</v>
          </cell>
          <cell r="T470" t="str">
            <v>Operator</v>
          </cell>
          <cell r="U470" t="str">
            <v>O2</v>
          </cell>
          <cell r="V470" t="str">
            <v>O2</v>
          </cell>
          <cell r="W470">
            <v>1</v>
          </cell>
          <cell r="X470">
            <v>1</v>
          </cell>
          <cell r="Y470" t="str">
            <v>technician</v>
          </cell>
          <cell r="Z470">
            <v>43034</v>
          </cell>
          <cell r="AA470">
            <v>43034</v>
          </cell>
        </row>
        <row r="471">
          <cell r="B471" t="str">
            <v>VH002765</v>
          </cell>
          <cell r="D471" t="str">
            <v>LE, HOANG XUAN. HOANG, LE XUAN. LE XUAN HOANG</v>
          </cell>
          <cell r="E471" t="str">
            <v>Asia Region</v>
          </cell>
          <cell r="F471" t="str">
            <v>Production</v>
          </cell>
          <cell r="G471" t="str">
            <v>LGEVH</v>
          </cell>
          <cell r="H471" t="str">
            <v>HS Division</v>
          </cell>
          <cell r="I471" t="str">
            <v>Living MFG Department</v>
          </cell>
          <cell r="J471" t="str">
            <v>LGEVHA.WM1 Production Section</v>
          </cell>
          <cell r="K471" t="str">
            <v>Living MFG</v>
          </cell>
          <cell r="L471" t="str">
            <v>HS</v>
          </cell>
          <cell r="M471" t="str">
            <v>Manufacturing</v>
          </cell>
          <cell r="N471" t="str">
            <v>Manufacturing</v>
          </cell>
          <cell r="O471" t="str">
            <v>Haiphong/VN</v>
          </cell>
          <cell r="P471" t="str">
            <v>Manufacturing</v>
          </cell>
          <cell r="Q471" t="str">
            <v>Production Management</v>
          </cell>
          <cell r="R471" t="str">
            <v>Line Operation Management</v>
          </cell>
          <cell r="S471" t="str">
            <v>Regular</v>
          </cell>
          <cell r="T471" t="str">
            <v>Operator</v>
          </cell>
          <cell r="U471" t="str">
            <v>O2</v>
          </cell>
          <cell r="V471" t="str">
            <v>O2</v>
          </cell>
          <cell r="W471">
            <v>1</v>
          </cell>
          <cell r="X471">
            <v>1</v>
          </cell>
          <cell r="Y471" t="str">
            <v>technician</v>
          </cell>
          <cell r="Z471" t="str">
            <v>Sub_Section Leader</v>
          </cell>
          <cell r="AA471">
            <v>43034</v>
          </cell>
        </row>
        <row r="472">
          <cell r="B472" t="str">
            <v>VH002790</v>
          </cell>
          <cell r="D472" t="str">
            <v>NGUYEN, ANH THE. ANH, NGUYEN THE. NGUYEN THE ANH</v>
          </cell>
          <cell r="E472" t="str">
            <v>Asia Region</v>
          </cell>
          <cell r="F472" t="str">
            <v>Production</v>
          </cell>
          <cell r="G472" t="str">
            <v>LGEVH</v>
          </cell>
          <cell r="H472" t="str">
            <v>IVI Division</v>
          </cell>
          <cell r="I472" t="str">
            <v>IVI Production Department</v>
          </cell>
          <cell r="J472" t="str">
            <v>LGEVHA.IVI Manufacturing Unit</v>
          </cell>
          <cell r="K472" t="str">
            <v>IVI MFG</v>
          </cell>
          <cell r="L472" t="str">
            <v>IVI</v>
          </cell>
          <cell r="M472" t="str">
            <v>Manufacturing</v>
          </cell>
          <cell r="N472" t="str">
            <v>Manufacturing</v>
          </cell>
          <cell r="O472" t="str">
            <v>Haiphong/VN</v>
          </cell>
          <cell r="P472" t="str">
            <v>Manufacturing</v>
          </cell>
          <cell r="Q472" t="str">
            <v>Production Management</v>
          </cell>
          <cell r="R472" t="str">
            <v>Line Operation Management</v>
          </cell>
          <cell r="S472" t="str">
            <v>Regular</v>
          </cell>
          <cell r="T472" t="str">
            <v>Operator</v>
          </cell>
          <cell r="U472" t="str">
            <v>O2</v>
          </cell>
          <cell r="V472" t="str">
            <v>O2</v>
          </cell>
          <cell r="W472">
            <v>1</v>
          </cell>
          <cell r="X472">
            <v>1</v>
          </cell>
          <cell r="Y472" t="str">
            <v>technician</v>
          </cell>
          <cell r="Z472" t="str">
            <v>Section Leader</v>
          </cell>
          <cell r="AA472">
            <v>43054</v>
          </cell>
        </row>
        <row r="473">
          <cell r="B473" t="str">
            <v>VH002793</v>
          </cell>
          <cell r="D473" t="str">
            <v>PHAM, NGHIA DINH. NGHIA, PHAM DINH. PHAM DINH NGHIA</v>
          </cell>
          <cell r="E473" t="str">
            <v>Asia Region</v>
          </cell>
          <cell r="F473" t="str">
            <v>Production</v>
          </cell>
          <cell r="G473" t="str">
            <v>LGEVH</v>
          </cell>
          <cell r="H473" t="str">
            <v>HS Division</v>
          </cell>
          <cell r="I473" t="str">
            <v>Kitchen MFG Department</v>
          </cell>
          <cell r="J473" t="str">
            <v>LGEVHA.REF MFG Unit</v>
          </cell>
          <cell r="K473" t="str">
            <v>REF MFG</v>
          </cell>
          <cell r="L473" t="str">
            <v>HS</v>
          </cell>
          <cell r="M473" t="str">
            <v>Manufacturing</v>
          </cell>
          <cell r="N473" t="str">
            <v>Manufacturing</v>
          </cell>
          <cell r="O473" t="str">
            <v>Haiphong/VN</v>
          </cell>
          <cell r="P473" t="str">
            <v>Manufacturing</v>
          </cell>
          <cell r="Q473" t="str">
            <v>Production Management</v>
          </cell>
          <cell r="R473" t="str">
            <v>Line Operation Management</v>
          </cell>
          <cell r="S473" t="str">
            <v>Regular</v>
          </cell>
          <cell r="T473" t="str">
            <v>Operator</v>
          </cell>
          <cell r="U473" t="str">
            <v>O2</v>
          </cell>
          <cell r="V473" t="str">
            <v>O2</v>
          </cell>
          <cell r="W473">
            <v>1</v>
          </cell>
          <cell r="X473">
            <v>1</v>
          </cell>
          <cell r="Y473" t="str">
            <v>technician</v>
          </cell>
          <cell r="Z473" t="str">
            <v>Section Leader</v>
          </cell>
          <cell r="AA473">
            <v>43054</v>
          </cell>
        </row>
        <row r="474">
          <cell r="B474" t="str">
            <v>VH002795</v>
          </cell>
          <cell r="D474" t="str">
            <v>DONG, THU THI. THU, DONG THI. DONG THI THU</v>
          </cell>
          <cell r="E474" t="str">
            <v>Asia Region</v>
          </cell>
          <cell r="F474" t="str">
            <v>Production</v>
          </cell>
          <cell r="G474" t="str">
            <v>LGEVH</v>
          </cell>
          <cell r="H474" t="str">
            <v>IVI Division</v>
          </cell>
          <cell r="I474" t="str">
            <v>IVI Production Department</v>
          </cell>
          <cell r="J474" t="str">
            <v>LGEVHA.IVI Manufacturing Unit</v>
          </cell>
          <cell r="K474" t="str">
            <v>IVI MFG</v>
          </cell>
          <cell r="L474" t="str">
            <v>IVI</v>
          </cell>
          <cell r="M474" t="str">
            <v>Manufacturing</v>
          </cell>
          <cell r="N474" t="str">
            <v>Manufacturing</v>
          </cell>
          <cell r="O474" t="str">
            <v>Haiphong/VN</v>
          </cell>
          <cell r="P474" t="str">
            <v>Manufacturing</v>
          </cell>
          <cell r="Q474" t="str">
            <v>Production Management</v>
          </cell>
          <cell r="R474" t="str">
            <v>Line Operation Management</v>
          </cell>
          <cell r="S474" t="str">
            <v>Regular</v>
          </cell>
          <cell r="T474" t="str">
            <v>Operator</v>
          </cell>
          <cell r="U474" t="str">
            <v>O2</v>
          </cell>
          <cell r="V474" t="str">
            <v>O2</v>
          </cell>
          <cell r="W474">
            <v>1</v>
          </cell>
          <cell r="X474">
            <v>1</v>
          </cell>
          <cell r="Y474" t="str">
            <v>technician</v>
          </cell>
          <cell r="Z474">
            <v>43054</v>
          </cell>
          <cell r="AA474">
            <v>43054</v>
          </cell>
        </row>
        <row r="475">
          <cell r="B475" t="str">
            <v>VH002803</v>
          </cell>
          <cell r="D475" t="str">
            <v>PHAM, NAM THAI. NAM, PHAM THAI. PHAM THAI NAM</v>
          </cell>
          <cell r="E475" t="str">
            <v>Asia Region</v>
          </cell>
          <cell r="F475" t="str">
            <v>Production</v>
          </cell>
          <cell r="G475" t="str">
            <v>LGEVH</v>
          </cell>
          <cell r="H475" t="str">
            <v>IVI Division</v>
          </cell>
          <cell r="I475" t="str">
            <v>IVI QA Department</v>
          </cell>
          <cell r="J475" t="str">
            <v>LGEVHA.IVI SQC Part</v>
          </cell>
          <cell r="K475" t="str">
            <v>IVI SQA</v>
          </cell>
          <cell r="L475" t="str">
            <v>IVI</v>
          </cell>
          <cell r="M475" t="str">
            <v>Quality</v>
          </cell>
          <cell r="N475" t="str">
            <v>Quality</v>
          </cell>
          <cell r="O475" t="str">
            <v>Haiphong/VN</v>
          </cell>
          <cell r="P475" t="str">
            <v>Quality</v>
          </cell>
          <cell r="Q475" t="str">
            <v>Quality Assurance</v>
          </cell>
          <cell r="R475" t="str">
            <v>Component/Supplier Quality Assurance</v>
          </cell>
          <cell r="S475" t="str">
            <v>Regular</v>
          </cell>
          <cell r="T475" t="str">
            <v>Staff</v>
          </cell>
          <cell r="U475" t="str">
            <v>Fulltime-Regular</v>
          </cell>
          <cell r="V475" t="str">
            <v>G2</v>
          </cell>
          <cell r="W475">
            <v>1</v>
          </cell>
          <cell r="X475">
            <v>1</v>
          </cell>
          <cell r="Y475" t="str">
            <v>assistant manager</v>
          </cell>
          <cell r="Z475">
            <v>43052</v>
          </cell>
          <cell r="AA475">
            <v>43052</v>
          </cell>
        </row>
        <row r="476">
          <cell r="B476" t="str">
            <v>VH002804</v>
          </cell>
          <cell r="D476" t="str">
            <v>PHAM, HUNG VAN. HUNG, PHAM VAN. PHAM VAN HUNG</v>
          </cell>
          <cell r="E476" t="str">
            <v>Asia Region</v>
          </cell>
          <cell r="F476" t="str">
            <v>Production</v>
          </cell>
          <cell r="G476" t="str">
            <v>LGEVH</v>
          </cell>
          <cell r="H476" t="str">
            <v>Production Engineering Department</v>
          </cell>
          <cell r="I476" t="str">
            <v>IVI PE Team</v>
          </cell>
          <cell r="J476" t="str">
            <v>LGEVHA.CID/ADAS PE Part</v>
          </cell>
          <cell r="K476" t="str">
            <v>IVI PE</v>
          </cell>
          <cell r="L476" t="str">
            <v>IVI</v>
          </cell>
          <cell r="M476" t="str">
            <v>Manufacturing</v>
          </cell>
          <cell r="N476" t="str">
            <v>Manufacturing</v>
          </cell>
          <cell r="O476" t="str">
            <v>Haiphong/VN</v>
          </cell>
          <cell r="P476" t="str">
            <v>Manufacturing</v>
          </cell>
          <cell r="Q476" t="str">
            <v>Production Management</v>
          </cell>
          <cell r="R476" t="str">
            <v>Manufacturing Engineering Management</v>
          </cell>
          <cell r="S476" t="str">
            <v>Regular</v>
          </cell>
          <cell r="T476" t="str">
            <v>Staff</v>
          </cell>
          <cell r="U476" t="str">
            <v>Fulltime-Regular</v>
          </cell>
          <cell r="V476" t="str">
            <v>G2</v>
          </cell>
          <cell r="W476">
            <v>1</v>
          </cell>
          <cell r="X476">
            <v>1</v>
          </cell>
          <cell r="Y476" t="str">
            <v>assistant manager</v>
          </cell>
          <cell r="Z476" t="str">
            <v>Part Leader</v>
          </cell>
          <cell r="AA476">
            <v>43052</v>
          </cell>
        </row>
        <row r="477">
          <cell r="B477" t="str">
            <v>VH002805</v>
          </cell>
          <cell r="D477" t="str">
            <v>NGUYEN, CONG THANH. CONG, NGUYEN THANH. NGUYEN THANH CONG</v>
          </cell>
          <cell r="E477" t="str">
            <v>Asia Region</v>
          </cell>
          <cell r="F477" t="str">
            <v>Production</v>
          </cell>
          <cell r="G477" t="str">
            <v>LGEVH</v>
          </cell>
          <cell r="H477" t="str">
            <v>IVI Division</v>
          </cell>
          <cell r="I477" t="str">
            <v>IVI Production Department</v>
          </cell>
          <cell r="J477" t="str">
            <v>LGEVHA.IVI ME CID/Cluster Part</v>
          </cell>
          <cell r="K477" t="str">
            <v>IVI MFG</v>
          </cell>
          <cell r="L477" t="str">
            <v>IVI</v>
          </cell>
          <cell r="M477" t="str">
            <v>Manufacturing</v>
          </cell>
          <cell r="N477" t="str">
            <v>Manufacturing</v>
          </cell>
          <cell r="O477" t="str">
            <v>Haiphong/VN</v>
          </cell>
          <cell r="P477" t="str">
            <v>Manufacturing</v>
          </cell>
          <cell r="Q477" t="str">
            <v>Production Management</v>
          </cell>
          <cell r="R477" t="str">
            <v>Manufacturing Engineering Management</v>
          </cell>
          <cell r="S477" t="str">
            <v>Regular</v>
          </cell>
          <cell r="T477" t="str">
            <v>Staff</v>
          </cell>
          <cell r="U477" t="str">
            <v>Fulltime-Regular</v>
          </cell>
          <cell r="V477" t="str">
            <v>G2</v>
          </cell>
          <cell r="W477">
            <v>1</v>
          </cell>
          <cell r="X477">
            <v>1</v>
          </cell>
          <cell r="Y477" t="str">
            <v>assistant manager</v>
          </cell>
          <cell r="Z477" t="str">
            <v>Part Leader</v>
          </cell>
          <cell r="AA477">
            <v>43052</v>
          </cell>
        </row>
        <row r="478">
          <cell r="B478" t="str">
            <v>VH002807</v>
          </cell>
          <cell r="D478" t="str">
            <v>NGUYEN, DUC TRAN. DUC, NGUYEN TRAN. NGUYEN TRAN DUC</v>
          </cell>
          <cell r="E478" t="str">
            <v>Asia Region</v>
          </cell>
          <cell r="F478" t="str">
            <v>Production</v>
          </cell>
          <cell r="G478" t="str">
            <v>LGEVH</v>
          </cell>
          <cell r="H478" t="str">
            <v>HS Division</v>
          </cell>
          <cell r="I478" t="str">
            <v>Kitchen MFG Department</v>
          </cell>
          <cell r="J478" t="str">
            <v>LGEVHA.Cooking ME Part</v>
          </cell>
          <cell r="K478" t="str">
            <v>Cooking MFG</v>
          </cell>
          <cell r="L478" t="str">
            <v>HS</v>
          </cell>
          <cell r="M478" t="str">
            <v>Manufacturing</v>
          </cell>
          <cell r="N478" t="str">
            <v>Manufacturing</v>
          </cell>
          <cell r="O478" t="str">
            <v>Haiphong/VN</v>
          </cell>
          <cell r="P478" t="str">
            <v>Production Operation</v>
          </cell>
          <cell r="Q478" t="str">
            <v>Production Management</v>
          </cell>
          <cell r="R478" t="str">
            <v>Material Management</v>
          </cell>
          <cell r="S478" t="str">
            <v>Regular</v>
          </cell>
          <cell r="T478" t="str">
            <v>Staff</v>
          </cell>
          <cell r="U478" t="str">
            <v>Fulltime-Regular</v>
          </cell>
          <cell r="V478" t="str">
            <v>G2</v>
          </cell>
          <cell r="W478">
            <v>1</v>
          </cell>
          <cell r="X478">
            <v>1</v>
          </cell>
          <cell r="Y478" t="str">
            <v>assistant manager</v>
          </cell>
          <cell r="Z478" t="str">
            <v>Part Leader</v>
          </cell>
          <cell r="AA478">
            <v>43052</v>
          </cell>
        </row>
        <row r="479">
          <cell r="B479" t="str">
            <v>VH009851</v>
          </cell>
          <cell r="D479" t="str">
            <v>NGUYEN, PHAT TRINH TAN. PHAT, NGUYEN TRINH TAN. NGUYEN TRINH TAN PHAT</v>
          </cell>
          <cell r="E479" t="str">
            <v>Asia Region</v>
          </cell>
          <cell r="F479" t="str">
            <v>Production</v>
          </cell>
          <cell r="G479" t="str">
            <v>LGEVH</v>
          </cell>
          <cell r="H479" t="str">
            <v>Business Management Department</v>
          </cell>
          <cell r="I479" t="str">
            <v>IT/Security/Audit Team</v>
          </cell>
          <cell r="J479" t="str">
            <v>LGEVHA.Security Part</v>
          </cell>
          <cell r="K479" t="str">
            <v>IT/Security</v>
          </cell>
          <cell r="L479" t="str">
            <v>Common</v>
          </cell>
          <cell r="M479" t="str">
            <v>Manufacturing</v>
          </cell>
          <cell r="N479" t="str">
            <v>IT</v>
          </cell>
          <cell r="O479" t="str">
            <v>Haiphong/VN</v>
          </cell>
          <cell r="P479" t="str">
            <v>IT System</v>
          </cell>
          <cell r="Q479" t="str">
            <v>IT Planning/Enterprise Architecture</v>
          </cell>
          <cell r="R479" t="str">
            <v>IT System Management</v>
          </cell>
          <cell r="S479" t="str">
            <v>Regular</v>
          </cell>
          <cell r="T479" t="str">
            <v>Staff</v>
          </cell>
          <cell r="U479" t="str">
            <v>Fulltime-Regular</v>
          </cell>
          <cell r="V479" t="str">
            <v>G1</v>
          </cell>
          <cell r="W479">
            <v>1</v>
          </cell>
          <cell r="X479">
            <v>1</v>
          </cell>
          <cell r="Y479" t="str">
            <v>staff</v>
          </cell>
          <cell r="Z479">
            <v>43052</v>
          </cell>
          <cell r="AA479">
            <v>45548</v>
          </cell>
        </row>
        <row r="480">
          <cell r="B480" t="str">
            <v>VH002811</v>
          </cell>
          <cell r="D480" t="str">
            <v>LE, VINH THE. VINH, LE THE. LE THE VINH</v>
          </cell>
          <cell r="E480" t="str">
            <v>Asia Region</v>
          </cell>
          <cell r="F480" t="str">
            <v>Production</v>
          </cell>
          <cell r="G480" t="str">
            <v>LGEVH</v>
          </cell>
          <cell r="H480" t="str">
            <v>HS Division</v>
          </cell>
          <cell r="I480" t="str">
            <v>Kitchen MFG Department</v>
          </cell>
          <cell r="J480" t="str">
            <v>LGEVHA.REF MFG Part</v>
          </cell>
          <cell r="K480" t="str">
            <v>REF MFG</v>
          </cell>
          <cell r="L480" t="str">
            <v>HS</v>
          </cell>
          <cell r="M480" t="str">
            <v>Manufacturing</v>
          </cell>
          <cell r="N480" t="str">
            <v>Manufacturing</v>
          </cell>
          <cell r="O480" t="str">
            <v>Haiphong/VN</v>
          </cell>
          <cell r="P480" t="str">
            <v>Manufacturing</v>
          </cell>
          <cell r="Q480" t="str">
            <v>Production Management</v>
          </cell>
          <cell r="R480" t="str">
            <v>Manufacturing Engineering Management</v>
          </cell>
          <cell r="S480" t="str">
            <v>Regular</v>
          </cell>
          <cell r="T480" t="str">
            <v>Staff</v>
          </cell>
          <cell r="U480" t="str">
            <v>Fulltime-Regular</v>
          </cell>
          <cell r="V480" t="str">
            <v>G2</v>
          </cell>
          <cell r="W480">
            <v>1</v>
          </cell>
          <cell r="X480">
            <v>1</v>
          </cell>
          <cell r="Y480" t="str">
            <v>assistant manager</v>
          </cell>
          <cell r="Z480" t="str">
            <v>Part Leader</v>
          </cell>
          <cell r="AA480">
            <v>43052</v>
          </cell>
        </row>
        <row r="481">
          <cell r="B481" t="str">
            <v>VH100652</v>
          </cell>
          <cell r="D481" t="str">
            <v>DAO, VAN CONG. VAN, DAO CONG.</v>
          </cell>
          <cell r="E481" t="str">
            <v>Asia Region</v>
          </cell>
          <cell r="F481" t="str">
            <v>Production</v>
          </cell>
          <cell r="G481" t="str">
            <v>LGEVH</v>
          </cell>
          <cell r="H481" t="str">
            <v>Business Management Department</v>
          </cell>
          <cell r="I481" t="str">
            <v>IT/Security/Audit Team</v>
          </cell>
          <cell r="J481" t="str">
            <v>LGEVHA.IT Application Part</v>
          </cell>
          <cell r="K481" t="str">
            <v>IT/Security</v>
          </cell>
          <cell r="L481" t="str">
            <v>Common</v>
          </cell>
          <cell r="M481" t="str">
            <v>IT</v>
          </cell>
          <cell r="N481" t="str">
            <v>IT</v>
          </cell>
          <cell r="O481" t="str">
            <v>Haiphong/VN</v>
          </cell>
          <cell r="P481" t="str">
            <v>IT System</v>
          </cell>
          <cell r="Q481" t="str">
            <v>Process Innovation</v>
          </cell>
          <cell r="R481" t="str">
            <v>IT System PI</v>
          </cell>
          <cell r="S481" t="str">
            <v>Regular</v>
          </cell>
          <cell r="T481" t="str">
            <v>Staff</v>
          </cell>
          <cell r="U481" t="str">
            <v>G2</v>
          </cell>
          <cell r="V481" t="str">
            <v>G1</v>
          </cell>
          <cell r="W481">
            <v>1</v>
          </cell>
          <cell r="X481" t="str">
            <v>assistant manager</v>
          </cell>
          <cell r="Y481" t="str">
            <v>staff</v>
          </cell>
          <cell r="Z481">
            <v>43052</v>
          </cell>
          <cell r="AA481">
            <v>45797</v>
          </cell>
        </row>
        <row r="482">
          <cell r="B482" t="str">
            <v>VH100653</v>
          </cell>
          <cell r="D482" t="str">
            <v>LE, TUAN ANH. TUAN, LE ANH.</v>
          </cell>
          <cell r="E482" t="str">
            <v>Asia Region</v>
          </cell>
          <cell r="F482" t="str">
            <v>Production</v>
          </cell>
          <cell r="G482" t="str">
            <v>LGEVH</v>
          </cell>
          <cell r="H482" t="str">
            <v>Business Management Department</v>
          </cell>
          <cell r="I482" t="str">
            <v>IT/Security/Audit Team</v>
          </cell>
          <cell r="J482" t="str">
            <v>LGEVHA.IT Application Part</v>
          </cell>
          <cell r="K482" t="str">
            <v>IT/Security</v>
          </cell>
          <cell r="L482" t="str">
            <v>Common</v>
          </cell>
          <cell r="M482" t="str">
            <v>IT</v>
          </cell>
          <cell r="N482" t="str">
            <v>IT</v>
          </cell>
          <cell r="O482" t="str">
            <v>Haiphong/VN</v>
          </cell>
          <cell r="P482" t="str">
            <v>IT System</v>
          </cell>
          <cell r="Q482" t="str">
            <v>Process Innovation</v>
          </cell>
          <cell r="R482" t="str">
            <v>IT System PI</v>
          </cell>
          <cell r="S482" t="str">
            <v>Regular</v>
          </cell>
          <cell r="T482" t="str">
            <v>Staff</v>
          </cell>
          <cell r="U482" t="str">
            <v>G2</v>
          </cell>
          <cell r="V482" t="str">
            <v>G1</v>
          </cell>
          <cell r="W482">
            <v>1</v>
          </cell>
          <cell r="X482" t="str">
            <v>assistant manager</v>
          </cell>
          <cell r="Y482" t="str">
            <v>staff</v>
          </cell>
          <cell r="Z482">
            <v>43052</v>
          </cell>
          <cell r="AA482">
            <v>45797</v>
          </cell>
        </row>
        <row r="483">
          <cell r="B483" t="str">
            <v>VH002819</v>
          </cell>
          <cell r="D483" t="str">
            <v>KHUC, HAI MINH. HAI, KHUC MINH. KHUC MINH HAI</v>
          </cell>
          <cell r="E483" t="str">
            <v>Asia Region</v>
          </cell>
          <cell r="F483" t="str">
            <v>Production</v>
          </cell>
          <cell r="G483" t="str">
            <v>LGEVH</v>
          </cell>
          <cell r="H483" t="str">
            <v>IVI Division</v>
          </cell>
          <cell r="I483" t="str">
            <v>IVI QA Department</v>
          </cell>
          <cell r="J483" t="str">
            <v>LGEVHA.IVI Audit 1 Part</v>
          </cell>
          <cell r="K483" t="str">
            <v>IVI Customer Audit</v>
          </cell>
          <cell r="L483" t="str">
            <v>IVI</v>
          </cell>
          <cell r="M483" t="str">
            <v>Quality</v>
          </cell>
          <cell r="N483" t="str">
            <v>Quality</v>
          </cell>
          <cell r="O483" t="str">
            <v>Haiphong/VN</v>
          </cell>
          <cell r="P483" t="str">
            <v>Quality</v>
          </cell>
          <cell r="Q483" t="str">
            <v>Quality Assuarance</v>
          </cell>
          <cell r="R483" t="str">
            <v>Outgoing Quality Assurance</v>
          </cell>
          <cell r="S483" t="str">
            <v>Regular</v>
          </cell>
          <cell r="T483" t="str">
            <v>Staff</v>
          </cell>
          <cell r="U483" t="str">
            <v>Fulltime-Regular</v>
          </cell>
          <cell r="V483" t="str">
            <v>G2</v>
          </cell>
          <cell r="W483">
            <v>1</v>
          </cell>
          <cell r="X483">
            <v>1</v>
          </cell>
          <cell r="Y483" t="str">
            <v>assistant manager</v>
          </cell>
          <cell r="Z483" t="str">
            <v>Part Leader</v>
          </cell>
          <cell r="AA483">
            <v>43052</v>
          </cell>
        </row>
        <row r="484">
          <cell r="B484" t="str">
            <v>VH002828</v>
          </cell>
          <cell r="D484" t="str">
            <v>DOAN, ANH THI PHUONG. ANH, DOAN THI PHUONG. DOAN THI PHUONG ANH</v>
          </cell>
          <cell r="E484" t="str">
            <v>Asia Region</v>
          </cell>
          <cell r="F484" t="str">
            <v>Production</v>
          </cell>
          <cell r="G484" t="str">
            <v>LGEVH</v>
          </cell>
          <cell r="H484" t="str">
            <v>HS Division</v>
          </cell>
          <cell r="I484" t="str">
            <v>HS LD Department</v>
          </cell>
          <cell r="J484" t="str">
            <v>LGEVHA.HS Standard Part</v>
          </cell>
          <cell r="K484" t="str">
            <v>HS LD Support</v>
          </cell>
          <cell r="L484" t="str">
            <v>HS</v>
          </cell>
          <cell r="M484" t="str">
            <v>R&amp;D</v>
          </cell>
          <cell r="N484" t="str">
            <v>R&amp;D</v>
          </cell>
          <cell r="O484" t="str">
            <v>Haiphong/VN</v>
          </cell>
          <cell r="P484" t="str">
            <v>R&amp;D Planning</v>
          </cell>
          <cell r="Q484" t="str">
            <v>R&amp;D Planning/Support</v>
          </cell>
          <cell r="R484" t="str">
            <v>R&amp;D Strategy/Planning</v>
          </cell>
          <cell r="S484" t="str">
            <v>Regular</v>
          </cell>
          <cell r="T484" t="str">
            <v>Staff</v>
          </cell>
          <cell r="U484" t="str">
            <v>Fulltime-Regular</v>
          </cell>
          <cell r="V484" t="str">
            <v>G2</v>
          </cell>
          <cell r="W484">
            <v>1</v>
          </cell>
          <cell r="X484">
            <v>1</v>
          </cell>
          <cell r="Y484" t="str">
            <v>assistant manager</v>
          </cell>
          <cell r="Z484" t="str">
            <v>Part Leader</v>
          </cell>
          <cell r="AA484">
            <v>43052</v>
          </cell>
        </row>
        <row r="485">
          <cell r="B485" t="str">
            <v>VH002838</v>
          </cell>
          <cell r="D485" t="str">
            <v>NGUYEN, LUC XUAN. LUC, NGUYEN XUAN. NGUYEN XUAN LUC</v>
          </cell>
          <cell r="E485" t="str">
            <v>Asia Region</v>
          </cell>
          <cell r="F485" t="str">
            <v>Production</v>
          </cell>
          <cell r="G485" t="str">
            <v>LGEVH</v>
          </cell>
          <cell r="H485" t="str">
            <v>HS Division</v>
          </cell>
          <cell r="I485" t="str">
            <v>Living MFG Department</v>
          </cell>
          <cell r="J485" t="str">
            <v>LGEVHA.WM Production</v>
          </cell>
          <cell r="K485" t="str">
            <v>Living MFG</v>
          </cell>
          <cell r="L485" t="str">
            <v>HS</v>
          </cell>
          <cell r="M485" t="str">
            <v>Manufacturing</v>
          </cell>
          <cell r="N485" t="str">
            <v>Manufacturing</v>
          </cell>
          <cell r="O485" t="str">
            <v>Haiphong/VN</v>
          </cell>
          <cell r="P485" t="str">
            <v>Manufacturing</v>
          </cell>
          <cell r="Q485" t="str">
            <v>Production Management</v>
          </cell>
          <cell r="R485" t="str">
            <v>Line Operation Management</v>
          </cell>
          <cell r="S485" t="str">
            <v>Regular</v>
          </cell>
          <cell r="T485" t="str">
            <v>Operator</v>
          </cell>
          <cell r="U485" t="str">
            <v>O2</v>
          </cell>
          <cell r="V485" t="str">
            <v>O2</v>
          </cell>
          <cell r="W485">
            <v>1</v>
          </cell>
          <cell r="X485">
            <v>1</v>
          </cell>
          <cell r="Y485" t="str">
            <v>technician</v>
          </cell>
          <cell r="Z485" t="str">
            <v>Sub_Section Leader</v>
          </cell>
          <cell r="AA485">
            <v>43066</v>
          </cell>
        </row>
        <row r="486">
          <cell r="B486" t="str">
            <v>VH002840</v>
          </cell>
          <cell r="D486" t="str">
            <v>NGUYEN, HUYEN THI. HUYEN, NGUYEN THI. NGUYEN THI HUYEN</v>
          </cell>
          <cell r="E486" t="str">
            <v>Asia Region</v>
          </cell>
          <cell r="F486" t="str">
            <v>Production</v>
          </cell>
          <cell r="G486" t="str">
            <v>LGEVH</v>
          </cell>
          <cell r="H486" t="str">
            <v>HS Division</v>
          </cell>
          <cell r="I486" t="str">
            <v>Living MFG Department</v>
          </cell>
          <cell r="J486" t="str">
            <v>LGEVHA.WM1 Production Section</v>
          </cell>
          <cell r="K486" t="str">
            <v>Living MFG</v>
          </cell>
          <cell r="L486" t="str">
            <v>HS</v>
          </cell>
          <cell r="M486" t="str">
            <v>Manufacturing</v>
          </cell>
          <cell r="N486" t="str">
            <v>Manufacturing</v>
          </cell>
          <cell r="O486" t="str">
            <v>Haiphong/VN</v>
          </cell>
          <cell r="P486" t="str">
            <v>Manufacturing</v>
          </cell>
          <cell r="Q486" t="str">
            <v>Production Management</v>
          </cell>
          <cell r="R486" t="str">
            <v>Line Operation Management</v>
          </cell>
          <cell r="S486" t="str">
            <v>Regular</v>
          </cell>
          <cell r="T486" t="str">
            <v>Operator</v>
          </cell>
          <cell r="U486" t="str">
            <v>O2</v>
          </cell>
          <cell r="V486" t="str">
            <v>O2</v>
          </cell>
          <cell r="W486">
            <v>1</v>
          </cell>
          <cell r="X486">
            <v>1</v>
          </cell>
          <cell r="Y486" t="str">
            <v>technician</v>
          </cell>
          <cell r="Z486">
            <v>43066</v>
          </cell>
          <cell r="AA486">
            <v>43066</v>
          </cell>
        </row>
        <row r="487">
          <cell r="B487" t="str">
            <v>VH002841</v>
          </cell>
          <cell r="D487" t="str">
            <v>PHAM, HIEU MINH. HIEU, PHAM MINH. PHAM MINH HIEU</v>
          </cell>
          <cell r="E487" t="str">
            <v>Asia Region</v>
          </cell>
          <cell r="F487" t="str">
            <v>Production</v>
          </cell>
          <cell r="G487" t="str">
            <v>LGEVH</v>
          </cell>
          <cell r="H487" t="str">
            <v>HS Division</v>
          </cell>
          <cell r="I487" t="str">
            <v>Living MFG Department</v>
          </cell>
          <cell r="J487" t="str">
            <v>LGEVHA.WM1 Production Section</v>
          </cell>
          <cell r="K487" t="str">
            <v>Living MFG</v>
          </cell>
          <cell r="L487" t="str">
            <v>HS</v>
          </cell>
          <cell r="M487" t="str">
            <v>Manufacturing</v>
          </cell>
          <cell r="N487" t="str">
            <v>Manufacturing</v>
          </cell>
          <cell r="O487" t="str">
            <v>Haiphong/VN</v>
          </cell>
          <cell r="P487" t="str">
            <v>Manufacturing</v>
          </cell>
          <cell r="Q487" t="str">
            <v>Production Management</v>
          </cell>
          <cell r="R487" t="str">
            <v>Line Operation Management</v>
          </cell>
          <cell r="S487" t="str">
            <v>Regular</v>
          </cell>
          <cell r="T487" t="str">
            <v>Operator</v>
          </cell>
          <cell r="U487" t="str">
            <v>O2</v>
          </cell>
          <cell r="V487" t="str">
            <v>O2</v>
          </cell>
          <cell r="W487">
            <v>1</v>
          </cell>
          <cell r="X487">
            <v>1</v>
          </cell>
          <cell r="Y487" t="str">
            <v>technician</v>
          </cell>
          <cell r="Z487" t="str">
            <v>Sub_Section Leader</v>
          </cell>
          <cell r="AA487">
            <v>43066</v>
          </cell>
        </row>
        <row r="488">
          <cell r="B488" t="str">
            <v>VH002845</v>
          </cell>
          <cell r="D488" t="str">
            <v>LE, THUAN SI. THUAN, LE SI. LE SI THUAN</v>
          </cell>
          <cell r="E488" t="str">
            <v>Asia Region</v>
          </cell>
          <cell r="F488" t="str">
            <v>Production</v>
          </cell>
          <cell r="G488" t="str">
            <v>LGEVH</v>
          </cell>
          <cell r="H488" t="str">
            <v>IVI Division</v>
          </cell>
          <cell r="I488" t="str">
            <v>IVI QA Department</v>
          </cell>
          <cell r="J488" t="str">
            <v>LGEVHA.IVI OQA AVN/CID Part</v>
          </cell>
          <cell r="K488" t="str">
            <v>IVI OQA</v>
          </cell>
          <cell r="L488" t="str">
            <v>IVI</v>
          </cell>
          <cell r="M488" t="str">
            <v>Quality</v>
          </cell>
          <cell r="N488" t="str">
            <v>Quality</v>
          </cell>
          <cell r="O488" t="str">
            <v>Haiphong/VN</v>
          </cell>
          <cell r="P488" t="str">
            <v>Quality</v>
          </cell>
          <cell r="Q488" t="str">
            <v>Quality Assurance</v>
          </cell>
          <cell r="R488" t="str">
            <v>Outgoing Quality Assurance</v>
          </cell>
          <cell r="S488" t="str">
            <v>Regular</v>
          </cell>
          <cell r="T488" t="str">
            <v>Operator</v>
          </cell>
          <cell r="U488" t="str">
            <v>O2</v>
          </cell>
          <cell r="V488" t="str">
            <v>O2</v>
          </cell>
          <cell r="W488">
            <v>1</v>
          </cell>
          <cell r="X488">
            <v>1</v>
          </cell>
          <cell r="Y488" t="str">
            <v>technician</v>
          </cell>
          <cell r="Z488">
            <v>43066</v>
          </cell>
          <cell r="AA488">
            <v>43066</v>
          </cell>
        </row>
        <row r="489">
          <cell r="B489" t="str">
            <v>VH002846</v>
          </cell>
          <cell r="D489" t="str">
            <v>NGUYEN, DU THANH. DU, NGUYEN THANH. NGUYEN THANH DU</v>
          </cell>
          <cell r="E489" t="str">
            <v>Asia Region</v>
          </cell>
          <cell r="F489" t="str">
            <v>Production</v>
          </cell>
          <cell r="G489" t="str">
            <v>LGEVH</v>
          </cell>
          <cell r="H489" t="str">
            <v>IVI Division</v>
          </cell>
          <cell r="I489" t="str">
            <v>IVI QA Department</v>
          </cell>
          <cell r="J489" t="str">
            <v>LGEVHA.IVI SQC Part</v>
          </cell>
          <cell r="K489" t="str">
            <v>IVI SQA</v>
          </cell>
          <cell r="L489" t="str">
            <v>IVI</v>
          </cell>
          <cell r="M489" t="str">
            <v>Quality</v>
          </cell>
          <cell r="N489" t="str">
            <v>Quality</v>
          </cell>
          <cell r="O489" t="str">
            <v>Haiphong/VN</v>
          </cell>
          <cell r="P489" t="str">
            <v>Quality</v>
          </cell>
          <cell r="Q489" t="str">
            <v>Quality Assurance</v>
          </cell>
          <cell r="R489" t="str">
            <v>Component/Supplier Quality Assurance</v>
          </cell>
          <cell r="S489" t="str">
            <v>Regular</v>
          </cell>
          <cell r="T489" t="str">
            <v>Operator</v>
          </cell>
          <cell r="U489" t="str">
            <v>O2</v>
          </cell>
          <cell r="V489" t="str">
            <v>O2</v>
          </cell>
          <cell r="W489">
            <v>1</v>
          </cell>
          <cell r="X489">
            <v>1</v>
          </cell>
          <cell r="Y489" t="str">
            <v>technician</v>
          </cell>
          <cell r="Z489">
            <v>43066</v>
          </cell>
          <cell r="AA489">
            <v>43066</v>
          </cell>
        </row>
        <row r="490">
          <cell r="B490" t="str">
            <v>VH002850</v>
          </cell>
          <cell r="D490" t="str">
            <v>PHAM, DUY KHANH. KHANH, PHAM DUY. PHAM KHANH DUY</v>
          </cell>
          <cell r="E490" t="str">
            <v>Asia Region</v>
          </cell>
          <cell r="F490" t="str">
            <v>Production</v>
          </cell>
          <cell r="G490" t="str">
            <v>LGEVH</v>
          </cell>
          <cell r="H490" t="str">
            <v>HR/Supporting Department</v>
          </cell>
          <cell r="I490" t="str">
            <v>EA/GA Team</v>
          </cell>
          <cell r="J490" t="str">
            <v>LGEVHA.General Affair Part</v>
          </cell>
          <cell r="K490" t="str">
            <v>EA/GA</v>
          </cell>
          <cell r="L490" t="str">
            <v>Common</v>
          </cell>
          <cell r="M490" t="str">
            <v>Administration</v>
          </cell>
          <cell r="N490" t="str">
            <v>Administration</v>
          </cell>
          <cell r="O490" t="str">
            <v>Haiphong/VN</v>
          </cell>
          <cell r="P490" t="str">
            <v>Administration</v>
          </cell>
          <cell r="Q490" t="str">
            <v>Administrative Support</v>
          </cell>
          <cell r="R490" t="str">
            <v>Administrative Support</v>
          </cell>
          <cell r="S490" t="str">
            <v>Regular</v>
          </cell>
          <cell r="T490" t="str">
            <v>Operator</v>
          </cell>
          <cell r="U490" t="str">
            <v>O2</v>
          </cell>
          <cell r="V490" t="str">
            <v>O2</v>
          </cell>
          <cell r="W490">
            <v>1</v>
          </cell>
          <cell r="X490">
            <v>1</v>
          </cell>
          <cell r="Y490" t="str">
            <v>technician</v>
          </cell>
          <cell r="Z490">
            <v>43080</v>
          </cell>
          <cell r="AA490">
            <v>43080</v>
          </cell>
        </row>
        <row r="491">
          <cell r="B491" t="str">
            <v>VH002930</v>
          </cell>
          <cell r="D491" t="str">
            <v>DONG, TUNG VAN. TUNG, DONG VAN. DONG VAN TUNG</v>
          </cell>
          <cell r="E491" t="str">
            <v>Asia Region</v>
          </cell>
          <cell r="F491" t="str">
            <v>Production</v>
          </cell>
          <cell r="G491" t="str">
            <v>LGEVH</v>
          </cell>
          <cell r="H491" t="str">
            <v>IVI Division</v>
          </cell>
          <cell r="I491" t="str">
            <v>IVI Production Department</v>
          </cell>
          <cell r="J491" t="str">
            <v>LGEVHA.IVI LQC AVN/Tele/HUD Part</v>
          </cell>
          <cell r="K491" t="str">
            <v>IVI LQC</v>
          </cell>
          <cell r="L491" t="str">
            <v>IVI</v>
          </cell>
          <cell r="M491" t="str">
            <v>Manufacturing</v>
          </cell>
          <cell r="N491" t="str">
            <v>Manufacturing</v>
          </cell>
          <cell r="O491" t="str">
            <v>Haiphong/VN</v>
          </cell>
          <cell r="P491" t="str">
            <v>Quality</v>
          </cell>
          <cell r="Q491" t="str">
            <v>Quality Assurance</v>
          </cell>
          <cell r="R491" t="str">
            <v>LQC</v>
          </cell>
          <cell r="S491" t="str">
            <v>Regular</v>
          </cell>
          <cell r="T491" t="str">
            <v>Staff</v>
          </cell>
          <cell r="U491" t="str">
            <v>G2</v>
          </cell>
          <cell r="V491" t="str">
            <v>G2</v>
          </cell>
          <cell r="W491">
            <v>1</v>
          </cell>
          <cell r="X491">
            <v>1</v>
          </cell>
          <cell r="Y491" t="str">
            <v>assistant manager</v>
          </cell>
          <cell r="Z491" t="str">
            <v>Part Leader</v>
          </cell>
          <cell r="AA491">
            <v>43153</v>
          </cell>
        </row>
        <row r="492">
          <cell r="B492" t="str">
            <v>VH002967</v>
          </cell>
          <cell r="D492" t="str">
            <v>VO, DAT HUY. DAT, VO HUY. VO HUY DAT</v>
          </cell>
          <cell r="E492" t="str">
            <v>Asia Region</v>
          </cell>
          <cell r="F492" t="str">
            <v>Production</v>
          </cell>
          <cell r="G492" t="str">
            <v>LGEVH</v>
          </cell>
          <cell r="H492" t="str">
            <v>IVI Division</v>
          </cell>
          <cell r="I492" t="str">
            <v>IVI QA Department</v>
          </cell>
          <cell r="J492" t="str">
            <v>LGEVHA.IVI OQA AVN/CID Part</v>
          </cell>
          <cell r="K492" t="str">
            <v>IVI OQA</v>
          </cell>
          <cell r="L492" t="str">
            <v>IVI</v>
          </cell>
          <cell r="M492" t="str">
            <v>Quality</v>
          </cell>
          <cell r="N492" t="str">
            <v>Quality</v>
          </cell>
          <cell r="O492" t="str">
            <v>Haiphong/VN</v>
          </cell>
          <cell r="P492" t="str">
            <v>Quality</v>
          </cell>
          <cell r="Q492" t="str">
            <v>Quality Assurance</v>
          </cell>
          <cell r="R492" t="str">
            <v>Outgoing Quality Assurance</v>
          </cell>
          <cell r="S492" t="str">
            <v>Regular</v>
          </cell>
          <cell r="T492" t="str">
            <v>Operator</v>
          </cell>
          <cell r="U492" t="str">
            <v>O2</v>
          </cell>
          <cell r="V492" t="str">
            <v>O2</v>
          </cell>
          <cell r="W492">
            <v>1</v>
          </cell>
          <cell r="X492">
            <v>1</v>
          </cell>
          <cell r="Y492" t="str">
            <v>technician</v>
          </cell>
          <cell r="Z492">
            <v>43188</v>
          </cell>
          <cell r="AA492">
            <v>43188</v>
          </cell>
        </row>
        <row r="493">
          <cell r="B493" t="str">
            <v>VH002988</v>
          </cell>
          <cell r="D493" t="str">
            <v>NGUYEN, NAM VAN. NAM, NGUYEN VAN. NGUYEN VAN NAM</v>
          </cell>
          <cell r="E493" t="str">
            <v>Asia Region</v>
          </cell>
          <cell r="F493" t="str">
            <v>Production</v>
          </cell>
          <cell r="G493" t="str">
            <v>LGEVH</v>
          </cell>
          <cell r="H493" t="str">
            <v>IVI Division</v>
          </cell>
          <cell r="I493" t="str">
            <v>IVI QA Department</v>
          </cell>
          <cell r="J493" t="str">
            <v>LGEVHA.IVI OQA AVN/CID Part</v>
          </cell>
          <cell r="K493" t="str">
            <v>IVI OQA</v>
          </cell>
          <cell r="L493" t="str">
            <v>IVI</v>
          </cell>
          <cell r="M493" t="str">
            <v>Quality</v>
          </cell>
          <cell r="N493" t="str">
            <v>Quality</v>
          </cell>
          <cell r="O493" t="str">
            <v>Haiphong/VN</v>
          </cell>
          <cell r="P493" t="str">
            <v>Quality</v>
          </cell>
          <cell r="Q493" t="str">
            <v>Quality Assurance</v>
          </cell>
          <cell r="R493" t="str">
            <v>Outgoing Quality Assurance</v>
          </cell>
          <cell r="S493" t="str">
            <v>Regular</v>
          </cell>
          <cell r="T493" t="str">
            <v>Staff</v>
          </cell>
          <cell r="U493" t="str">
            <v>G2</v>
          </cell>
          <cell r="V493" t="str">
            <v>G2</v>
          </cell>
          <cell r="W493">
            <v>1</v>
          </cell>
          <cell r="X493">
            <v>1</v>
          </cell>
          <cell r="Y493" t="str">
            <v>assistant manager</v>
          </cell>
          <cell r="Z493" t="str">
            <v>Part Leader</v>
          </cell>
          <cell r="AA493">
            <v>43192</v>
          </cell>
        </row>
        <row r="494">
          <cell r="B494" t="str">
            <v>VH002999</v>
          </cell>
          <cell r="D494" t="str">
            <v>LE, DUC MAI. DUC, LE MAI. LE MAI DUC</v>
          </cell>
          <cell r="E494" t="str">
            <v>Asia Region</v>
          </cell>
          <cell r="F494" t="str">
            <v>Production</v>
          </cell>
          <cell r="G494" t="str">
            <v>LGEVH</v>
          </cell>
          <cell r="H494" t="str">
            <v>IVI Division</v>
          </cell>
          <cell r="I494" t="str">
            <v>IVI PD Team</v>
          </cell>
          <cell r="J494" t="str">
            <v>LGEVHA.Tele/AVS/AVN Project Develop Part</v>
          </cell>
          <cell r="K494" t="str">
            <v>IVI PD</v>
          </cell>
          <cell r="L494" t="str">
            <v>IVI</v>
          </cell>
          <cell r="M494" t="str">
            <v>R&amp;D</v>
          </cell>
          <cell r="N494" t="str">
            <v>R&amp;D</v>
          </cell>
          <cell r="O494" t="str">
            <v>Haiphong/VN</v>
          </cell>
          <cell r="P494" t="str">
            <v>R&amp;D Planning</v>
          </cell>
          <cell r="Q494" t="str">
            <v>R&amp;D Planning/Support</v>
          </cell>
          <cell r="R494" t="str">
            <v>Technician</v>
          </cell>
          <cell r="S494" t="str">
            <v>Regular</v>
          </cell>
          <cell r="T494" t="str">
            <v>Staff</v>
          </cell>
          <cell r="U494" t="str">
            <v>G2</v>
          </cell>
          <cell r="V494" t="str">
            <v>G2</v>
          </cell>
          <cell r="W494">
            <v>1</v>
          </cell>
          <cell r="X494">
            <v>1</v>
          </cell>
          <cell r="Y494" t="str">
            <v>assistant manager</v>
          </cell>
          <cell r="Z494" t="str">
            <v>Part Leader</v>
          </cell>
          <cell r="AA494">
            <v>43192</v>
          </cell>
        </row>
        <row r="495">
          <cell r="B495" t="str">
            <v>VH003003</v>
          </cell>
          <cell r="D495" t="str">
            <v>LUONG, CHIN THI. CHIN, LUONG THI. LUONG THI CHIN</v>
          </cell>
          <cell r="E495" t="str">
            <v>Asia Region</v>
          </cell>
          <cell r="F495" t="str">
            <v>Production</v>
          </cell>
          <cell r="G495" t="str">
            <v>LGEVH</v>
          </cell>
          <cell r="H495" t="str">
            <v>HS Division</v>
          </cell>
          <cell r="I495" t="str">
            <v>Living/Motor Material Team</v>
          </cell>
          <cell r="J495" t="str">
            <v>LGEVHA.Living Delivery Part</v>
          </cell>
          <cell r="K495" t="str">
            <v>Living/Motor Material</v>
          </cell>
          <cell r="L495" t="str">
            <v>HS</v>
          </cell>
          <cell r="M495" t="str">
            <v>Procurement</v>
          </cell>
          <cell r="N495" t="str">
            <v>Procurement</v>
          </cell>
          <cell r="O495" t="str">
            <v>Haiphong/VN</v>
          </cell>
          <cell r="P495" t="str">
            <v>Manufacturing</v>
          </cell>
          <cell r="Q495" t="str">
            <v>Production Management</v>
          </cell>
          <cell r="R495" t="str">
            <v>Line Operation Management</v>
          </cell>
          <cell r="S495" t="str">
            <v>Regular</v>
          </cell>
          <cell r="T495" t="str">
            <v>Staff</v>
          </cell>
          <cell r="U495" t="str">
            <v>G2</v>
          </cell>
          <cell r="V495" t="str">
            <v>G2</v>
          </cell>
          <cell r="W495">
            <v>1</v>
          </cell>
          <cell r="X495">
            <v>1</v>
          </cell>
          <cell r="Y495" t="str">
            <v>assistant manager</v>
          </cell>
          <cell r="Z495" t="str">
            <v>Part Leader</v>
          </cell>
          <cell r="AA495">
            <v>43192</v>
          </cell>
        </row>
        <row r="496">
          <cell r="B496" t="str">
            <v>VH003029</v>
          </cell>
          <cell r="D496" t="str">
            <v>NGUYEN, HOANG DUC. HOANG, NGUYEN DUC. NGUYEN DUC HOANG</v>
          </cell>
          <cell r="E496" t="str">
            <v>Asia Region</v>
          </cell>
          <cell r="F496" t="str">
            <v>Production</v>
          </cell>
          <cell r="G496" t="str">
            <v>LGEVH</v>
          </cell>
          <cell r="H496" t="str">
            <v>HR/Supporting Department</v>
          </cell>
          <cell r="I496" t="str">
            <v>EA/GA Team</v>
          </cell>
          <cell r="J496" t="str">
            <v>LGEVHA.EA/Culture Part</v>
          </cell>
          <cell r="K496" t="str">
            <v>EA/GA</v>
          </cell>
          <cell r="L496" t="str">
            <v>Common</v>
          </cell>
          <cell r="M496" t="str">
            <v>HR</v>
          </cell>
          <cell r="N496" t="str">
            <v>HR</v>
          </cell>
          <cell r="O496" t="str">
            <v>Haiphong/VN</v>
          </cell>
          <cell r="P496" t="str">
            <v>HR</v>
          </cell>
          <cell r="Q496" t="str">
            <v>HRM</v>
          </cell>
          <cell r="R496" t="str">
            <v>HR BP</v>
          </cell>
          <cell r="S496" t="str">
            <v>Regular</v>
          </cell>
          <cell r="T496" t="str">
            <v>Staff</v>
          </cell>
          <cell r="U496" t="str">
            <v>G2</v>
          </cell>
          <cell r="V496" t="str">
            <v>G2</v>
          </cell>
          <cell r="W496">
            <v>1</v>
          </cell>
          <cell r="X496">
            <v>1</v>
          </cell>
          <cell r="Y496" t="str">
            <v>assistant manager</v>
          </cell>
          <cell r="Z496">
            <v>43213</v>
          </cell>
          <cell r="AA496">
            <v>43213</v>
          </cell>
        </row>
        <row r="497">
          <cell r="B497" t="str">
            <v>VH003049</v>
          </cell>
          <cell r="D497" t="str">
            <v>PHAM, HUE VAN. HUE, PHAM VAN. PHAM VAN HUE</v>
          </cell>
          <cell r="E497" t="str">
            <v>Asia Region</v>
          </cell>
          <cell r="F497" t="str">
            <v>Production</v>
          </cell>
          <cell r="G497" t="str">
            <v>LGEVH</v>
          </cell>
          <cell r="H497" t="str">
            <v>IVI Division</v>
          </cell>
          <cell r="I497" t="str">
            <v xml:space="preserve"> Element Technology Team</v>
          </cell>
          <cell r="J497" t="str">
            <v>LGEVHA. OSP Quality Part</v>
          </cell>
          <cell r="K497" t="str">
            <v>Element Technology</v>
          </cell>
          <cell r="L497" t="str">
            <v>IVI</v>
          </cell>
          <cell r="M497" t="str">
            <v>Manufacturing</v>
          </cell>
          <cell r="N497" t="str">
            <v>Manufacturing</v>
          </cell>
          <cell r="O497" t="str">
            <v>Haiphong/VN</v>
          </cell>
          <cell r="P497" t="str">
            <v>Manufacturing</v>
          </cell>
          <cell r="Q497" t="str">
            <v>Production Management</v>
          </cell>
          <cell r="R497" t="str">
            <v>Line Operation Management</v>
          </cell>
          <cell r="S497" t="str">
            <v>Regular</v>
          </cell>
          <cell r="T497" t="str">
            <v>Staff</v>
          </cell>
          <cell r="U497" t="str">
            <v>G2</v>
          </cell>
          <cell r="V497" t="str">
            <v>G2</v>
          </cell>
          <cell r="W497">
            <v>1</v>
          </cell>
          <cell r="X497">
            <v>1</v>
          </cell>
          <cell r="Y497" t="str">
            <v>assistant manager</v>
          </cell>
          <cell r="Z497">
            <v>43227</v>
          </cell>
          <cell r="AA497">
            <v>43227</v>
          </cell>
        </row>
        <row r="498">
          <cell r="B498" t="str">
            <v>VH003085</v>
          </cell>
          <cell r="D498" t="str">
            <v>LE, TUNG THANH. TUNG, LE THANH. LE THANH TUNG</v>
          </cell>
          <cell r="E498" t="str">
            <v>Asia Region</v>
          </cell>
          <cell r="F498" t="str">
            <v>Production</v>
          </cell>
          <cell r="G498" t="str">
            <v>LGEVH</v>
          </cell>
          <cell r="H498" t="str">
            <v>IVI Division</v>
          </cell>
          <cell r="I498" t="str">
            <v>IVI Production Department</v>
          </cell>
          <cell r="J498" t="str">
            <v>LGEVHA.IVI ME AVN/Tele Part</v>
          </cell>
          <cell r="K498" t="str">
            <v>IVI MFG</v>
          </cell>
          <cell r="L498" t="str">
            <v>IVI</v>
          </cell>
          <cell r="M498" t="str">
            <v>Manufacturing</v>
          </cell>
          <cell r="N498" t="str">
            <v>Manufacturing</v>
          </cell>
          <cell r="O498" t="str">
            <v>Haiphong/VN</v>
          </cell>
          <cell r="P498" t="str">
            <v>Manufacturing</v>
          </cell>
          <cell r="Q498" t="str">
            <v>Production Management</v>
          </cell>
          <cell r="R498" t="str">
            <v>Line Operation Management</v>
          </cell>
          <cell r="S498" t="str">
            <v>Regular</v>
          </cell>
          <cell r="T498" t="str">
            <v>Staff</v>
          </cell>
          <cell r="U498" t="str">
            <v>G2</v>
          </cell>
          <cell r="V498" t="str">
            <v>G2</v>
          </cell>
          <cell r="W498">
            <v>1</v>
          </cell>
          <cell r="X498">
            <v>1</v>
          </cell>
          <cell r="Y498" t="str">
            <v>assistant manager</v>
          </cell>
          <cell r="Z498" t="str">
            <v>Part Leader</v>
          </cell>
          <cell r="AA498">
            <v>43255</v>
          </cell>
        </row>
        <row r="499">
          <cell r="B499" t="str">
            <v>VH003092</v>
          </cell>
          <cell r="D499" t="str">
            <v>DO, TRANG THI. TRANG, DO THI. DO THI TRANG</v>
          </cell>
          <cell r="E499" t="str">
            <v>Asia Region</v>
          </cell>
          <cell r="F499" t="str">
            <v>Production</v>
          </cell>
          <cell r="G499" t="str">
            <v>LGEVH</v>
          </cell>
          <cell r="H499" t="str">
            <v>HR/Supporting Department</v>
          </cell>
          <cell r="I499" t="str">
            <v>SHEE Team</v>
          </cell>
          <cell r="J499" t="str">
            <v>LGEVHA.SHE Unit</v>
          </cell>
          <cell r="K499" t="str">
            <v>SHEE</v>
          </cell>
          <cell r="L499" t="str">
            <v>Common</v>
          </cell>
          <cell r="M499" t="str">
            <v>Administration</v>
          </cell>
          <cell r="N499" t="str">
            <v>Administration</v>
          </cell>
          <cell r="O499" t="str">
            <v>Haiphong/VN</v>
          </cell>
          <cell r="P499" t="str">
            <v>SHEE</v>
          </cell>
          <cell r="Q499" t="str">
            <v>SHEE</v>
          </cell>
          <cell r="R499" t="str">
            <v>Health Management</v>
          </cell>
          <cell r="S499" t="str">
            <v>Regular</v>
          </cell>
          <cell r="T499" t="str">
            <v>Operator</v>
          </cell>
          <cell r="U499" t="str">
            <v>O2</v>
          </cell>
          <cell r="V499" t="str">
            <v>O2</v>
          </cell>
          <cell r="W499">
            <v>1</v>
          </cell>
          <cell r="X499">
            <v>1</v>
          </cell>
          <cell r="Y499" t="str">
            <v>technician</v>
          </cell>
          <cell r="Z499">
            <v>43256</v>
          </cell>
          <cell r="AA499">
            <v>43256</v>
          </cell>
        </row>
        <row r="500">
          <cell r="B500" t="str">
            <v>VH003098</v>
          </cell>
          <cell r="D500" t="str">
            <v>HA, ANH DIEU. ANH, HA DIEU. HA DIEU ANH</v>
          </cell>
          <cell r="E500" t="str">
            <v>Asia Region</v>
          </cell>
          <cell r="F500" t="str">
            <v>Production</v>
          </cell>
          <cell r="G500" t="str">
            <v>LGEVH</v>
          </cell>
          <cell r="H500" t="str">
            <v>HS Division</v>
          </cell>
          <cell r="I500" t="str">
            <v>HS SCM Team</v>
          </cell>
          <cell r="J500" t="str">
            <v>LGEVHA.REF SCM Part</v>
          </cell>
          <cell r="K500" t="str">
            <v>HS SCM</v>
          </cell>
          <cell r="L500" t="str">
            <v>HS</v>
          </cell>
          <cell r="M500" t="str">
            <v>Manufacturing</v>
          </cell>
          <cell r="N500" t="str">
            <v>Manufacturing</v>
          </cell>
          <cell r="O500" t="str">
            <v>Haiphong/VN</v>
          </cell>
          <cell r="P500" t="str">
            <v>SCM</v>
          </cell>
          <cell r="Q500" t="str">
            <v>Logistics Management</v>
          </cell>
          <cell r="R500" t="str">
            <v>Logistics Planning&amp;Management</v>
          </cell>
          <cell r="S500" t="str">
            <v>Regular</v>
          </cell>
          <cell r="T500" t="str">
            <v>Staff</v>
          </cell>
          <cell r="U500" t="str">
            <v>G2</v>
          </cell>
          <cell r="V500" t="str">
            <v>G2</v>
          </cell>
          <cell r="W500">
            <v>1</v>
          </cell>
          <cell r="X500">
            <v>1</v>
          </cell>
          <cell r="Y500" t="str">
            <v>assistant manager</v>
          </cell>
          <cell r="Z500">
            <v>43262</v>
          </cell>
          <cell r="AA500">
            <v>43262</v>
          </cell>
        </row>
        <row r="501">
          <cell r="B501" t="str">
            <v>VH003108</v>
          </cell>
          <cell r="D501" t="str">
            <v>DOAN, THANG VAN. THANG, DOAN VAN. DOAN VAN THANG</v>
          </cell>
          <cell r="E501" t="str">
            <v>Asia Region</v>
          </cell>
          <cell r="F501" t="str">
            <v>Production</v>
          </cell>
          <cell r="G501" t="str">
            <v>LGEVH</v>
          </cell>
          <cell r="H501" t="str">
            <v>HS Division</v>
          </cell>
          <cell r="I501" t="str">
            <v>HS LD Department</v>
          </cell>
          <cell r="J501" t="str">
            <v>LGEVHA.HW Controller Development Part</v>
          </cell>
          <cell r="K501" t="str">
            <v>HS Controller Development</v>
          </cell>
          <cell r="L501" t="str">
            <v>HS</v>
          </cell>
          <cell r="M501" t="str">
            <v>R&amp;D</v>
          </cell>
          <cell r="N501" t="str">
            <v>R&amp;D</v>
          </cell>
          <cell r="O501" t="str">
            <v>Haiphong/VN</v>
          </cell>
          <cell r="P501" t="str">
            <v>R&amp;D Planning</v>
          </cell>
          <cell r="Q501" t="str">
            <v>R&amp;D Planning/Support</v>
          </cell>
          <cell r="R501" t="str">
            <v>Technician</v>
          </cell>
          <cell r="S501" t="str">
            <v>Regular</v>
          </cell>
          <cell r="T501" t="str">
            <v>Staff</v>
          </cell>
          <cell r="U501" t="str">
            <v>G2</v>
          </cell>
          <cell r="V501" t="str">
            <v>G2</v>
          </cell>
          <cell r="W501">
            <v>1</v>
          </cell>
          <cell r="X501">
            <v>1</v>
          </cell>
          <cell r="Y501" t="str">
            <v>assistant manager</v>
          </cell>
          <cell r="Z501" t="str">
            <v>Part Leader</v>
          </cell>
          <cell r="AA501">
            <v>43271</v>
          </cell>
        </row>
        <row r="502">
          <cell r="B502" t="str">
            <v>VH003117</v>
          </cell>
          <cell r="D502" t="str">
            <v>DAO, TRUNG THE. TRUNG, DAO THE. DAO THE TRUNG</v>
          </cell>
          <cell r="E502" t="str">
            <v>Asia Region</v>
          </cell>
          <cell r="F502" t="str">
            <v>Production</v>
          </cell>
          <cell r="G502" t="str">
            <v>LGEVH</v>
          </cell>
          <cell r="H502" t="str">
            <v>IVI Division</v>
          </cell>
          <cell r="I502" t="str">
            <v>IVI Production Department</v>
          </cell>
          <cell r="J502" t="str">
            <v>LGEVHA.IVI LQC Unit</v>
          </cell>
          <cell r="K502" t="str">
            <v>IVI LQC</v>
          </cell>
          <cell r="L502" t="str">
            <v>IVI</v>
          </cell>
          <cell r="M502" t="str">
            <v>Manufacturing</v>
          </cell>
          <cell r="N502" t="str">
            <v>Manufacturing</v>
          </cell>
          <cell r="O502" t="str">
            <v>Haiphong/VN</v>
          </cell>
          <cell r="P502" t="str">
            <v>Quality</v>
          </cell>
          <cell r="Q502" t="str">
            <v>Quality Assurance</v>
          </cell>
          <cell r="R502" t="str">
            <v>LQC</v>
          </cell>
          <cell r="S502" t="str">
            <v>Regular</v>
          </cell>
          <cell r="T502" t="str">
            <v>Operator</v>
          </cell>
          <cell r="U502" t="str">
            <v>O2</v>
          </cell>
          <cell r="V502" t="str">
            <v>O2</v>
          </cell>
          <cell r="W502">
            <v>1</v>
          </cell>
          <cell r="X502">
            <v>1</v>
          </cell>
          <cell r="Y502" t="str">
            <v>technician</v>
          </cell>
          <cell r="Z502" t="str">
            <v>Section Leader</v>
          </cell>
          <cell r="AA502">
            <v>43271</v>
          </cell>
        </row>
        <row r="503">
          <cell r="B503" t="str">
            <v>VH003118</v>
          </cell>
          <cell r="D503" t="str">
            <v>NGUYEN, NGOC THI LOAN. NGOC, NGUYEN THI LOAN. NGUYEN THI LOAN NGOC</v>
          </cell>
          <cell r="E503" t="str">
            <v>Asia Region</v>
          </cell>
          <cell r="F503" t="str">
            <v>Production</v>
          </cell>
          <cell r="G503" t="str">
            <v>LGEVH</v>
          </cell>
          <cell r="H503" t="str">
            <v>IVI Division</v>
          </cell>
          <cell r="I503" t="str">
            <v>IVI Production Department</v>
          </cell>
          <cell r="J503" t="str">
            <v>LGEVHA.IVI Manufacturing Unit</v>
          </cell>
          <cell r="K503" t="str">
            <v>IVI MFG</v>
          </cell>
          <cell r="L503" t="str">
            <v>IVI</v>
          </cell>
          <cell r="M503" t="str">
            <v>Manufacturing</v>
          </cell>
          <cell r="N503" t="str">
            <v>Manufacturing</v>
          </cell>
          <cell r="O503" t="str">
            <v>Haiphong/VN</v>
          </cell>
          <cell r="P503" t="str">
            <v>Manufacturing</v>
          </cell>
          <cell r="Q503" t="str">
            <v>Production Management</v>
          </cell>
          <cell r="R503" t="str">
            <v>Line Operation Management</v>
          </cell>
          <cell r="S503" t="str">
            <v>Regular</v>
          </cell>
          <cell r="T503" t="str">
            <v>Operator</v>
          </cell>
          <cell r="U503" t="str">
            <v>O2</v>
          </cell>
          <cell r="V503" t="str">
            <v>O2</v>
          </cell>
          <cell r="W503">
            <v>1</v>
          </cell>
          <cell r="X503">
            <v>1</v>
          </cell>
          <cell r="Y503" t="str">
            <v>technician</v>
          </cell>
          <cell r="Z503">
            <v>43271</v>
          </cell>
          <cell r="AA503">
            <v>43271</v>
          </cell>
        </row>
        <row r="504">
          <cell r="B504" t="str">
            <v>VH003119</v>
          </cell>
          <cell r="D504" t="str">
            <v>NGUYEN, HUNG MANH. HUNG, NGUYEN MANH. NGUYEN MANH HUNG</v>
          </cell>
          <cell r="E504" t="str">
            <v>Asia Region</v>
          </cell>
          <cell r="F504" t="str">
            <v>Production</v>
          </cell>
          <cell r="G504" t="str">
            <v>LGEVH</v>
          </cell>
          <cell r="H504" t="str">
            <v>IVI Division</v>
          </cell>
          <cell r="I504" t="str">
            <v>IVI Production Department</v>
          </cell>
          <cell r="J504" t="str">
            <v>LGEVHA.IVI Manufacturing Unit</v>
          </cell>
          <cell r="K504" t="str">
            <v>IVI MFG</v>
          </cell>
          <cell r="L504" t="str">
            <v>IVI</v>
          </cell>
          <cell r="M504" t="str">
            <v>Manufacturing</v>
          </cell>
          <cell r="N504" t="str">
            <v>Manufacturing</v>
          </cell>
          <cell r="O504" t="str">
            <v>Haiphong/VN</v>
          </cell>
          <cell r="P504" t="str">
            <v>Manufacturing</v>
          </cell>
          <cell r="Q504" t="str">
            <v>Production Management</v>
          </cell>
          <cell r="R504" t="str">
            <v>Line Operation Management</v>
          </cell>
          <cell r="S504" t="str">
            <v>Regular</v>
          </cell>
          <cell r="T504" t="str">
            <v>Operator</v>
          </cell>
          <cell r="U504" t="str">
            <v>O2</v>
          </cell>
          <cell r="V504" t="str">
            <v>O2</v>
          </cell>
          <cell r="W504">
            <v>1</v>
          </cell>
          <cell r="X504">
            <v>1</v>
          </cell>
          <cell r="Y504" t="str">
            <v>technician</v>
          </cell>
          <cell r="Z504">
            <v>43271</v>
          </cell>
          <cell r="AA504">
            <v>43271</v>
          </cell>
        </row>
        <row r="505">
          <cell r="B505" t="str">
            <v>VH003120</v>
          </cell>
          <cell r="D505" t="str">
            <v>VU, QUANG HAO. QUANG, VU HAO. VU HAO QUANG</v>
          </cell>
          <cell r="E505" t="str">
            <v>Asia Region</v>
          </cell>
          <cell r="F505" t="str">
            <v>Production</v>
          </cell>
          <cell r="G505" t="str">
            <v>LGEVH</v>
          </cell>
          <cell r="H505" t="str">
            <v>IVI Division</v>
          </cell>
          <cell r="I505" t="str">
            <v>IVI Production Department</v>
          </cell>
          <cell r="J505" t="str">
            <v>LGEVHA.IVI LQC Unit</v>
          </cell>
          <cell r="K505" t="str">
            <v>IVI LQC</v>
          </cell>
          <cell r="L505" t="str">
            <v>IVI</v>
          </cell>
          <cell r="M505" t="str">
            <v>Manufacturing</v>
          </cell>
          <cell r="N505" t="str">
            <v>Manufacturing</v>
          </cell>
          <cell r="O505" t="str">
            <v>Haiphong/VN</v>
          </cell>
          <cell r="P505" t="str">
            <v>Quality</v>
          </cell>
          <cell r="Q505" t="str">
            <v>Quality Assurance</v>
          </cell>
          <cell r="R505" t="str">
            <v>LQC</v>
          </cell>
          <cell r="S505" t="str">
            <v>Regular</v>
          </cell>
          <cell r="T505" t="str">
            <v>Operator</v>
          </cell>
          <cell r="U505" t="str">
            <v>O2</v>
          </cell>
          <cell r="V505" t="str">
            <v>O2</v>
          </cell>
          <cell r="W505">
            <v>1</v>
          </cell>
          <cell r="X505">
            <v>1</v>
          </cell>
          <cell r="Y505" t="str">
            <v>technician</v>
          </cell>
          <cell r="Z505">
            <v>43271</v>
          </cell>
          <cell r="AA505">
            <v>43271</v>
          </cell>
        </row>
        <row r="506">
          <cell r="B506" t="str">
            <v>VH003121</v>
          </cell>
          <cell r="D506" t="str">
            <v>TA, LIEN THI. LIEN, TA THI. TA THI LIEN</v>
          </cell>
          <cell r="E506" t="str">
            <v>Asia Region</v>
          </cell>
          <cell r="F506" t="str">
            <v>Production</v>
          </cell>
          <cell r="G506" t="str">
            <v>LGEVH</v>
          </cell>
          <cell r="H506" t="str">
            <v>IVI Division</v>
          </cell>
          <cell r="I506" t="str">
            <v>IVI Production Department</v>
          </cell>
          <cell r="J506" t="str">
            <v>LGEVHA.PBM Unit</v>
          </cell>
          <cell r="K506" t="str">
            <v>PBM</v>
          </cell>
          <cell r="L506" t="str">
            <v>IVI</v>
          </cell>
          <cell r="M506" t="str">
            <v>Manufacturing</v>
          </cell>
          <cell r="N506" t="str">
            <v>Manufacturing</v>
          </cell>
          <cell r="O506" t="str">
            <v>Haiphong/VN</v>
          </cell>
          <cell r="P506" t="str">
            <v>Manufacturing</v>
          </cell>
          <cell r="Q506" t="str">
            <v>Production Management</v>
          </cell>
          <cell r="R506" t="str">
            <v>Line Operation Management</v>
          </cell>
          <cell r="S506" t="str">
            <v>Regular</v>
          </cell>
          <cell r="T506" t="str">
            <v>Operator</v>
          </cell>
          <cell r="U506" t="str">
            <v>O2</v>
          </cell>
          <cell r="V506" t="str">
            <v>O2</v>
          </cell>
          <cell r="W506">
            <v>1</v>
          </cell>
          <cell r="X506">
            <v>1</v>
          </cell>
          <cell r="Y506" t="str">
            <v>technician</v>
          </cell>
          <cell r="Z506">
            <v>43271</v>
          </cell>
          <cell r="AA506">
            <v>43271</v>
          </cell>
        </row>
        <row r="507">
          <cell r="B507" t="str">
            <v>VH003125</v>
          </cell>
          <cell r="D507" t="str">
            <v>NGUYEN, THANG VAN. THANG, NGUYEN VAN. NGUYEN VAN THANG</v>
          </cell>
          <cell r="E507" t="str">
            <v>Asia Region</v>
          </cell>
          <cell r="F507" t="str">
            <v>Production</v>
          </cell>
          <cell r="G507" t="str">
            <v>LGEVH</v>
          </cell>
          <cell r="H507" t="str">
            <v>IVI Division</v>
          </cell>
          <cell r="I507" t="str">
            <v>IVI Production Department</v>
          </cell>
          <cell r="J507" t="str">
            <v>LGEVHA.IVI Manufacturing Unit</v>
          </cell>
          <cell r="K507" t="str">
            <v>IVI MFG</v>
          </cell>
          <cell r="L507" t="str">
            <v>IVI</v>
          </cell>
          <cell r="M507" t="str">
            <v>Manufacturing</v>
          </cell>
          <cell r="N507" t="str">
            <v>Manufacturing</v>
          </cell>
          <cell r="O507" t="str">
            <v>Haiphong/VN</v>
          </cell>
          <cell r="P507" t="str">
            <v>Manufacturing</v>
          </cell>
          <cell r="Q507" t="str">
            <v>Production Management</v>
          </cell>
          <cell r="R507" t="str">
            <v>Line Operation Management</v>
          </cell>
          <cell r="S507" t="str">
            <v>Regular</v>
          </cell>
          <cell r="T507" t="str">
            <v>Operator</v>
          </cell>
          <cell r="U507" t="str">
            <v>O2</v>
          </cell>
          <cell r="V507" t="str">
            <v>O2</v>
          </cell>
          <cell r="W507">
            <v>1</v>
          </cell>
          <cell r="X507">
            <v>1</v>
          </cell>
          <cell r="Y507" t="str">
            <v>technician</v>
          </cell>
          <cell r="Z507">
            <v>43271</v>
          </cell>
          <cell r="AA507">
            <v>43271</v>
          </cell>
        </row>
        <row r="508">
          <cell r="B508" t="str">
            <v>VH003127</v>
          </cell>
          <cell r="D508" t="str">
            <v>PHAM, SON VAN. SON, PHAM VAN. PHAM VAN SON</v>
          </cell>
          <cell r="E508" t="str">
            <v>Asia Region</v>
          </cell>
          <cell r="F508" t="str">
            <v>Production</v>
          </cell>
          <cell r="G508" t="str">
            <v>LGEVH</v>
          </cell>
          <cell r="H508" t="str">
            <v>IVI Division</v>
          </cell>
          <cell r="I508" t="str">
            <v>IVI Production Department</v>
          </cell>
          <cell r="J508" t="str">
            <v>LGEVHA.PBM Unit</v>
          </cell>
          <cell r="K508" t="str">
            <v>PBM</v>
          </cell>
          <cell r="L508" t="str">
            <v>IVI</v>
          </cell>
          <cell r="M508" t="str">
            <v>Manufacturing</v>
          </cell>
          <cell r="N508" t="str">
            <v>Manufacturing</v>
          </cell>
          <cell r="O508" t="str">
            <v>Haiphong/VN</v>
          </cell>
          <cell r="P508" t="str">
            <v>Manufacturing</v>
          </cell>
          <cell r="Q508" t="str">
            <v>Production Management</v>
          </cell>
          <cell r="R508" t="str">
            <v>Line Operation Management</v>
          </cell>
          <cell r="S508" t="str">
            <v>Regular</v>
          </cell>
          <cell r="T508" t="str">
            <v>Operator</v>
          </cell>
          <cell r="U508" t="str">
            <v>O2</v>
          </cell>
          <cell r="V508" t="str">
            <v>O2</v>
          </cell>
          <cell r="W508">
            <v>1</v>
          </cell>
          <cell r="X508">
            <v>1</v>
          </cell>
          <cell r="Y508" t="str">
            <v>technician</v>
          </cell>
          <cell r="Z508">
            <v>43271</v>
          </cell>
          <cell r="AA508">
            <v>43271</v>
          </cell>
        </row>
        <row r="509">
          <cell r="B509" t="str">
            <v>VH003134</v>
          </cell>
          <cell r="D509" t="str">
            <v>PHAN, TIEP HUU. TIEP, PHAN HUU. PHAN HUU TIEP</v>
          </cell>
          <cell r="E509" t="str">
            <v>Asia Region</v>
          </cell>
          <cell r="F509" t="str">
            <v>Production</v>
          </cell>
          <cell r="G509" t="str">
            <v>LGEVH</v>
          </cell>
          <cell r="H509" t="str">
            <v>IVI Division</v>
          </cell>
          <cell r="I509" t="str">
            <v>IVI Production Department</v>
          </cell>
          <cell r="J509" t="str">
            <v>LGEVHA.IVI Manufacturing Unit</v>
          </cell>
          <cell r="K509" t="str">
            <v>IVI MFG</v>
          </cell>
          <cell r="L509" t="str">
            <v>IVI</v>
          </cell>
          <cell r="M509" t="str">
            <v>Manufacturing</v>
          </cell>
          <cell r="N509" t="str">
            <v>Manufacturing</v>
          </cell>
          <cell r="O509" t="str">
            <v>Haiphong/VN</v>
          </cell>
          <cell r="P509" t="str">
            <v>Manufacturing</v>
          </cell>
          <cell r="Q509" t="str">
            <v>Production Management</v>
          </cell>
          <cell r="R509" t="str">
            <v>Line Operation Management</v>
          </cell>
          <cell r="S509" t="str">
            <v>Regular</v>
          </cell>
          <cell r="T509" t="str">
            <v>Operator</v>
          </cell>
          <cell r="U509" t="str">
            <v>O2</v>
          </cell>
          <cell r="V509" t="str">
            <v>O2</v>
          </cell>
          <cell r="W509">
            <v>1</v>
          </cell>
          <cell r="X509">
            <v>1</v>
          </cell>
          <cell r="Y509" t="str">
            <v>technician</v>
          </cell>
          <cell r="Z509">
            <v>43271</v>
          </cell>
          <cell r="AA509">
            <v>43271</v>
          </cell>
        </row>
        <row r="510">
          <cell r="B510" t="str">
            <v>VH003135</v>
          </cell>
          <cell r="D510" t="str">
            <v>NGO, THANH VAN. THANH, NGO VAN. NGO VAN THANH</v>
          </cell>
          <cell r="E510" t="str">
            <v>Asia Region</v>
          </cell>
          <cell r="F510" t="str">
            <v>Production</v>
          </cell>
          <cell r="G510" t="str">
            <v>LGEVH</v>
          </cell>
          <cell r="H510" t="str">
            <v>IVI Division</v>
          </cell>
          <cell r="I510" t="str">
            <v>IVI Production Department</v>
          </cell>
          <cell r="J510" t="str">
            <v>LGEVHA.IVI Manufacturing Unit</v>
          </cell>
          <cell r="K510" t="str">
            <v>IVI MFG</v>
          </cell>
          <cell r="L510" t="str">
            <v>IVI</v>
          </cell>
          <cell r="M510" t="str">
            <v>Manufacturing</v>
          </cell>
          <cell r="N510" t="str">
            <v>Manufacturing</v>
          </cell>
          <cell r="O510" t="str">
            <v>Haiphong/VN</v>
          </cell>
          <cell r="P510" t="str">
            <v>Manufacturing</v>
          </cell>
          <cell r="Q510" t="str">
            <v>Production Management</v>
          </cell>
          <cell r="R510" t="str">
            <v>Line Operation Management</v>
          </cell>
          <cell r="S510" t="str">
            <v>Regular</v>
          </cell>
          <cell r="T510" t="str">
            <v>Operator</v>
          </cell>
          <cell r="U510" t="str">
            <v>O2</v>
          </cell>
          <cell r="V510" t="str">
            <v>O2</v>
          </cell>
          <cell r="W510">
            <v>1</v>
          </cell>
          <cell r="X510">
            <v>1</v>
          </cell>
          <cell r="Y510" t="str">
            <v>technician</v>
          </cell>
          <cell r="Z510" t="str">
            <v>Sub_Section Leader</v>
          </cell>
          <cell r="AA510">
            <v>43271</v>
          </cell>
        </row>
        <row r="511">
          <cell r="B511" t="str">
            <v>VH003136</v>
          </cell>
          <cell r="D511" t="str">
            <v>VU, THANH CONG. THANH, VU CONG. VU CONG THANH</v>
          </cell>
          <cell r="E511" t="str">
            <v>Asia Region</v>
          </cell>
          <cell r="F511" t="str">
            <v>Production</v>
          </cell>
          <cell r="G511" t="str">
            <v>LGEVH</v>
          </cell>
          <cell r="H511" t="str">
            <v>IVI Division</v>
          </cell>
          <cell r="I511" t="str">
            <v>IVI Production Department</v>
          </cell>
          <cell r="J511" t="str">
            <v>LGEVHA.IVI Manufacturing Unit</v>
          </cell>
          <cell r="K511" t="str">
            <v>IVI MFG</v>
          </cell>
          <cell r="L511" t="str">
            <v>IVI</v>
          </cell>
          <cell r="M511" t="str">
            <v>Manufacturing</v>
          </cell>
          <cell r="N511" t="str">
            <v>Manufacturing</v>
          </cell>
          <cell r="O511" t="str">
            <v>Haiphong/VN</v>
          </cell>
          <cell r="P511" t="str">
            <v>Manufacturing</v>
          </cell>
          <cell r="Q511" t="str">
            <v>Production Management</v>
          </cell>
          <cell r="R511" t="str">
            <v>Line Operation Management</v>
          </cell>
          <cell r="S511" t="str">
            <v>Regular</v>
          </cell>
          <cell r="T511" t="str">
            <v>Operator</v>
          </cell>
          <cell r="U511" t="str">
            <v>O2</v>
          </cell>
          <cell r="V511" t="str">
            <v>O2</v>
          </cell>
          <cell r="W511">
            <v>1</v>
          </cell>
          <cell r="X511">
            <v>1</v>
          </cell>
          <cell r="Y511" t="str">
            <v>technician</v>
          </cell>
          <cell r="Z511">
            <v>43271</v>
          </cell>
          <cell r="AA511">
            <v>43271</v>
          </cell>
        </row>
        <row r="512">
          <cell r="B512" t="str">
            <v>VH003140</v>
          </cell>
          <cell r="D512" t="str">
            <v>NGUYEN, LUONG VAN. LUONG, NGUYEN VAN. NGUYEN VAN LUONG</v>
          </cell>
          <cell r="E512" t="str">
            <v>Asia Region</v>
          </cell>
          <cell r="F512" t="str">
            <v>Production</v>
          </cell>
          <cell r="G512" t="str">
            <v>LGEVH</v>
          </cell>
          <cell r="H512" t="str">
            <v>IVI Division</v>
          </cell>
          <cell r="I512" t="str">
            <v>IVI Production Department</v>
          </cell>
          <cell r="J512" t="str">
            <v>LGEVHA.IVI Manufacturing Unit</v>
          </cell>
          <cell r="K512" t="str">
            <v>IVI MFG</v>
          </cell>
          <cell r="L512" t="str">
            <v>IVI</v>
          </cell>
          <cell r="M512" t="str">
            <v>Manufacturing</v>
          </cell>
          <cell r="N512" t="str">
            <v>Manufacturing</v>
          </cell>
          <cell r="O512" t="str">
            <v>Haiphong/VN</v>
          </cell>
          <cell r="P512" t="str">
            <v>Manufacturing</v>
          </cell>
          <cell r="Q512" t="str">
            <v>Production Management</v>
          </cell>
          <cell r="R512" t="str">
            <v>Line Operation Management</v>
          </cell>
          <cell r="S512" t="str">
            <v>Regular</v>
          </cell>
          <cell r="T512" t="str">
            <v>Operator</v>
          </cell>
          <cell r="U512" t="str">
            <v>O2</v>
          </cell>
          <cell r="V512" t="str">
            <v>O2</v>
          </cell>
          <cell r="W512">
            <v>1</v>
          </cell>
          <cell r="X512">
            <v>1</v>
          </cell>
          <cell r="Y512" t="str">
            <v>technician</v>
          </cell>
          <cell r="Z512">
            <v>43271</v>
          </cell>
          <cell r="AA512">
            <v>43271</v>
          </cell>
        </row>
        <row r="513">
          <cell r="B513" t="str">
            <v>VH003146</v>
          </cell>
          <cell r="D513" t="str">
            <v>NGUYEN, NAM PHUONG. NAM, NGUYEN PHUONG. NGUYEN PHUONG NAM</v>
          </cell>
          <cell r="E513" t="str">
            <v>Asia Region</v>
          </cell>
          <cell r="F513" t="str">
            <v>Production</v>
          </cell>
          <cell r="G513" t="str">
            <v>LGEVH</v>
          </cell>
          <cell r="H513" t="str">
            <v>IVI Division</v>
          </cell>
          <cell r="I513" t="str">
            <v>IVI Production Department</v>
          </cell>
          <cell r="J513" t="str">
            <v>LGEVHA.IVI Manufacturing Unit</v>
          </cell>
          <cell r="K513" t="str">
            <v>IVI MFG</v>
          </cell>
          <cell r="L513" t="str">
            <v>IVI</v>
          </cell>
          <cell r="M513" t="str">
            <v>Manufacturing</v>
          </cell>
          <cell r="N513" t="str">
            <v>Manufacturing</v>
          </cell>
          <cell r="O513" t="str">
            <v>Haiphong/VN</v>
          </cell>
          <cell r="P513" t="str">
            <v>Manufacturing</v>
          </cell>
          <cell r="Q513" t="str">
            <v>Production Management</v>
          </cell>
          <cell r="R513" t="str">
            <v>Line Operation Management</v>
          </cell>
          <cell r="S513" t="str">
            <v>Regular</v>
          </cell>
          <cell r="T513" t="str">
            <v>Operator</v>
          </cell>
          <cell r="U513" t="str">
            <v>O2</v>
          </cell>
          <cell r="V513" t="str">
            <v>O2</v>
          </cell>
          <cell r="W513">
            <v>1</v>
          </cell>
          <cell r="X513">
            <v>1</v>
          </cell>
          <cell r="Y513" t="str">
            <v>technician</v>
          </cell>
          <cell r="Z513" t="str">
            <v>Sub_Section Leader</v>
          </cell>
          <cell r="AA513">
            <v>43271</v>
          </cell>
        </row>
        <row r="514">
          <cell r="B514" t="str">
            <v>VH003153</v>
          </cell>
          <cell r="D514" t="str">
            <v>NGUYEN, MY DANG. MY, NGUYEN DANG. NGUYEN DANG MY</v>
          </cell>
          <cell r="E514" t="str">
            <v>Asia Region</v>
          </cell>
          <cell r="F514" t="str">
            <v>Production</v>
          </cell>
          <cell r="G514" t="str">
            <v>LGEVH</v>
          </cell>
          <cell r="H514" t="str">
            <v>HS Division</v>
          </cell>
          <cell r="I514" t="str">
            <v>Kitchen MFG Department</v>
          </cell>
          <cell r="J514" t="str">
            <v>LGEVHA.REF MFG Unit</v>
          </cell>
          <cell r="K514" t="str">
            <v>REF MFG</v>
          </cell>
          <cell r="L514" t="str">
            <v>HS</v>
          </cell>
          <cell r="M514" t="str">
            <v>Manufacturing</v>
          </cell>
          <cell r="N514" t="str">
            <v>Manufacturing</v>
          </cell>
          <cell r="O514" t="str">
            <v>Haiphong/VN</v>
          </cell>
          <cell r="P514" t="str">
            <v>Manufacturing</v>
          </cell>
          <cell r="Q514" t="str">
            <v>Production Management</v>
          </cell>
          <cell r="R514" t="str">
            <v>Line Operation Management</v>
          </cell>
          <cell r="S514" t="str">
            <v>Regular</v>
          </cell>
          <cell r="T514" t="str">
            <v>Operator</v>
          </cell>
          <cell r="U514" t="str">
            <v>O2</v>
          </cell>
          <cell r="V514" t="str">
            <v>O2</v>
          </cell>
          <cell r="W514">
            <v>1</v>
          </cell>
          <cell r="X514">
            <v>1</v>
          </cell>
          <cell r="Y514" t="str">
            <v>technician</v>
          </cell>
          <cell r="Z514">
            <v>43271</v>
          </cell>
          <cell r="AA514">
            <v>43271</v>
          </cell>
        </row>
        <row r="515">
          <cell r="B515" t="str">
            <v>VH003165</v>
          </cell>
          <cell r="D515" t="str">
            <v>PHAM, DAT TIEN. DAT, PHAM TIEN. PHAM TIEN DAT</v>
          </cell>
          <cell r="E515" t="str">
            <v>Asia Region</v>
          </cell>
          <cell r="F515" t="str">
            <v>Production</v>
          </cell>
          <cell r="G515" t="str">
            <v>LGEVH</v>
          </cell>
          <cell r="H515" t="str">
            <v>IVI Division</v>
          </cell>
          <cell r="I515" t="str">
            <v>IVI QA Department</v>
          </cell>
          <cell r="J515" t="str">
            <v>LGEVHA.IVI SQC Part</v>
          </cell>
          <cell r="K515" t="str">
            <v>IVI SQA</v>
          </cell>
          <cell r="L515" t="str">
            <v>IVI</v>
          </cell>
          <cell r="M515" t="str">
            <v>Quality</v>
          </cell>
          <cell r="N515" t="str">
            <v>Quality</v>
          </cell>
          <cell r="O515" t="str">
            <v>Haiphong/VN</v>
          </cell>
          <cell r="P515" t="str">
            <v>Quality</v>
          </cell>
          <cell r="Q515" t="str">
            <v>Quality Assurance</v>
          </cell>
          <cell r="R515" t="str">
            <v>Component/Supplier Quality Assurance</v>
          </cell>
          <cell r="S515" t="str">
            <v>Regular</v>
          </cell>
          <cell r="T515" t="str">
            <v>Staff</v>
          </cell>
          <cell r="U515" t="str">
            <v>G2</v>
          </cell>
          <cell r="V515" t="str">
            <v>G2</v>
          </cell>
          <cell r="W515">
            <v>1</v>
          </cell>
          <cell r="X515">
            <v>1</v>
          </cell>
          <cell r="Y515" t="str">
            <v>assistant manager</v>
          </cell>
          <cell r="Z515" t="str">
            <v>Part Leader</v>
          </cell>
          <cell r="AA515">
            <v>43276</v>
          </cell>
        </row>
        <row r="516">
          <cell r="B516" t="str">
            <v>VH003166</v>
          </cell>
          <cell r="D516" t="str">
            <v>NGUYEN, MY THI HA. MY, NGUYEN THI HA. NGUYEN THI HA MY</v>
          </cell>
          <cell r="E516" t="str">
            <v>Asia Region</v>
          </cell>
          <cell r="F516" t="str">
            <v>Production</v>
          </cell>
          <cell r="G516" t="str">
            <v>LGEVH</v>
          </cell>
          <cell r="H516" t="str">
            <v>HS Division</v>
          </cell>
          <cell r="I516" t="str">
            <v>Living/Motor Material Team</v>
          </cell>
          <cell r="J516" t="str">
            <v>LGEVHA.Living Material Planning Part</v>
          </cell>
          <cell r="K516" t="str">
            <v>Living/Motor Material</v>
          </cell>
          <cell r="L516" t="str">
            <v>HS</v>
          </cell>
          <cell r="M516" t="str">
            <v>Manufacturing</v>
          </cell>
          <cell r="N516" t="str">
            <v>Manufacturing</v>
          </cell>
          <cell r="O516" t="str">
            <v>Haiphong/VN</v>
          </cell>
          <cell r="P516" t="str">
            <v>Manufacturing</v>
          </cell>
          <cell r="Q516" t="str">
            <v>Production Management</v>
          </cell>
          <cell r="R516" t="str">
            <v>Line Operation Management</v>
          </cell>
          <cell r="S516" t="str">
            <v>Regular</v>
          </cell>
          <cell r="T516" t="str">
            <v>Staff</v>
          </cell>
          <cell r="U516" t="str">
            <v>G2</v>
          </cell>
          <cell r="V516" t="str">
            <v>G2</v>
          </cell>
          <cell r="W516">
            <v>1</v>
          </cell>
          <cell r="X516">
            <v>1</v>
          </cell>
          <cell r="Y516" t="str">
            <v>assistant manager</v>
          </cell>
          <cell r="Z516">
            <v>43276</v>
          </cell>
          <cell r="AA516">
            <v>43276</v>
          </cell>
        </row>
        <row r="517">
          <cell r="B517" t="str">
            <v>VH003194</v>
          </cell>
          <cell r="D517" t="str">
            <v>HOANG, TUAN VAN. TUAN, HOANG VAN. HOANG VAN TUAN</v>
          </cell>
          <cell r="E517" t="str">
            <v>Asia Region</v>
          </cell>
          <cell r="F517" t="str">
            <v>Production</v>
          </cell>
          <cell r="G517" t="str">
            <v>LGEVH</v>
          </cell>
          <cell r="H517" t="str">
            <v>Production Engineering Department</v>
          </cell>
          <cell r="I517" t="str">
            <v>IVI PE Team</v>
          </cell>
          <cell r="J517" t="str">
            <v>LGEVHA.AVN/PBM PE Part</v>
          </cell>
          <cell r="K517" t="str">
            <v>IVI PE</v>
          </cell>
          <cell r="L517" t="str">
            <v>IVI</v>
          </cell>
          <cell r="M517" t="str">
            <v>Manufacturing</v>
          </cell>
          <cell r="N517" t="str">
            <v>Manufacturing</v>
          </cell>
          <cell r="O517" t="str">
            <v>Haiphong/VN</v>
          </cell>
          <cell r="P517" t="str">
            <v>Manufacturing</v>
          </cell>
          <cell r="Q517" t="str">
            <v>Production Management</v>
          </cell>
          <cell r="R517" t="str">
            <v>Line Operation Management</v>
          </cell>
          <cell r="S517" t="str">
            <v>Regular</v>
          </cell>
          <cell r="T517" t="str">
            <v>Staff</v>
          </cell>
          <cell r="U517" t="str">
            <v>G2</v>
          </cell>
          <cell r="V517" t="str">
            <v>G2</v>
          </cell>
          <cell r="W517">
            <v>1</v>
          </cell>
          <cell r="X517">
            <v>1</v>
          </cell>
          <cell r="Y517" t="str">
            <v>assistant manager</v>
          </cell>
          <cell r="Z517" t="str">
            <v>Part Leader</v>
          </cell>
          <cell r="AA517">
            <v>43297</v>
          </cell>
        </row>
        <row r="518">
          <cell r="B518" t="str">
            <v>VH003196</v>
          </cell>
          <cell r="D518" t="str">
            <v>PHAM, VY VAN. VY, PHAM VAN. PHAM VAN VY</v>
          </cell>
          <cell r="E518" t="str">
            <v>Asia Region</v>
          </cell>
          <cell r="F518" t="str">
            <v>Production</v>
          </cell>
          <cell r="G518" t="str">
            <v>LGEVH</v>
          </cell>
          <cell r="H518" t="str">
            <v>IVI Division</v>
          </cell>
          <cell r="I518" t="str">
            <v>IVI QA Department</v>
          </cell>
          <cell r="J518" t="str">
            <v>LGEVHA.IVI OQA AVN/CID Part</v>
          </cell>
          <cell r="K518" t="str">
            <v>IVI OQA</v>
          </cell>
          <cell r="L518" t="str">
            <v>IVI</v>
          </cell>
          <cell r="M518" t="str">
            <v>Quality</v>
          </cell>
          <cell r="N518" t="str">
            <v>Quality</v>
          </cell>
          <cell r="O518" t="str">
            <v>Haiphong/VN</v>
          </cell>
          <cell r="P518" t="str">
            <v>Quality</v>
          </cell>
          <cell r="Q518" t="str">
            <v>Quality Assurance</v>
          </cell>
          <cell r="R518" t="str">
            <v>Outgoing Quality Assurance</v>
          </cell>
          <cell r="S518" t="str">
            <v>Regular</v>
          </cell>
          <cell r="T518" t="str">
            <v>Staff</v>
          </cell>
          <cell r="U518" t="str">
            <v>G2</v>
          </cell>
          <cell r="V518" t="str">
            <v>G2</v>
          </cell>
          <cell r="W518">
            <v>1</v>
          </cell>
          <cell r="X518">
            <v>1</v>
          </cell>
          <cell r="Y518" t="str">
            <v>assistant manager</v>
          </cell>
          <cell r="Z518">
            <v>43297</v>
          </cell>
          <cell r="AA518">
            <v>43297</v>
          </cell>
        </row>
        <row r="519">
          <cell r="B519" t="str">
            <v>VH003211</v>
          </cell>
          <cell r="D519" t="str">
            <v>NGUYEN, NAM HAI. NAM, NGUYEN HAI. NGUYEN HAI NAM</v>
          </cell>
          <cell r="E519" t="str">
            <v>Asia Region</v>
          </cell>
          <cell r="F519" t="str">
            <v>Production</v>
          </cell>
          <cell r="G519" t="str">
            <v>LGEVH</v>
          </cell>
          <cell r="H519" t="str">
            <v>HS Division</v>
          </cell>
          <cell r="I519" t="str">
            <v>HS LD Department</v>
          </cell>
          <cell r="J519" t="str">
            <v>LGEVHA.HS Controller Development Team</v>
          </cell>
          <cell r="K519" t="str">
            <v>HS Controller Development</v>
          </cell>
          <cell r="L519" t="str">
            <v>HS</v>
          </cell>
          <cell r="M519" t="str">
            <v>R&amp;D</v>
          </cell>
          <cell r="N519" t="str">
            <v>R&amp;D</v>
          </cell>
          <cell r="O519" t="str">
            <v>Haiphong/VN</v>
          </cell>
          <cell r="P519" t="str">
            <v>Hardware R&amp;D</v>
          </cell>
          <cell r="Q519" t="str">
            <v>Power Electronics</v>
          </cell>
          <cell r="R519" t="str">
            <v>Power Electronics/Electric System Design</v>
          </cell>
          <cell r="S519" t="str">
            <v>Regular</v>
          </cell>
          <cell r="T519" t="str">
            <v>Staff</v>
          </cell>
          <cell r="U519" t="str">
            <v>G2</v>
          </cell>
          <cell r="V519" t="str">
            <v>G2</v>
          </cell>
          <cell r="W519">
            <v>1</v>
          </cell>
          <cell r="X519">
            <v>1</v>
          </cell>
          <cell r="Y519" t="str">
            <v>assistant manager</v>
          </cell>
          <cell r="Z519" t="str">
            <v>Team Leader</v>
          </cell>
          <cell r="AA519">
            <v>43318</v>
          </cell>
        </row>
        <row r="520">
          <cell r="B520" t="str">
            <v>VH003215</v>
          </cell>
          <cell r="D520" t="str">
            <v>NGUYEN, TUNG THANH. TUNG, NGUYEN THANH. NGUYEN THANH TUNG</v>
          </cell>
          <cell r="E520" t="str">
            <v>Asia Region</v>
          </cell>
          <cell r="F520" t="str">
            <v>Production</v>
          </cell>
          <cell r="G520" t="str">
            <v>LGEVH</v>
          </cell>
          <cell r="H520" t="str">
            <v>IVI Division</v>
          </cell>
          <cell r="I520" t="str">
            <v>IVI Production Department</v>
          </cell>
          <cell r="J520" t="str">
            <v>LGEVHA.IVI Manufacturing Part</v>
          </cell>
          <cell r="K520" t="str">
            <v>IVI MFG</v>
          </cell>
          <cell r="L520" t="str">
            <v>IVI</v>
          </cell>
          <cell r="M520" t="str">
            <v>Manufacturing</v>
          </cell>
          <cell r="N520" t="str">
            <v>Manufacturing</v>
          </cell>
          <cell r="O520" t="str">
            <v>Haiphong/VN</v>
          </cell>
          <cell r="P520" t="str">
            <v>Manufacturing</v>
          </cell>
          <cell r="Q520" t="str">
            <v>Production Management</v>
          </cell>
          <cell r="R520" t="str">
            <v>Line Operation Management</v>
          </cell>
          <cell r="S520" t="str">
            <v>Regular</v>
          </cell>
          <cell r="T520" t="str">
            <v>Staff</v>
          </cell>
          <cell r="U520" t="str">
            <v>G2</v>
          </cell>
          <cell r="V520" t="str">
            <v>G2</v>
          </cell>
          <cell r="W520">
            <v>1</v>
          </cell>
          <cell r="X520">
            <v>1</v>
          </cell>
          <cell r="Y520" t="str">
            <v>assistant manager</v>
          </cell>
          <cell r="Z520" t="str">
            <v>Part Leader</v>
          </cell>
          <cell r="AA520">
            <v>43318</v>
          </cell>
        </row>
        <row r="521">
          <cell r="B521" t="str">
            <v>VH003227</v>
          </cell>
          <cell r="D521" t="str">
            <v>LUU, THUAN DINH. THUAN, LUU DINH. LUU DINH THUAN</v>
          </cell>
          <cell r="E521" t="str">
            <v>Asia Region</v>
          </cell>
          <cell r="F521" t="str">
            <v>Production</v>
          </cell>
          <cell r="G521" t="str">
            <v>LGEVH</v>
          </cell>
          <cell r="H521" t="str">
            <v>HS Division</v>
          </cell>
          <cell r="I521" t="str">
            <v>HS LD Department</v>
          </cell>
          <cell r="J521" t="str">
            <v>LGEVHA.Living QE Line Quality Part</v>
          </cell>
          <cell r="K521" t="str">
            <v>Living QE</v>
          </cell>
          <cell r="L521" t="str">
            <v>HS</v>
          </cell>
          <cell r="M521" t="str">
            <v>R&amp;D</v>
          </cell>
          <cell r="N521" t="str">
            <v>R&amp;D</v>
          </cell>
          <cell r="O521" t="str">
            <v>Haiphong/VN</v>
          </cell>
          <cell r="P521" t="str">
            <v>Analysis/Evaluation</v>
          </cell>
          <cell r="Q521" t="str">
            <v>Development Test/Evaluation</v>
          </cell>
          <cell r="R521" t="str">
            <v>SW Development&amp;Validation Test(VS)</v>
          </cell>
          <cell r="S521" t="str">
            <v>Regular</v>
          </cell>
          <cell r="T521" t="str">
            <v>Staff</v>
          </cell>
          <cell r="U521" t="str">
            <v>G2</v>
          </cell>
          <cell r="V521" t="str">
            <v>G2</v>
          </cell>
          <cell r="X521" t="str">
            <v>assistant manager</v>
          </cell>
          <cell r="Y521" t="str">
            <v>assistant manager</v>
          </cell>
          <cell r="Z521" t="str">
            <v>Part Leader</v>
          </cell>
          <cell r="AA521">
            <v>43332</v>
          </cell>
        </row>
        <row r="522">
          <cell r="B522" t="str">
            <v>VH003228</v>
          </cell>
          <cell r="D522" t="str">
            <v>HOANG, ANH DINH TUAN. ANH, HOANG DINH TUAN. HOANG DINH TUAN ANH</v>
          </cell>
          <cell r="E522" t="str">
            <v>Asia Region</v>
          </cell>
          <cell r="F522" t="str">
            <v>Production</v>
          </cell>
          <cell r="G522" t="str">
            <v>LGEVH</v>
          </cell>
          <cell r="H522" t="str">
            <v>HS Division</v>
          </cell>
          <cell r="I522" t="str">
            <v>Living MFG Department</v>
          </cell>
          <cell r="J522" t="str">
            <v>LGEVHA.Living MFG Part</v>
          </cell>
          <cell r="K522" t="str">
            <v>Living MFG</v>
          </cell>
          <cell r="L522" t="str">
            <v>HS</v>
          </cell>
          <cell r="M522" t="str">
            <v>Manufacturing</v>
          </cell>
          <cell r="N522" t="str">
            <v>Manufacturing</v>
          </cell>
          <cell r="O522" t="str">
            <v>Haiphong/VN</v>
          </cell>
          <cell r="P522" t="str">
            <v>Manufacturing</v>
          </cell>
          <cell r="Q522" t="str">
            <v>Production Management</v>
          </cell>
          <cell r="R522" t="str">
            <v>Line Operation Management</v>
          </cell>
          <cell r="S522" t="str">
            <v>Regular</v>
          </cell>
          <cell r="T522" t="str">
            <v>Staff</v>
          </cell>
          <cell r="U522" t="str">
            <v>G2</v>
          </cell>
          <cell r="V522" t="str">
            <v>G2</v>
          </cell>
          <cell r="W522">
            <v>1</v>
          </cell>
          <cell r="X522">
            <v>1</v>
          </cell>
          <cell r="Y522" t="str">
            <v>assistant manager</v>
          </cell>
          <cell r="Z522" t="str">
            <v>Part Leader</v>
          </cell>
          <cell r="AA522">
            <v>43332</v>
          </cell>
        </row>
        <row r="523">
          <cell r="B523" t="str">
            <v>VH003229</v>
          </cell>
          <cell r="D523" t="str">
            <v>TRAN, ANH THI PHUONG. ANH, TRAN THI PHUONG. TRAN THI PHUONG ANH</v>
          </cell>
          <cell r="E523" t="str">
            <v>Asia Region</v>
          </cell>
          <cell r="F523" t="str">
            <v>Production</v>
          </cell>
          <cell r="G523" t="str">
            <v>LGEVH</v>
          </cell>
          <cell r="H523" t="str">
            <v>IVI Division</v>
          </cell>
          <cell r="I523" t="str">
            <v>IVI LD Team 2</v>
          </cell>
          <cell r="J523" t="str">
            <v>LGEVHA.IVI LD Planning</v>
          </cell>
          <cell r="K523" t="str">
            <v>IVI LD 2</v>
          </cell>
          <cell r="L523" t="str">
            <v>IVI</v>
          </cell>
          <cell r="M523" t="str">
            <v>R&amp;D</v>
          </cell>
          <cell r="N523" t="str">
            <v>R&amp;D</v>
          </cell>
          <cell r="O523" t="str">
            <v>Haiphong/VN</v>
          </cell>
          <cell r="P523" t="str">
            <v>R&amp;D Planning</v>
          </cell>
          <cell r="Q523" t="str">
            <v>R&amp;D Planning/Support</v>
          </cell>
          <cell r="R523" t="str">
            <v>R&amp;D Strategy/Planning</v>
          </cell>
          <cell r="S523" t="str">
            <v>Regular</v>
          </cell>
          <cell r="T523" t="str">
            <v>Staff</v>
          </cell>
          <cell r="U523" t="str">
            <v>G2</v>
          </cell>
          <cell r="V523" t="str">
            <v>G2</v>
          </cell>
          <cell r="W523">
            <v>1</v>
          </cell>
          <cell r="X523">
            <v>1</v>
          </cell>
          <cell r="Y523" t="str">
            <v>assistant manager</v>
          </cell>
          <cell r="Z523">
            <v>43332</v>
          </cell>
          <cell r="AA523">
            <v>43332</v>
          </cell>
        </row>
        <row r="524">
          <cell r="B524" t="str">
            <v>VH003236</v>
          </cell>
          <cell r="D524" t="str">
            <v>DAO, DINH VIET. DINH, DAO VIET. DAO VIET DINH</v>
          </cell>
          <cell r="E524" t="str">
            <v>Asia Region</v>
          </cell>
          <cell r="F524" t="str">
            <v>Production</v>
          </cell>
          <cell r="G524" t="str">
            <v>LGEVH</v>
          </cell>
          <cell r="H524" t="str">
            <v>IVI Division</v>
          </cell>
          <cell r="I524" t="str">
            <v>IVI PD Team</v>
          </cell>
          <cell r="J524" t="str">
            <v>LGEVHA.IVI PD Advance Modular Part</v>
          </cell>
          <cell r="K524" t="str">
            <v>IVI PD</v>
          </cell>
          <cell r="L524" t="str">
            <v>IVI</v>
          </cell>
          <cell r="M524" t="str">
            <v>R&amp;D</v>
          </cell>
          <cell r="N524" t="str">
            <v>R&amp;D</v>
          </cell>
          <cell r="O524" t="str">
            <v>Haiphong/VN</v>
          </cell>
          <cell r="P524" t="str">
            <v>R&amp;D Planning</v>
          </cell>
          <cell r="Q524" t="str">
            <v>R&amp;D Planning/Support</v>
          </cell>
          <cell r="R524" t="str">
            <v>Technician</v>
          </cell>
          <cell r="S524" t="str">
            <v>Regular</v>
          </cell>
          <cell r="T524" t="str">
            <v>Operator</v>
          </cell>
          <cell r="U524" t="str">
            <v>O2</v>
          </cell>
          <cell r="V524" t="str">
            <v>O2</v>
          </cell>
          <cell r="X524" t="str">
            <v>technician</v>
          </cell>
          <cell r="Y524" t="str">
            <v>technician</v>
          </cell>
          <cell r="Z524" t="str">
            <v>Sub_Section Leader</v>
          </cell>
          <cell r="AA524">
            <v>43340</v>
          </cell>
        </row>
        <row r="525">
          <cell r="B525" t="str">
            <v>VH003240</v>
          </cell>
          <cell r="D525" t="str">
            <v>TRAN, THAO THI. THAO, TRAN THI. TRAN THI THAO</v>
          </cell>
          <cell r="E525" t="str">
            <v>Asia Region</v>
          </cell>
          <cell r="F525" t="str">
            <v>Production</v>
          </cell>
          <cell r="G525" t="str">
            <v>LGEVH</v>
          </cell>
          <cell r="H525" t="str">
            <v>IVI Division</v>
          </cell>
          <cell r="I525" t="str">
            <v>IVI Production Department</v>
          </cell>
          <cell r="J525" t="str">
            <v>LGEVHA.PBM Unit</v>
          </cell>
          <cell r="K525" t="str">
            <v>PBM</v>
          </cell>
          <cell r="L525" t="str">
            <v>IVI</v>
          </cell>
          <cell r="M525" t="str">
            <v>Manufacturing</v>
          </cell>
          <cell r="N525" t="str">
            <v>Manufacturing</v>
          </cell>
          <cell r="O525" t="str">
            <v>Haiphong/VN</v>
          </cell>
          <cell r="P525" t="str">
            <v>Manufacturing</v>
          </cell>
          <cell r="Q525" t="str">
            <v>Production Management</v>
          </cell>
          <cell r="R525" t="str">
            <v>Line Operation Management</v>
          </cell>
          <cell r="S525" t="str">
            <v>Regular</v>
          </cell>
          <cell r="T525" t="str">
            <v>Operator</v>
          </cell>
          <cell r="U525" t="str">
            <v>O2</v>
          </cell>
          <cell r="V525" t="str">
            <v>O2</v>
          </cell>
          <cell r="X525" t="str">
            <v>technician</v>
          </cell>
          <cell r="Y525" t="str">
            <v>technician</v>
          </cell>
          <cell r="Z525">
            <v>43340</v>
          </cell>
          <cell r="AA525">
            <v>43340</v>
          </cell>
        </row>
        <row r="526">
          <cell r="B526" t="str">
            <v>VH003246</v>
          </cell>
          <cell r="D526" t="str">
            <v>PHAM, LUAN GIAI. LUAN, PHAM GIAI. PHAM GIAI LUAN</v>
          </cell>
          <cell r="E526" t="str">
            <v>Asia Region</v>
          </cell>
          <cell r="F526" t="str">
            <v>Production</v>
          </cell>
          <cell r="G526" t="str">
            <v>LGEVH</v>
          </cell>
          <cell r="H526" t="str">
            <v>IVI Division</v>
          </cell>
          <cell r="I526" t="str">
            <v>IVI Production Department</v>
          </cell>
          <cell r="J526" t="str">
            <v>LGEVHA.IVI Manufacturing Unit</v>
          </cell>
          <cell r="K526" t="str">
            <v>IVI MFG</v>
          </cell>
          <cell r="L526" t="str">
            <v>IVI</v>
          </cell>
          <cell r="M526" t="str">
            <v>Manufacturing</v>
          </cell>
          <cell r="N526" t="str">
            <v>Manufacturing</v>
          </cell>
          <cell r="O526" t="str">
            <v>Haiphong/VN</v>
          </cell>
          <cell r="P526" t="str">
            <v>Manufacturing</v>
          </cell>
          <cell r="Q526" t="str">
            <v>Production Management</v>
          </cell>
          <cell r="R526" t="str">
            <v>Line Operation Management</v>
          </cell>
          <cell r="S526" t="str">
            <v>Regular</v>
          </cell>
          <cell r="T526" t="str">
            <v>Operator</v>
          </cell>
          <cell r="U526" t="str">
            <v>O2</v>
          </cell>
          <cell r="V526" t="str">
            <v>O2</v>
          </cell>
          <cell r="X526" t="str">
            <v>technician</v>
          </cell>
          <cell r="Y526" t="str">
            <v>technician</v>
          </cell>
          <cell r="Z526" t="str">
            <v>Sub_Section Leader</v>
          </cell>
          <cell r="AA526">
            <v>43340</v>
          </cell>
        </row>
        <row r="527">
          <cell r="B527" t="str">
            <v>VH003247</v>
          </cell>
          <cell r="D527" t="str">
            <v>NGUYEN, DUONG PHU. DUONG, NGUYEN PHU. NGUYEN PHU DUONG</v>
          </cell>
          <cell r="E527" t="str">
            <v>Asia Region</v>
          </cell>
          <cell r="F527" t="str">
            <v>Production</v>
          </cell>
          <cell r="G527" t="str">
            <v>LGEVH</v>
          </cell>
          <cell r="H527" t="str">
            <v>IVI Division</v>
          </cell>
          <cell r="I527" t="str">
            <v>IVI Production Department</v>
          </cell>
          <cell r="J527" t="str">
            <v>LGEVHA.IVI Manufacturing Unit</v>
          </cell>
          <cell r="K527" t="str">
            <v>IVI MFG</v>
          </cell>
          <cell r="L527" t="str">
            <v>IVI</v>
          </cell>
          <cell r="M527" t="str">
            <v>Manufacturing</v>
          </cell>
          <cell r="N527" t="str">
            <v>Manufacturing</v>
          </cell>
          <cell r="O527" t="str">
            <v>Haiphong/VN</v>
          </cell>
          <cell r="P527" t="str">
            <v>Manufacturing</v>
          </cell>
          <cell r="Q527" t="str">
            <v>Production Management</v>
          </cell>
          <cell r="R527" t="str">
            <v>Line Operation Management</v>
          </cell>
          <cell r="S527" t="str">
            <v>Regular</v>
          </cell>
          <cell r="T527" t="str">
            <v>Operator</v>
          </cell>
          <cell r="U527" t="str">
            <v>O2</v>
          </cell>
          <cell r="V527" t="str">
            <v>O2</v>
          </cell>
          <cell r="X527" t="str">
            <v>technician</v>
          </cell>
          <cell r="Y527" t="str">
            <v>technician</v>
          </cell>
          <cell r="Z527">
            <v>43340</v>
          </cell>
          <cell r="AA527">
            <v>43340</v>
          </cell>
        </row>
        <row r="528">
          <cell r="B528" t="str">
            <v>VH003250</v>
          </cell>
          <cell r="D528" t="str">
            <v>VU, QUYEN THI. QUYEN, VU THI. VU THI QUYEN</v>
          </cell>
          <cell r="E528" t="str">
            <v>Asia Region</v>
          </cell>
          <cell r="F528" t="str">
            <v>Production</v>
          </cell>
          <cell r="G528" t="str">
            <v>LGEVH</v>
          </cell>
          <cell r="H528" t="str">
            <v>IVI Division</v>
          </cell>
          <cell r="I528" t="str">
            <v>IVI Production Department</v>
          </cell>
          <cell r="J528" t="str">
            <v>LGEVHA.PBM Unit</v>
          </cell>
          <cell r="K528" t="str">
            <v>PBM</v>
          </cell>
          <cell r="L528" t="str">
            <v>IVI</v>
          </cell>
          <cell r="M528" t="str">
            <v>Manufacturing</v>
          </cell>
          <cell r="N528" t="str">
            <v>Manufacturing</v>
          </cell>
          <cell r="O528" t="str">
            <v>Haiphong/VN</v>
          </cell>
          <cell r="P528" t="str">
            <v>Manufacturing</v>
          </cell>
          <cell r="Q528" t="str">
            <v>Production Management</v>
          </cell>
          <cell r="R528" t="str">
            <v>Line Operation Management</v>
          </cell>
          <cell r="S528" t="str">
            <v>Regular</v>
          </cell>
          <cell r="T528" t="str">
            <v>Operator</v>
          </cell>
          <cell r="U528" t="str">
            <v>O2</v>
          </cell>
          <cell r="V528" t="str">
            <v>O2</v>
          </cell>
          <cell r="X528" t="str">
            <v>technician</v>
          </cell>
          <cell r="Y528" t="str">
            <v>technician</v>
          </cell>
          <cell r="Z528">
            <v>43340</v>
          </cell>
          <cell r="AA528">
            <v>43340</v>
          </cell>
        </row>
        <row r="529">
          <cell r="B529" t="str">
            <v>VH100775</v>
          </cell>
          <cell r="D529" t="str">
            <v>TRAN, THU DANG MINH. THU, TRAN DANG MINH.</v>
          </cell>
          <cell r="E529" t="str">
            <v>Asia Region</v>
          </cell>
          <cell r="F529" t="str">
            <v>Production</v>
          </cell>
          <cell r="G529" t="str">
            <v>LGEVH</v>
          </cell>
          <cell r="H529" t="str">
            <v>Business Management Department</v>
          </cell>
          <cell r="I529" t="str">
            <v>IT/Security/Audit Team</v>
          </cell>
          <cell r="J529" t="str">
            <v>LGEVHA.IT Application Part</v>
          </cell>
          <cell r="K529" t="str">
            <v>IT/Security</v>
          </cell>
          <cell r="L529" t="str">
            <v>Common</v>
          </cell>
          <cell r="M529" t="str">
            <v>Manufacturing</v>
          </cell>
          <cell r="N529" t="str">
            <v>IT</v>
          </cell>
          <cell r="O529" t="str">
            <v>Haiphong/VN</v>
          </cell>
          <cell r="P529" t="str">
            <v>IT System</v>
          </cell>
          <cell r="Q529" t="str">
            <v>IT Planning/Enterprise Architecture</v>
          </cell>
          <cell r="R529" t="str">
            <v>IT System Management</v>
          </cell>
          <cell r="S529" t="str">
            <v>Regular</v>
          </cell>
          <cell r="T529" t="str">
            <v>Staff</v>
          </cell>
          <cell r="U529" t="str">
            <v>O2</v>
          </cell>
          <cell r="V529" t="str">
            <v>G1</v>
          </cell>
          <cell r="X529" t="str">
            <v>technician</v>
          </cell>
          <cell r="Y529" t="str">
            <v>staff</v>
          </cell>
          <cell r="Z529">
            <v>43340</v>
          </cell>
          <cell r="AA529">
            <v>45889</v>
          </cell>
        </row>
        <row r="530">
          <cell r="B530" t="str">
            <v>VH000037</v>
          </cell>
          <cell r="D530" t="str">
            <v>TRAN, YEN THI HAI. YEN, TRAN THI HAI. TRAN THI HAI YEN</v>
          </cell>
          <cell r="E530" t="str">
            <v>Asia Region</v>
          </cell>
          <cell r="F530" t="str">
            <v>Production</v>
          </cell>
          <cell r="G530" t="str">
            <v>LGEVH</v>
          </cell>
          <cell r="H530" t="str">
            <v>IVI Division</v>
          </cell>
          <cell r="I530" t="str">
            <v>IVI Production Department</v>
          </cell>
          <cell r="J530" t="str">
            <v>LGEVHA.IVI CSKD Part</v>
          </cell>
          <cell r="K530" t="str">
            <v>IVI Material Delivery</v>
          </cell>
          <cell r="L530" t="str">
            <v>IVI</v>
          </cell>
          <cell r="M530" t="str">
            <v>Manufacturing</v>
          </cell>
          <cell r="N530" t="str">
            <v>Manufacturing</v>
          </cell>
          <cell r="O530" t="str">
            <v>Haiphong/VN</v>
          </cell>
          <cell r="P530" t="str">
            <v>Manufacturing</v>
          </cell>
          <cell r="Q530" t="str">
            <v>Production Management</v>
          </cell>
          <cell r="R530" t="str">
            <v>Line Operation Management</v>
          </cell>
          <cell r="S530" t="str">
            <v>Regular</v>
          </cell>
          <cell r="T530" t="str">
            <v>Staff</v>
          </cell>
          <cell r="U530" t="str">
            <v>O2</v>
          </cell>
          <cell r="V530" t="str">
            <v>G3</v>
          </cell>
          <cell r="X530">
            <v>3</v>
          </cell>
          <cell r="Y530" t="str">
            <v>manager</v>
          </cell>
          <cell r="Z530" t="str">
            <v>Part Leader</v>
          </cell>
          <cell r="AA530">
            <v>41702</v>
          </cell>
        </row>
        <row r="531">
          <cell r="B531" t="str">
            <v>VH003254</v>
          </cell>
          <cell r="D531" t="str">
            <v>VU, DINH VAN. DINH, VU VAN. VU VAN DINH</v>
          </cell>
          <cell r="E531" t="str">
            <v>Asia Region</v>
          </cell>
          <cell r="F531" t="str">
            <v>Production</v>
          </cell>
          <cell r="G531" t="str">
            <v>LGEVH</v>
          </cell>
          <cell r="H531" t="str">
            <v>IVI Division</v>
          </cell>
          <cell r="I531" t="str">
            <v>IVI Production Department</v>
          </cell>
          <cell r="J531" t="str">
            <v>LGEVHA.PBM Unit</v>
          </cell>
          <cell r="K531" t="str">
            <v>PBM</v>
          </cell>
          <cell r="L531" t="str">
            <v>IVI</v>
          </cell>
          <cell r="M531" t="str">
            <v>Manufacturing</v>
          </cell>
          <cell r="N531" t="str">
            <v>Manufacturing</v>
          </cell>
          <cell r="O531" t="str">
            <v>Haiphong/VN</v>
          </cell>
          <cell r="P531" t="str">
            <v>Manufacturing</v>
          </cell>
          <cell r="Q531" t="str">
            <v>Production Management</v>
          </cell>
          <cell r="R531" t="str">
            <v>Line Operation Management</v>
          </cell>
          <cell r="S531" t="str">
            <v>Regular</v>
          </cell>
          <cell r="T531" t="str">
            <v>Operator</v>
          </cell>
          <cell r="U531" t="str">
            <v>O2</v>
          </cell>
          <cell r="V531" t="str">
            <v>O2</v>
          </cell>
          <cell r="X531" t="str">
            <v>technician</v>
          </cell>
          <cell r="Y531" t="str">
            <v>technician</v>
          </cell>
          <cell r="Z531">
            <v>43340</v>
          </cell>
          <cell r="AA531">
            <v>43340</v>
          </cell>
        </row>
        <row r="532">
          <cell r="B532" t="str">
            <v>VH003278</v>
          </cell>
          <cell r="D532" t="str">
            <v>PHAN, TRUNG VAN. TRUNG, PHAN VAN. PHAN VAN TRUNG</v>
          </cell>
          <cell r="E532" t="str">
            <v>Asia Region</v>
          </cell>
          <cell r="F532" t="str">
            <v>Production</v>
          </cell>
          <cell r="G532" t="str">
            <v>LGEVH</v>
          </cell>
          <cell r="H532" t="str">
            <v>IVI Division</v>
          </cell>
          <cell r="I532" t="str">
            <v>IVI Production Department</v>
          </cell>
          <cell r="J532" t="str">
            <v>LGEVHA.IVI Manufacturing Team</v>
          </cell>
          <cell r="K532" t="str">
            <v>IVI MFG</v>
          </cell>
          <cell r="L532" t="str">
            <v>IVI</v>
          </cell>
          <cell r="M532" t="str">
            <v>Manufacturing</v>
          </cell>
          <cell r="N532" t="str">
            <v>Manufacturing</v>
          </cell>
          <cell r="O532" t="str">
            <v>Haiphong/VN</v>
          </cell>
          <cell r="P532" t="str">
            <v>Manufacturing</v>
          </cell>
          <cell r="Q532" t="str">
            <v>Production Management</v>
          </cell>
          <cell r="R532" t="str">
            <v>Line Operation Management</v>
          </cell>
          <cell r="S532" t="str">
            <v>Regular</v>
          </cell>
          <cell r="T532" t="str">
            <v>Staff</v>
          </cell>
          <cell r="U532" t="str">
            <v>G3</v>
          </cell>
          <cell r="V532" t="str">
            <v>G3</v>
          </cell>
          <cell r="W532">
            <v>2</v>
          </cell>
          <cell r="X532">
            <v>2</v>
          </cell>
          <cell r="Y532" t="str">
            <v>manager</v>
          </cell>
          <cell r="Z532" t="str">
            <v>Team Leader</v>
          </cell>
          <cell r="AA532">
            <v>43353</v>
          </cell>
        </row>
        <row r="533">
          <cell r="B533" t="str">
            <v>VH003284</v>
          </cell>
          <cell r="D533" t="str">
            <v>NGUYEN, MAI THI. MAI, NGUYEN THI. NGUYEN THI MAI</v>
          </cell>
          <cell r="E533" t="str">
            <v>Asia Region</v>
          </cell>
          <cell r="F533" t="str">
            <v>Production</v>
          </cell>
          <cell r="G533" t="str">
            <v>LGEVH</v>
          </cell>
          <cell r="H533" t="str">
            <v>IVI Division</v>
          </cell>
          <cell r="I533" t="str">
            <v>IVI Production Department</v>
          </cell>
          <cell r="J533" t="str">
            <v>LGEVHA.PBM MFG Part</v>
          </cell>
          <cell r="K533" t="str">
            <v>PBM</v>
          </cell>
          <cell r="L533" t="str">
            <v>IVI</v>
          </cell>
          <cell r="M533" t="str">
            <v>Manufacturing</v>
          </cell>
          <cell r="N533" t="str">
            <v>Manufacturing</v>
          </cell>
          <cell r="O533" t="str">
            <v>Haiphong/VN</v>
          </cell>
          <cell r="P533" t="str">
            <v>Manufacturing</v>
          </cell>
          <cell r="Q533" t="str">
            <v>Production Management</v>
          </cell>
          <cell r="R533" t="str">
            <v>Line Operation Management</v>
          </cell>
          <cell r="S533" t="str">
            <v>Regular</v>
          </cell>
          <cell r="T533" t="str">
            <v>Staff</v>
          </cell>
          <cell r="U533" t="str">
            <v>G2</v>
          </cell>
          <cell r="V533" t="str">
            <v>G2</v>
          </cell>
          <cell r="W533">
            <v>1</v>
          </cell>
          <cell r="X533">
            <v>1</v>
          </cell>
          <cell r="Y533" t="str">
            <v>assistant manager</v>
          </cell>
          <cell r="Z533" t="str">
            <v>Part Leader</v>
          </cell>
          <cell r="AA533">
            <v>43360</v>
          </cell>
        </row>
        <row r="534">
          <cell r="B534" t="str">
            <v>VH003304</v>
          </cell>
          <cell r="D534" t="str">
            <v>PHAM, KHOI VAN. KHOI, PHAM VAN. PHAM VAN KHOI</v>
          </cell>
          <cell r="E534" t="str">
            <v>Asia Region</v>
          </cell>
          <cell r="F534" t="str">
            <v>Production</v>
          </cell>
          <cell r="G534" t="str">
            <v>LGEVH</v>
          </cell>
          <cell r="H534" t="str">
            <v>HR/Supporting Department</v>
          </cell>
          <cell r="I534" t="str">
            <v>SHEE Team</v>
          </cell>
          <cell r="J534" t="str">
            <v>LGEVHA. Utility Unit</v>
          </cell>
          <cell r="K534" t="str">
            <v>SHEE</v>
          </cell>
          <cell r="L534" t="str">
            <v>Common</v>
          </cell>
          <cell r="M534" t="str">
            <v>Administration</v>
          </cell>
          <cell r="N534" t="str">
            <v>Administration</v>
          </cell>
          <cell r="O534" t="str">
            <v>Haiphong/VN</v>
          </cell>
          <cell r="P534" t="str">
            <v>SHEE</v>
          </cell>
          <cell r="Q534" t="str">
            <v>SHEE</v>
          </cell>
          <cell r="R534" t="str">
            <v>Safety Management</v>
          </cell>
          <cell r="S534" t="str">
            <v>Regular</v>
          </cell>
          <cell r="T534" t="str">
            <v>Operator</v>
          </cell>
          <cell r="U534" t="str">
            <v>O2</v>
          </cell>
          <cell r="V534" t="str">
            <v>O2</v>
          </cell>
          <cell r="X534" t="str">
            <v>technician</v>
          </cell>
          <cell r="Y534" t="str">
            <v>technician</v>
          </cell>
          <cell r="Z534">
            <v>43363</v>
          </cell>
          <cell r="AA534">
            <v>43363</v>
          </cell>
        </row>
        <row r="535">
          <cell r="B535" t="str">
            <v>VH003305</v>
          </cell>
          <cell r="D535" t="str">
            <v>DAO, BAU NGOC. BAU, DAO NGOC. DAO NGOC BAU</v>
          </cell>
          <cell r="E535" t="str">
            <v>Asia Region</v>
          </cell>
          <cell r="F535" t="str">
            <v>Production</v>
          </cell>
          <cell r="G535" t="str">
            <v>LGEVH</v>
          </cell>
          <cell r="H535" t="str">
            <v>HR/Supporting Department</v>
          </cell>
          <cell r="I535" t="str">
            <v>SHEE Team</v>
          </cell>
          <cell r="J535" t="str">
            <v>LGEVHA.SHE Unit</v>
          </cell>
          <cell r="K535" t="str">
            <v>SHEE</v>
          </cell>
          <cell r="L535" t="str">
            <v>Common</v>
          </cell>
          <cell r="M535" t="str">
            <v>Administration</v>
          </cell>
          <cell r="N535" t="str">
            <v>Administration</v>
          </cell>
          <cell r="O535" t="str">
            <v>Haiphong/VN</v>
          </cell>
          <cell r="P535" t="str">
            <v>SHEE</v>
          </cell>
          <cell r="Q535" t="str">
            <v>SHEE</v>
          </cell>
          <cell r="R535" t="str">
            <v>Safety Management</v>
          </cell>
          <cell r="S535" t="str">
            <v>Regular</v>
          </cell>
          <cell r="T535" t="str">
            <v>Operator</v>
          </cell>
          <cell r="U535" t="str">
            <v>O2</v>
          </cell>
          <cell r="V535" t="str">
            <v>O2</v>
          </cell>
          <cell r="X535" t="str">
            <v>technician</v>
          </cell>
          <cell r="Y535" t="str">
            <v>technician</v>
          </cell>
          <cell r="Z535">
            <v>43363</v>
          </cell>
          <cell r="AA535">
            <v>43363</v>
          </cell>
        </row>
        <row r="536">
          <cell r="B536" t="str">
            <v>VH003325</v>
          </cell>
          <cell r="D536" t="str">
            <v>PHAM, CUONG MANH. CUONG, PHAM MANH. PHAM MANH CUONG</v>
          </cell>
          <cell r="E536" t="str">
            <v>Asia Region</v>
          </cell>
          <cell r="F536" t="str">
            <v>Production</v>
          </cell>
          <cell r="G536" t="str">
            <v>LGEVH</v>
          </cell>
          <cell r="H536" t="str">
            <v>IVI Division</v>
          </cell>
          <cell r="I536" t="str">
            <v xml:space="preserve"> Element Technology Team</v>
          </cell>
          <cell r="J536" t="str">
            <v>LGEVHA. OSP Quality Part</v>
          </cell>
          <cell r="K536" t="str">
            <v>Element Technology</v>
          </cell>
          <cell r="L536" t="str">
            <v>IVI</v>
          </cell>
          <cell r="M536" t="str">
            <v>Manufacturing</v>
          </cell>
          <cell r="N536" t="str">
            <v>Manufacturing</v>
          </cell>
          <cell r="O536" t="str">
            <v>Haiphong/VN</v>
          </cell>
          <cell r="P536" t="str">
            <v>Manufacturing</v>
          </cell>
          <cell r="Q536" t="str">
            <v>Production Management</v>
          </cell>
          <cell r="R536" t="str">
            <v>Manufacturing Engineering Management</v>
          </cell>
          <cell r="S536" t="str">
            <v>Regular</v>
          </cell>
          <cell r="T536" t="str">
            <v>Staff</v>
          </cell>
          <cell r="U536" t="str">
            <v>G2</v>
          </cell>
          <cell r="V536" t="str">
            <v>G2</v>
          </cell>
          <cell r="W536">
            <v>1</v>
          </cell>
          <cell r="X536">
            <v>1</v>
          </cell>
          <cell r="Y536" t="str">
            <v>expert</v>
          </cell>
          <cell r="Z536">
            <v>43385</v>
          </cell>
          <cell r="AA536">
            <v>43385</v>
          </cell>
        </row>
        <row r="537">
          <cell r="B537" t="str">
            <v>VH003326</v>
          </cell>
          <cell r="D537" t="str">
            <v>QUACH, HOA THI. HOA, QUACH THI. QUACH THI HOA</v>
          </cell>
          <cell r="E537" t="str">
            <v>Asia Region</v>
          </cell>
          <cell r="F537" t="str">
            <v>Production</v>
          </cell>
          <cell r="G537" t="str">
            <v>LGEVH</v>
          </cell>
          <cell r="H537" t="str">
            <v>IVI Division</v>
          </cell>
          <cell r="I537" t="str">
            <v xml:space="preserve"> Element Technology Team</v>
          </cell>
          <cell r="J537" t="str">
            <v>LGEVHA. PCBA Engineering Part</v>
          </cell>
          <cell r="K537" t="str">
            <v>Element Technology</v>
          </cell>
          <cell r="L537" t="str">
            <v>IVI</v>
          </cell>
          <cell r="M537" t="str">
            <v>Manufacturing</v>
          </cell>
          <cell r="N537" t="str">
            <v>Manufacturing</v>
          </cell>
          <cell r="O537" t="str">
            <v>Haiphong/VN</v>
          </cell>
          <cell r="P537" t="str">
            <v>Manufacturing</v>
          </cell>
          <cell r="Q537" t="str">
            <v>Production Management</v>
          </cell>
          <cell r="R537" t="str">
            <v>Manufacturing Engineering Management</v>
          </cell>
          <cell r="S537" t="str">
            <v>Regular</v>
          </cell>
          <cell r="T537" t="str">
            <v>Staff</v>
          </cell>
          <cell r="U537" t="str">
            <v>G2</v>
          </cell>
          <cell r="V537" t="str">
            <v>G2</v>
          </cell>
          <cell r="W537">
            <v>1</v>
          </cell>
          <cell r="X537">
            <v>1</v>
          </cell>
          <cell r="Y537" t="str">
            <v>assistant manager</v>
          </cell>
          <cell r="Z537">
            <v>43385</v>
          </cell>
          <cell r="AA537">
            <v>43385</v>
          </cell>
        </row>
        <row r="538">
          <cell r="B538" t="str">
            <v>VH003327</v>
          </cell>
          <cell r="D538" t="str">
            <v>PHAM, TRUNG THANH. TRUNG, PHAM THANH. PHAM THANH TRUNG</v>
          </cell>
          <cell r="E538" t="str">
            <v>Asia Region</v>
          </cell>
          <cell r="F538" t="str">
            <v>Production</v>
          </cell>
          <cell r="G538" t="str">
            <v>LGEVH</v>
          </cell>
          <cell r="H538" t="str">
            <v>HS Division</v>
          </cell>
          <cell r="I538" t="str">
            <v>Kitchen Procurement Team</v>
          </cell>
          <cell r="J538" t="str">
            <v>LGEVHA.Cooking Procurement Part</v>
          </cell>
          <cell r="K538" t="str">
            <v>Kitchen Procurement</v>
          </cell>
          <cell r="L538" t="str">
            <v>HS</v>
          </cell>
          <cell r="M538" t="str">
            <v>Procurement</v>
          </cell>
          <cell r="N538" t="str">
            <v>Procurement</v>
          </cell>
          <cell r="O538" t="str">
            <v>Haiphong/VN</v>
          </cell>
          <cell r="P538" t="str">
            <v>Procurement</v>
          </cell>
          <cell r="Q538" t="str">
            <v>Strategic Sourcing Procurement</v>
          </cell>
          <cell r="R538" t="str">
            <v>General Procurement</v>
          </cell>
          <cell r="S538" t="str">
            <v>Regular</v>
          </cell>
          <cell r="T538" t="str">
            <v>Staff</v>
          </cell>
          <cell r="U538" t="str">
            <v>G2</v>
          </cell>
          <cell r="V538" t="str">
            <v>G2</v>
          </cell>
          <cell r="W538">
            <v>1</v>
          </cell>
          <cell r="X538">
            <v>1</v>
          </cell>
          <cell r="Y538" t="str">
            <v>assistant manager</v>
          </cell>
          <cell r="Z538">
            <v>43385</v>
          </cell>
          <cell r="AA538">
            <v>43385</v>
          </cell>
        </row>
        <row r="539">
          <cell r="B539" t="str">
            <v>VH003328</v>
          </cell>
          <cell r="D539" t="str">
            <v>PHAM, HAI VAN. HAI, PHAM VAN. PHAM VAN HAI</v>
          </cell>
          <cell r="E539" t="str">
            <v>Asia Region</v>
          </cell>
          <cell r="F539" t="str">
            <v>Production</v>
          </cell>
          <cell r="G539" t="str">
            <v>LGEVH</v>
          </cell>
          <cell r="H539" t="str">
            <v>IVI Division</v>
          </cell>
          <cell r="I539" t="str">
            <v>IVI QA Department</v>
          </cell>
          <cell r="J539" t="str">
            <v>LGEVHA.IVI SQC Part</v>
          </cell>
          <cell r="K539" t="str">
            <v>IVI SQA</v>
          </cell>
          <cell r="L539" t="str">
            <v>IVI</v>
          </cell>
          <cell r="M539" t="str">
            <v>Quality</v>
          </cell>
          <cell r="N539" t="str">
            <v>Quality</v>
          </cell>
          <cell r="O539" t="str">
            <v>Haiphong/VN</v>
          </cell>
          <cell r="P539" t="str">
            <v>Quality</v>
          </cell>
          <cell r="Q539" t="str">
            <v>Quality Assurance</v>
          </cell>
          <cell r="R539" t="str">
            <v>Component/Supplier Quality Assurance</v>
          </cell>
          <cell r="S539" t="str">
            <v>Regular</v>
          </cell>
          <cell r="T539" t="str">
            <v>Staff</v>
          </cell>
          <cell r="U539" t="str">
            <v>G2</v>
          </cell>
          <cell r="V539" t="str">
            <v>G2</v>
          </cell>
          <cell r="W539">
            <v>1</v>
          </cell>
          <cell r="X539">
            <v>1</v>
          </cell>
          <cell r="Y539" t="str">
            <v>assistant manager</v>
          </cell>
          <cell r="Z539">
            <v>43385</v>
          </cell>
          <cell r="AA539">
            <v>43385</v>
          </cell>
        </row>
        <row r="540">
          <cell r="B540" t="str">
            <v>VH003329</v>
          </cell>
          <cell r="D540" t="str">
            <v>NGUYEN, DAN THI. DAN, NGUYEN THI. NGUYEN THI DAN</v>
          </cell>
          <cell r="E540" t="str">
            <v>Asia Region</v>
          </cell>
          <cell r="F540" t="str">
            <v>Production</v>
          </cell>
          <cell r="G540" t="str">
            <v>LGEVH</v>
          </cell>
          <cell r="H540" t="str">
            <v>IVI Division</v>
          </cell>
          <cell r="I540" t="str">
            <v>IVI QA Department</v>
          </cell>
          <cell r="J540" t="str">
            <v>LGEVHA.IVI SQD Part</v>
          </cell>
          <cell r="K540" t="str">
            <v>IVI SQA</v>
          </cell>
          <cell r="L540" t="str">
            <v>IVI</v>
          </cell>
          <cell r="M540" t="str">
            <v>Quality</v>
          </cell>
          <cell r="N540" t="str">
            <v>Quality</v>
          </cell>
          <cell r="O540" t="str">
            <v>Haiphong/VN</v>
          </cell>
          <cell r="P540" t="str">
            <v>Quality</v>
          </cell>
          <cell r="Q540" t="str">
            <v>Quality Assurance</v>
          </cell>
          <cell r="R540" t="str">
            <v>Component/Supplier Quality Assurance</v>
          </cell>
          <cell r="S540" t="str">
            <v>Regular</v>
          </cell>
          <cell r="T540" t="str">
            <v>Staff</v>
          </cell>
          <cell r="U540" t="str">
            <v>G2</v>
          </cell>
          <cell r="V540" t="str">
            <v>G2</v>
          </cell>
          <cell r="W540">
            <v>1</v>
          </cell>
          <cell r="X540">
            <v>1</v>
          </cell>
          <cell r="Y540" t="str">
            <v>assistant manager</v>
          </cell>
          <cell r="Z540">
            <v>43385</v>
          </cell>
          <cell r="AA540">
            <v>43385</v>
          </cell>
        </row>
        <row r="541">
          <cell r="B541" t="str">
            <v>VH000044</v>
          </cell>
          <cell r="D541" t="str">
            <v>HOANG, HUONG THI HOAI. HUONG, HOANG THI HOAI. HOANG THI HOAI HUONG</v>
          </cell>
          <cell r="E541" t="str">
            <v>Asia Region</v>
          </cell>
          <cell r="F541" t="str">
            <v>Production</v>
          </cell>
          <cell r="G541" t="str">
            <v>LGEVH</v>
          </cell>
          <cell r="H541" t="str">
            <v>IVI Division</v>
          </cell>
          <cell r="I541" t="str">
            <v>IVI Production Department</v>
          </cell>
          <cell r="J541" t="str">
            <v>LGEVHA.IVI Material Delivery Team</v>
          </cell>
          <cell r="K541" t="str">
            <v>IVI Material Delivery</v>
          </cell>
          <cell r="L541" t="str">
            <v>IVI</v>
          </cell>
          <cell r="M541" t="str">
            <v>IT</v>
          </cell>
          <cell r="N541" t="str">
            <v>Manufacturing</v>
          </cell>
          <cell r="O541" t="str">
            <v>Haiphong/VN</v>
          </cell>
          <cell r="P541" t="str">
            <v>Manufacturing</v>
          </cell>
          <cell r="Q541" t="str">
            <v>Production Management</v>
          </cell>
          <cell r="R541" t="str">
            <v>Manufacturing Engineering Management</v>
          </cell>
          <cell r="S541" t="str">
            <v>Regular</v>
          </cell>
          <cell r="T541" t="str">
            <v>Staff</v>
          </cell>
          <cell r="U541" t="str">
            <v>G2</v>
          </cell>
          <cell r="V541" t="str">
            <v>G3</v>
          </cell>
          <cell r="W541">
            <v>1</v>
          </cell>
          <cell r="X541">
            <v>3</v>
          </cell>
          <cell r="Y541" t="str">
            <v>senior manager</v>
          </cell>
          <cell r="Z541" t="str">
            <v>Team Leader</v>
          </cell>
          <cell r="AA541">
            <v>41743</v>
          </cell>
        </row>
        <row r="542">
          <cell r="B542" t="str">
            <v>VH003349</v>
          </cell>
          <cell r="D542" t="str">
            <v>NGO, THUY THI. THUY, NGO THI. NGO THI THUY</v>
          </cell>
          <cell r="E542" t="str">
            <v>Asia Region</v>
          </cell>
          <cell r="F542" t="str">
            <v>Production</v>
          </cell>
          <cell r="G542" t="str">
            <v>LGEVH</v>
          </cell>
          <cell r="H542" t="str">
            <v>IVI Division</v>
          </cell>
          <cell r="I542" t="str">
            <v>IVI Production Department</v>
          </cell>
          <cell r="J542" t="str">
            <v>LGEVHA.IVI LQC AVN/Tele/HUD Part</v>
          </cell>
          <cell r="K542" t="str">
            <v>IVI LQC</v>
          </cell>
          <cell r="L542" t="str">
            <v>IVI</v>
          </cell>
          <cell r="M542" t="str">
            <v>Manufacturing</v>
          </cell>
          <cell r="N542" t="str">
            <v>Manufacturing</v>
          </cell>
          <cell r="O542" t="str">
            <v>Haiphong/VN</v>
          </cell>
          <cell r="P542" t="str">
            <v>Quality</v>
          </cell>
          <cell r="Q542" t="str">
            <v>Quality Assurance</v>
          </cell>
          <cell r="R542" t="str">
            <v>LQC</v>
          </cell>
          <cell r="S542" t="str">
            <v>Regular</v>
          </cell>
          <cell r="T542" t="str">
            <v>Staff</v>
          </cell>
          <cell r="U542" t="str">
            <v>G2</v>
          </cell>
          <cell r="V542" t="str">
            <v>G2</v>
          </cell>
          <cell r="W542">
            <v>1</v>
          </cell>
          <cell r="X542">
            <v>1</v>
          </cell>
          <cell r="Y542" t="str">
            <v>assistant manager</v>
          </cell>
          <cell r="Z542">
            <v>43388</v>
          </cell>
          <cell r="AA542">
            <v>43388</v>
          </cell>
        </row>
        <row r="543">
          <cell r="B543" t="str">
            <v>VH003354</v>
          </cell>
          <cell r="D543" t="str">
            <v>NGUYEN, AN NGOC. AN, NGUYEN NGOC. NGUYEN NGOC AN</v>
          </cell>
          <cell r="E543" t="str">
            <v>Asia Region</v>
          </cell>
          <cell r="F543" t="str">
            <v>Production</v>
          </cell>
          <cell r="G543" t="str">
            <v>LGEVH</v>
          </cell>
          <cell r="H543" t="str">
            <v>Production Engineering Department</v>
          </cell>
          <cell r="I543" t="str">
            <v>IVI PE Team</v>
          </cell>
          <cell r="J543" t="str">
            <v>LGEVHA.AVN/PBM PE Part</v>
          </cell>
          <cell r="K543" t="str">
            <v>IVI PE</v>
          </cell>
          <cell r="L543" t="str">
            <v>IVI</v>
          </cell>
          <cell r="M543" t="str">
            <v>Manufacturing</v>
          </cell>
          <cell r="N543" t="str">
            <v>Manufacturing</v>
          </cell>
          <cell r="O543" t="str">
            <v>Haiphong/VN</v>
          </cell>
          <cell r="P543" t="str">
            <v>Manufacturing</v>
          </cell>
          <cell r="Q543" t="str">
            <v>Production Management</v>
          </cell>
          <cell r="R543" t="str">
            <v>Manufacturing Engineering Management</v>
          </cell>
          <cell r="S543" t="str">
            <v>Regular</v>
          </cell>
          <cell r="T543" t="str">
            <v>Staff</v>
          </cell>
          <cell r="U543" t="str">
            <v>G2</v>
          </cell>
          <cell r="V543" t="str">
            <v>G2</v>
          </cell>
          <cell r="W543">
            <v>1</v>
          </cell>
          <cell r="X543">
            <v>1</v>
          </cell>
          <cell r="Y543" t="str">
            <v>expert</v>
          </cell>
          <cell r="Z543">
            <v>43388</v>
          </cell>
          <cell r="AA543">
            <v>43388</v>
          </cell>
        </row>
        <row r="544">
          <cell r="B544" t="str">
            <v>VH003355</v>
          </cell>
          <cell r="D544" t="str">
            <v>NGUYEN, DIEU XUAN. DIEU, NGUYEN XUAN. NGUYEN XUAN DIEU</v>
          </cell>
          <cell r="E544" t="str">
            <v>Asia Region</v>
          </cell>
          <cell r="F544" t="str">
            <v>Production</v>
          </cell>
          <cell r="G544" t="str">
            <v>LGEVH</v>
          </cell>
          <cell r="H544" t="str">
            <v>Production Engineering Department</v>
          </cell>
          <cell r="I544" t="str">
            <v>HS Production Engineering Team</v>
          </cell>
          <cell r="J544" t="str">
            <v>LGEVHA.REF PE Part</v>
          </cell>
          <cell r="K544" t="str">
            <v>HS PE</v>
          </cell>
          <cell r="L544" t="str">
            <v>HS</v>
          </cell>
          <cell r="M544" t="str">
            <v>Manufacturing</v>
          </cell>
          <cell r="N544" t="str">
            <v>Manufacturing</v>
          </cell>
          <cell r="O544" t="str">
            <v>Haiphong/VN</v>
          </cell>
          <cell r="P544" t="str">
            <v>Manufacturing</v>
          </cell>
          <cell r="Q544" t="str">
            <v>Production Management</v>
          </cell>
          <cell r="R544" t="str">
            <v>Manufacturing Engineering Management</v>
          </cell>
          <cell r="S544" t="str">
            <v>Regular</v>
          </cell>
          <cell r="T544" t="str">
            <v>Staff</v>
          </cell>
          <cell r="U544" t="str">
            <v>G2</v>
          </cell>
          <cell r="V544" t="str">
            <v>G2</v>
          </cell>
          <cell r="W544">
            <v>1</v>
          </cell>
          <cell r="X544">
            <v>1</v>
          </cell>
          <cell r="Y544" t="str">
            <v>assistant manager</v>
          </cell>
          <cell r="Z544">
            <v>43388</v>
          </cell>
          <cell r="AA544">
            <v>43388</v>
          </cell>
        </row>
        <row r="545">
          <cell r="B545" t="str">
            <v>VH003359</v>
          </cell>
          <cell r="D545" t="str">
            <v>LUU, HIEN THI. HIEN, LUU THI. LUU THI HIEN</v>
          </cell>
          <cell r="E545" t="str">
            <v>Asia Region</v>
          </cell>
          <cell r="F545" t="str">
            <v>Production</v>
          </cell>
          <cell r="G545" t="str">
            <v>LGEVH</v>
          </cell>
          <cell r="H545" t="str">
            <v>HS Division</v>
          </cell>
          <cell r="I545" t="str">
            <v>Kitchen Procurement Team</v>
          </cell>
          <cell r="J545" t="str">
            <v>LGEVHA.Cooking Procurement Part</v>
          </cell>
          <cell r="K545" t="str">
            <v>Kitchen Procurement</v>
          </cell>
          <cell r="L545" t="str">
            <v>HS</v>
          </cell>
          <cell r="M545" t="str">
            <v>Procurement</v>
          </cell>
          <cell r="N545" t="str">
            <v>Procurement</v>
          </cell>
          <cell r="O545" t="str">
            <v>Haiphong/VN</v>
          </cell>
          <cell r="P545" t="str">
            <v>Procurement</v>
          </cell>
          <cell r="Q545" t="str">
            <v>Procurement Management</v>
          </cell>
          <cell r="R545" t="str">
            <v>Procurement Planning/Strategy</v>
          </cell>
          <cell r="S545" t="str">
            <v>Regular</v>
          </cell>
          <cell r="T545" t="str">
            <v>Staff</v>
          </cell>
          <cell r="U545" t="str">
            <v>G2</v>
          </cell>
          <cell r="V545" t="str">
            <v>G2</v>
          </cell>
          <cell r="W545">
            <v>1</v>
          </cell>
          <cell r="X545">
            <v>1</v>
          </cell>
          <cell r="Y545" t="str">
            <v>expert</v>
          </cell>
          <cell r="Z545">
            <v>43388</v>
          </cell>
          <cell r="AA545">
            <v>43388</v>
          </cell>
        </row>
        <row r="546">
          <cell r="B546" t="str">
            <v>VH003361</v>
          </cell>
          <cell r="D546" t="str">
            <v>NGUYEN, HANH THI. HANH, NGUYEN THI. NGUYEN THI HANH</v>
          </cell>
          <cell r="E546" t="str">
            <v>Asia Region</v>
          </cell>
          <cell r="F546" t="str">
            <v>Production</v>
          </cell>
          <cell r="G546" t="str">
            <v>LGEVH</v>
          </cell>
          <cell r="H546" t="str">
            <v>IVI Division</v>
          </cell>
          <cell r="I546" t="str">
            <v>IVI Production Department</v>
          </cell>
          <cell r="J546" t="str">
            <v>LGEVHA.IVI ME CID/Cluster Part</v>
          </cell>
          <cell r="K546" t="str">
            <v>IVI MFG</v>
          </cell>
          <cell r="L546" t="str">
            <v>IVI</v>
          </cell>
          <cell r="M546" t="str">
            <v>Manufacturing</v>
          </cell>
          <cell r="N546" t="str">
            <v>Manufacturing</v>
          </cell>
          <cell r="O546" t="str">
            <v>Haiphong/VN</v>
          </cell>
          <cell r="P546" t="str">
            <v>Manufacturing</v>
          </cell>
          <cell r="Q546" t="str">
            <v>Production Management</v>
          </cell>
          <cell r="R546" t="str">
            <v>Manufacturing Engineering Management</v>
          </cell>
          <cell r="S546" t="str">
            <v>Regular</v>
          </cell>
          <cell r="T546" t="str">
            <v>Staff</v>
          </cell>
          <cell r="U546" t="str">
            <v>G2</v>
          </cell>
          <cell r="V546" t="str">
            <v>G2</v>
          </cell>
          <cell r="W546">
            <v>1</v>
          </cell>
          <cell r="X546">
            <v>1</v>
          </cell>
          <cell r="Y546" t="str">
            <v>expert</v>
          </cell>
          <cell r="Z546">
            <v>43388</v>
          </cell>
          <cell r="AA546">
            <v>43388</v>
          </cell>
        </row>
        <row r="547">
          <cell r="B547" t="str">
            <v>VH003362</v>
          </cell>
          <cell r="D547" t="str">
            <v>VU, UYEN TO. UYEN, VU TO. VU TO UYEN</v>
          </cell>
          <cell r="E547" t="str">
            <v>Asia Region</v>
          </cell>
          <cell r="F547" t="str">
            <v>Production</v>
          </cell>
          <cell r="G547" t="str">
            <v>LGEVH</v>
          </cell>
          <cell r="H547" t="str">
            <v>Production Engineering Department</v>
          </cell>
          <cell r="I547" t="str">
            <v>IVI PE Team</v>
          </cell>
          <cell r="J547" t="str">
            <v>LGEVHA.IVI PE Planning Part</v>
          </cell>
          <cell r="K547" t="str">
            <v>IVI PE</v>
          </cell>
          <cell r="L547" t="str">
            <v>IVI</v>
          </cell>
          <cell r="M547" t="str">
            <v>Manufacturing</v>
          </cell>
          <cell r="N547" t="str">
            <v>Manufacturing</v>
          </cell>
          <cell r="O547" t="str">
            <v>Haiphong/VN</v>
          </cell>
          <cell r="P547" t="str">
            <v>Manufacturing</v>
          </cell>
          <cell r="Q547" t="str">
            <v>Production Management</v>
          </cell>
          <cell r="R547" t="str">
            <v>Manufacturing Engineering Management</v>
          </cell>
          <cell r="S547" t="str">
            <v>Regular</v>
          </cell>
          <cell r="T547" t="str">
            <v>Staff</v>
          </cell>
          <cell r="U547" t="str">
            <v>G2</v>
          </cell>
          <cell r="V547" t="str">
            <v>G2</v>
          </cell>
          <cell r="W547">
            <v>1</v>
          </cell>
          <cell r="X547">
            <v>1</v>
          </cell>
          <cell r="Y547" t="str">
            <v>assistant manager</v>
          </cell>
          <cell r="Z547">
            <v>43388</v>
          </cell>
          <cell r="AA547">
            <v>43388</v>
          </cell>
        </row>
        <row r="548">
          <cell r="B548" t="str">
            <v>VH000803</v>
          </cell>
          <cell r="D548" t="str">
            <v>NGUYEN, NGA THI THU. NGA, NGUYEN THI THU. NGUYEN THI THU NGA</v>
          </cell>
          <cell r="E548" t="str">
            <v>Asia Region</v>
          </cell>
          <cell r="F548" t="str">
            <v>Production</v>
          </cell>
          <cell r="G548" t="str">
            <v>LGEVH</v>
          </cell>
          <cell r="H548" t="str">
            <v>IVI Division</v>
          </cell>
          <cell r="I548" t="str">
            <v>IVI Production Department</v>
          </cell>
          <cell r="J548" t="str">
            <v>LGEVHA.IVI Electric Delivery Part</v>
          </cell>
          <cell r="K548" t="str">
            <v>IVI Material Delivery</v>
          </cell>
          <cell r="L548" t="str">
            <v>IVI</v>
          </cell>
          <cell r="M548" t="str">
            <v>IT</v>
          </cell>
          <cell r="N548" t="str">
            <v>Procurement</v>
          </cell>
          <cell r="O548" t="str">
            <v>Haiphong/VN</v>
          </cell>
          <cell r="P548" t="str">
            <v>Procurement</v>
          </cell>
          <cell r="Q548" t="str">
            <v>Procurement Engineering</v>
          </cell>
          <cell r="R548" t="str">
            <v>Components Procurement</v>
          </cell>
          <cell r="S548" t="str">
            <v>Regular</v>
          </cell>
          <cell r="T548" t="str">
            <v>Staff</v>
          </cell>
          <cell r="U548" t="str">
            <v>Fulltime-Regular</v>
          </cell>
          <cell r="V548" t="str">
            <v>G2</v>
          </cell>
          <cell r="W548">
            <v>1</v>
          </cell>
          <cell r="X548">
            <v>1</v>
          </cell>
          <cell r="Y548" t="str">
            <v>assistant manager</v>
          </cell>
          <cell r="Z548">
            <v>43388</v>
          </cell>
          <cell r="AA548">
            <v>42205</v>
          </cell>
        </row>
        <row r="549">
          <cell r="B549" t="str">
            <v>VH003376</v>
          </cell>
          <cell r="D549" t="str">
            <v>NGUYEN, NGA THI. NGA, NGUYEN THI. NGUYEN THI NGA</v>
          </cell>
          <cell r="E549" t="str">
            <v>Asia Region</v>
          </cell>
          <cell r="F549" t="str">
            <v>Production</v>
          </cell>
          <cell r="G549" t="str">
            <v>LGEVH</v>
          </cell>
          <cell r="H549" t="str">
            <v>IVI Division</v>
          </cell>
          <cell r="I549" t="str">
            <v>IVI Production Department</v>
          </cell>
          <cell r="J549" t="str">
            <v>LGEVHA.IVI Manufacturing Part</v>
          </cell>
          <cell r="K549" t="str">
            <v>IVI MFG</v>
          </cell>
          <cell r="L549" t="str">
            <v>IVI</v>
          </cell>
          <cell r="M549" t="str">
            <v>Manufacturing</v>
          </cell>
          <cell r="N549" t="str">
            <v>Manufacturing</v>
          </cell>
          <cell r="O549" t="str">
            <v>Haiphong/VN</v>
          </cell>
          <cell r="P549" t="str">
            <v>Manufacturing</v>
          </cell>
          <cell r="Q549" t="str">
            <v>Production Management</v>
          </cell>
          <cell r="R549" t="str">
            <v>Line Operation Management</v>
          </cell>
          <cell r="S549" t="str">
            <v>Regular</v>
          </cell>
          <cell r="T549" t="str">
            <v>Staff</v>
          </cell>
          <cell r="U549" t="str">
            <v>G1</v>
          </cell>
          <cell r="V549" t="str">
            <v>G1</v>
          </cell>
          <cell r="X549" t="str">
            <v>staff</v>
          </cell>
          <cell r="Y549" t="str">
            <v>staff</v>
          </cell>
          <cell r="Z549">
            <v>43398</v>
          </cell>
          <cell r="AA549">
            <v>43398</v>
          </cell>
        </row>
        <row r="550">
          <cell r="B550" t="str">
            <v>VH003377</v>
          </cell>
          <cell r="D550" t="str">
            <v>VU, LINH VIET. LINH, VU VIET. VU VIET LINH</v>
          </cell>
          <cell r="E550" t="str">
            <v>Asia Region</v>
          </cell>
          <cell r="F550" t="str">
            <v>Production</v>
          </cell>
          <cell r="G550" t="str">
            <v>LGEVH</v>
          </cell>
          <cell r="H550" t="str">
            <v>HS Division</v>
          </cell>
          <cell r="I550" t="str">
            <v>Living QA Team</v>
          </cell>
          <cell r="J550" t="str">
            <v>LGEVHA.WM SQA</v>
          </cell>
          <cell r="K550" t="str">
            <v>Living QA</v>
          </cell>
          <cell r="L550" t="str">
            <v>HS</v>
          </cell>
          <cell r="M550" t="str">
            <v>Quality</v>
          </cell>
          <cell r="N550" t="str">
            <v>Quality</v>
          </cell>
          <cell r="O550" t="str">
            <v>Haiphong/VN</v>
          </cell>
          <cell r="P550" t="str">
            <v>Quality</v>
          </cell>
          <cell r="Q550" t="str">
            <v>Quality Assurance</v>
          </cell>
          <cell r="R550" t="str">
            <v>Component/Supplier Quality Assurance</v>
          </cell>
          <cell r="S550" t="str">
            <v>Regular</v>
          </cell>
          <cell r="T550" t="str">
            <v>Operator</v>
          </cell>
          <cell r="U550" t="str">
            <v>O2</v>
          </cell>
          <cell r="V550" t="str">
            <v>O2</v>
          </cell>
          <cell r="X550" t="str">
            <v>technician</v>
          </cell>
          <cell r="Y550" t="str">
            <v>technician</v>
          </cell>
          <cell r="Z550">
            <v>43398</v>
          </cell>
          <cell r="AA550">
            <v>43398</v>
          </cell>
        </row>
        <row r="551">
          <cell r="B551" t="str">
            <v>VH003378</v>
          </cell>
          <cell r="D551" t="str">
            <v>NGUYEN, CUONG VAN. CUONG, NGUYEN VAN. NGUYEN VAN CUONG</v>
          </cell>
          <cell r="E551" t="str">
            <v>Asia Region</v>
          </cell>
          <cell r="F551" t="str">
            <v>Production</v>
          </cell>
          <cell r="G551" t="str">
            <v>LGEVH</v>
          </cell>
          <cell r="H551" t="str">
            <v>IVI Division</v>
          </cell>
          <cell r="I551" t="str">
            <v>IVI Production Department</v>
          </cell>
          <cell r="J551" t="str">
            <v>LGEVHA.IVI Manufacturing Unit</v>
          </cell>
          <cell r="K551" t="str">
            <v>IVI MFG</v>
          </cell>
          <cell r="L551" t="str">
            <v>IVI</v>
          </cell>
          <cell r="M551" t="str">
            <v>Manufacturing</v>
          </cell>
          <cell r="N551" t="str">
            <v>Manufacturing</v>
          </cell>
          <cell r="O551" t="str">
            <v>Haiphong/VN</v>
          </cell>
          <cell r="P551" t="str">
            <v>Manufacturing</v>
          </cell>
          <cell r="Q551" t="str">
            <v>Production Management</v>
          </cell>
          <cell r="R551" t="str">
            <v>Line Operation Management</v>
          </cell>
          <cell r="S551" t="str">
            <v>Regular</v>
          </cell>
          <cell r="T551" t="str">
            <v>Operator</v>
          </cell>
          <cell r="U551" t="str">
            <v>O2</v>
          </cell>
          <cell r="V551" t="str">
            <v>O2</v>
          </cell>
          <cell r="X551" t="str">
            <v>technician</v>
          </cell>
          <cell r="Y551" t="str">
            <v>technician</v>
          </cell>
          <cell r="Z551">
            <v>43398</v>
          </cell>
          <cell r="AA551">
            <v>43398</v>
          </cell>
        </row>
        <row r="552">
          <cell r="B552" t="str">
            <v>VH003380</v>
          </cell>
          <cell r="D552" t="str">
            <v>NGUYEN, VUONG VAN. VUONG, NGUYEN VAN. NGUYEN VAN VUONG</v>
          </cell>
          <cell r="E552" t="str">
            <v>Asia Region</v>
          </cell>
          <cell r="F552" t="str">
            <v>Production</v>
          </cell>
          <cell r="G552" t="str">
            <v>LGEVH</v>
          </cell>
          <cell r="H552" t="str">
            <v>IVI Division</v>
          </cell>
          <cell r="I552" t="str">
            <v>IVI Production Department</v>
          </cell>
          <cell r="J552" t="str">
            <v>LGEVHA.IVI Manufacturing Unit</v>
          </cell>
          <cell r="K552" t="str">
            <v>IVI MFG</v>
          </cell>
          <cell r="L552" t="str">
            <v>IVI</v>
          </cell>
          <cell r="M552" t="str">
            <v>Manufacturing</v>
          </cell>
          <cell r="N552" t="str">
            <v>Manufacturing</v>
          </cell>
          <cell r="O552" t="str">
            <v>Haiphong/VN</v>
          </cell>
          <cell r="P552" t="str">
            <v>Manufacturing</v>
          </cell>
          <cell r="Q552" t="str">
            <v>Production Management</v>
          </cell>
          <cell r="R552" t="str">
            <v>Line Operation Management</v>
          </cell>
          <cell r="S552" t="str">
            <v>Regular</v>
          </cell>
          <cell r="T552" t="str">
            <v>Operator</v>
          </cell>
          <cell r="U552" t="str">
            <v>O2</v>
          </cell>
          <cell r="V552" t="str">
            <v>O2</v>
          </cell>
          <cell r="X552" t="str">
            <v>technician</v>
          </cell>
          <cell r="Y552" t="str">
            <v>technician</v>
          </cell>
          <cell r="Z552">
            <v>43398</v>
          </cell>
          <cell r="AA552">
            <v>43398</v>
          </cell>
        </row>
        <row r="553">
          <cell r="B553" t="str">
            <v>VH003382</v>
          </cell>
          <cell r="D553" t="str">
            <v>BUI, DAT DUC. DAT, BUI DUC. BUI DUC DAT</v>
          </cell>
          <cell r="E553" t="str">
            <v>Asia Region</v>
          </cell>
          <cell r="F553" t="str">
            <v>Production</v>
          </cell>
          <cell r="G553" t="str">
            <v>LGEVH</v>
          </cell>
          <cell r="H553" t="str">
            <v>IVI Division</v>
          </cell>
          <cell r="I553" t="str">
            <v>IVI Production Department</v>
          </cell>
          <cell r="J553" t="str">
            <v>LGEVHA.IVI Manufacturing Unit</v>
          </cell>
          <cell r="K553" t="str">
            <v>IVI MFG</v>
          </cell>
          <cell r="L553" t="str">
            <v>IVI</v>
          </cell>
          <cell r="M553" t="str">
            <v>Manufacturing</v>
          </cell>
          <cell r="N553" t="str">
            <v>Manufacturing</v>
          </cell>
          <cell r="O553" t="str">
            <v>Haiphong/VN</v>
          </cell>
          <cell r="P553" t="str">
            <v>Manufacturing</v>
          </cell>
          <cell r="Q553" t="str">
            <v>Production Management</v>
          </cell>
          <cell r="R553" t="str">
            <v>Line Operation Management</v>
          </cell>
          <cell r="S553" t="str">
            <v>Regular</v>
          </cell>
          <cell r="T553" t="str">
            <v>Operator</v>
          </cell>
          <cell r="U553" t="str">
            <v>O2</v>
          </cell>
          <cell r="V553" t="str">
            <v>O2</v>
          </cell>
          <cell r="X553" t="str">
            <v>technician</v>
          </cell>
          <cell r="Y553" t="str">
            <v>technician</v>
          </cell>
          <cell r="Z553">
            <v>43398</v>
          </cell>
          <cell r="AA553">
            <v>43398</v>
          </cell>
        </row>
        <row r="554">
          <cell r="B554" t="str">
            <v>VH003383</v>
          </cell>
          <cell r="D554" t="str">
            <v>BUI, LAN THI. LAN, BUI THI. BUI THI LAN</v>
          </cell>
          <cell r="E554" t="str">
            <v>Asia Region</v>
          </cell>
          <cell r="F554" t="str">
            <v>Production</v>
          </cell>
          <cell r="G554" t="str">
            <v>LGEVH</v>
          </cell>
          <cell r="H554" t="str">
            <v>IVI Division</v>
          </cell>
          <cell r="I554" t="str">
            <v>IVI Production Department</v>
          </cell>
          <cell r="J554" t="str">
            <v>LGEVHA.IVI LQC Unit</v>
          </cell>
          <cell r="K554" t="str">
            <v>IVI LQC</v>
          </cell>
          <cell r="L554" t="str">
            <v>IVI</v>
          </cell>
          <cell r="M554" t="str">
            <v>Manufacturing</v>
          </cell>
          <cell r="N554" t="str">
            <v>Manufacturing</v>
          </cell>
          <cell r="O554" t="str">
            <v>Haiphong/VN</v>
          </cell>
          <cell r="P554" t="str">
            <v>Quality</v>
          </cell>
          <cell r="Q554" t="str">
            <v>Quality Assurance</v>
          </cell>
          <cell r="R554" t="str">
            <v>LQC</v>
          </cell>
          <cell r="S554" t="str">
            <v>Regular</v>
          </cell>
          <cell r="T554" t="str">
            <v>Operator</v>
          </cell>
          <cell r="U554" t="str">
            <v>O2</v>
          </cell>
          <cell r="V554" t="str">
            <v>O2</v>
          </cell>
          <cell r="X554" t="str">
            <v>technician</v>
          </cell>
          <cell r="Y554" t="str">
            <v>technician</v>
          </cell>
          <cell r="Z554">
            <v>43398</v>
          </cell>
          <cell r="AA554">
            <v>43398</v>
          </cell>
        </row>
        <row r="555">
          <cell r="B555" t="str">
            <v>VH003384</v>
          </cell>
          <cell r="D555" t="str">
            <v>NGUYEN, HIEU TRUNG. HIEU, NGUYEN TRUNG. NGUYEN TRUNG HIEU</v>
          </cell>
          <cell r="E555" t="str">
            <v>Asia Region</v>
          </cell>
          <cell r="F555" t="str">
            <v>Production</v>
          </cell>
          <cell r="G555" t="str">
            <v>LGEVH</v>
          </cell>
          <cell r="H555" t="str">
            <v>IVI Division</v>
          </cell>
          <cell r="I555" t="str">
            <v>IVI Production Department</v>
          </cell>
          <cell r="J555" t="str">
            <v>LGEVHA.IVI LQC Unit</v>
          </cell>
          <cell r="K555" t="str">
            <v>IVI LQC</v>
          </cell>
          <cell r="L555" t="str">
            <v>IVI</v>
          </cell>
          <cell r="M555" t="str">
            <v>Manufacturing</v>
          </cell>
          <cell r="N555" t="str">
            <v>Manufacturing</v>
          </cell>
          <cell r="O555" t="str">
            <v>Haiphong/VN</v>
          </cell>
          <cell r="P555" t="str">
            <v>Quality</v>
          </cell>
          <cell r="Q555" t="str">
            <v>Quality Assurance</v>
          </cell>
          <cell r="R555" t="str">
            <v>LQC</v>
          </cell>
          <cell r="S555" t="str">
            <v>Regular</v>
          </cell>
          <cell r="T555" t="str">
            <v>Operator</v>
          </cell>
          <cell r="U555" t="str">
            <v>O2</v>
          </cell>
          <cell r="V555" t="str">
            <v>O2</v>
          </cell>
          <cell r="X555" t="str">
            <v>technician</v>
          </cell>
          <cell r="Y555" t="str">
            <v>technician</v>
          </cell>
          <cell r="Z555">
            <v>43398</v>
          </cell>
          <cell r="AA555">
            <v>43398</v>
          </cell>
        </row>
        <row r="556">
          <cell r="B556" t="str">
            <v>VH003385</v>
          </cell>
          <cell r="D556" t="str">
            <v>LUU, HUNG VAN. HUNG, LUU VAN. LUU VAN HUNG</v>
          </cell>
          <cell r="E556" t="str">
            <v>Asia Region</v>
          </cell>
          <cell r="F556" t="str">
            <v>Production</v>
          </cell>
          <cell r="G556" t="str">
            <v>LGEVH</v>
          </cell>
          <cell r="H556" t="str">
            <v>IVI Division</v>
          </cell>
          <cell r="I556" t="str">
            <v>IVI Production Department</v>
          </cell>
          <cell r="J556" t="str">
            <v>LGEVHA.IVI Manufacturing Unit</v>
          </cell>
          <cell r="K556" t="str">
            <v>IVI MFG</v>
          </cell>
          <cell r="L556" t="str">
            <v>IVI</v>
          </cell>
          <cell r="M556" t="str">
            <v>Manufacturing</v>
          </cell>
          <cell r="N556" t="str">
            <v>Manufacturing</v>
          </cell>
          <cell r="O556" t="str">
            <v>Haiphong/VN</v>
          </cell>
          <cell r="P556" t="str">
            <v>Manufacturing</v>
          </cell>
          <cell r="Q556" t="str">
            <v>Production Management</v>
          </cell>
          <cell r="R556" t="str">
            <v>Line Operation Management</v>
          </cell>
          <cell r="S556" t="str">
            <v>Regular</v>
          </cell>
          <cell r="T556" t="str">
            <v>Operator</v>
          </cell>
          <cell r="U556" t="str">
            <v>O2</v>
          </cell>
          <cell r="V556" t="str">
            <v>O2</v>
          </cell>
          <cell r="X556" t="str">
            <v>technician</v>
          </cell>
          <cell r="Y556" t="str">
            <v>technician</v>
          </cell>
          <cell r="Z556" t="str">
            <v>Sub_Section Leader</v>
          </cell>
          <cell r="AA556">
            <v>43398</v>
          </cell>
        </row>
        <row r="557">
          <cell r="B557" t="str">
            <v>VH003387</v>
          </cell>
          <cell r="D557" t="str">
            <v>NGUYEN, CHIEN QUOC. CHIEN, NGUYEN QUOC. NGUYEN QUOC CHIEN</v>
          </cell>
          <cell r="E557" t="str">
            <v>Asia Region</v>
          </cell>
          <cell r="F557" t="str">
            <v>Production</v>
          </cell>
          <cell r="G557" t="str">
            <v>LGEVH</v>
          </cell>
          <cell r="H557" t="str">
            <v>IVI Division</v>
          </cell>
          <cell r="I557" t="str">
            <v>IVI Production Department</v>
          </cell>
          <cell r="J557" t="str">
            <v>LGEVHA.IVI LQC Unit</v>
          </cell>
          <cell r="K557" t="str">
            <v>IVI LQC</v>
          </cell>
          <cell r="L557" t="str">
            <v>IVI</v>
          </cell>
          <cell r="M557" t="str">
            <v>Manufacturing</v>
          </cell>
          <cell r="N557" t="str">
            <v>Manufacturing</v>
          </cell>
          <cell r="O557" t="str">
            <v>Haiphong/VN</v>
          </cell>
          <cell r="P557" t="str">
            <v>Quality</v>
          </cell>
          <cell r="Q557" t="str">
            <v>Quality Assurance</v>
          </cell>
          <cell r="R557" t="str">
            <v>LQC</v>
          </cell>
          <cell r="S557" t="str">
            <v>Regular</v>
          </cell>
          <cell r="T557" t="str">
            <v>Operator</v>
          </cell>
          <cell r="U557" t="str">
            <v>O2</v>
          </cell>
          <cell r="V557" t="str">
            <v>O2</v>
          </cell>
          <cell r="X557" t="str">
            <v>technician</v>
          </cell>
          <cell r="Y557" t="str">
            <v>technician</v>
          </cell>
          <cell r="Z557">
            <v>43398</v>
          </cell>
          <cell r="AA557">
            <v>43398</v>
          </cell>
        </row>
        <row r="558">
          <cell r="B558" t="str">
            <v>VH003389</v>
          </cell>
          <cell r="D558" t="str">
            <v>NGUYEN, TUYEN XUAN. TUYEN, NGUYEN XUAN. NGUYEN XUAN TUYEN</v>
          </cell>
          <cell r="E558" t="str">
            <v>Asia Region</v>
          </cell>
          <cell r="F558" t="str">
            <v>Production</v>
          </cell>
          <cell r="G558" t="str">
            <v>LGEVH</v>
          </cell>
          <cell r="H558" t="str">
            <v>IVI Division</v>
          </cell>
          <cell r="I558" t="str">
            <v>IVI Production Department</v>
          </cell>
          <cell r="J558" t="str">
            <v>LGEVHA.IVI Manufacturing Unit</v>
          </cell>
          <cell r="K558" t="str">
            <v>IVI MFG</v>
          </cell>
          <cell r="L558" t="str">
            <v>IVI</v>
          </cell>
          <cell r="M558" t="str">
            <v>Manufacturing</v>
          </cell>
          <cell r="N558" t="str">
            <v>Manufacturing</v>
          </cell>
          <cell r="O558" t="str">
            <v>Haiphong/VN</v>
          </cell>
          <cell r="P558" t="str">
            <v>Manufacturing</v>
          </cell>
          <cell r="Q558" t="str">
            <v>Production Management</v>
          </cell>
          <cell r="R558" t="str">
            <v>Line Operation Management</v>
          </cell>
          <cell r="S558" t="str">
            <v>Regular</v>
          </cell>
          <cell r="T558" t="str">
            <v>Operator</v>
          </cell>
          <cell r="U558" t="str">
            <v>O2</v>
          </cell>
          <cell r="V558" t="str">
            <v>O2</v>
          </cell>
          <cell r="X558" t="str">
            <v>technician</v>
          </cell>
          <cell r="Y558" t="str">
            <v>technician</v>
          </cell>
          <cell r="Z558">
            <v>43398</v>
          </cell>
          <cell r="AA558">
            <v>43398</v>
          </cell>
        </row>
        <row r="559">
          <cell r="B559" t="str">
            <v>VH003390</v>
          </cell>
          <cell r="D559" t="str">
            <v>HOANG, NGHIA VAN. NGHIA, HOANG VAN. HOANG VAN NGHIA</v>
          </cell>
          <cell r="E559" t="str">
            <v>Asia Region</v>
          </cell>
          <cell r="F559" t="str">
            <v>Production</v>
          </cell>
          <cell r="G559" t="str">
            <v>LGEVH</v>
          </cell>
          <cell r="H559" t="str">
            <v>IVI Division</v>
          </cell>
          <cell r="I559" t="str">
            <v>IVI Production Department</v>
          </cell>
          <cell r="J559" t="str">
            <v>LGEVHA.IVI Manufacturing Unit</v>
          </cell>
          <cell r="K559" t="str">
            <v>IVI MFG</v>
          </cell>
          <cell r="L559" t="str">
            <v>IVI</v>
          </cell>
          <cell r="M559" t="str">
            <v>Manufacturing</v>
          </cell>
          <cell r="N559" t="str">
            <v>Manufacturing</v>
          </cell>
          <cell r="O559" t="str">
            <v>Haiphong/VN</v>
          </cell>
          <cell r="P559" t="str">
            <v>Manufacturing</v>
          </cell>
          <cell r="Q559" t="str">
            <v>Production Management</v>
          </cell>
          <cell r="R559" t="str">
            <v>Line Operation Management</v>
          </cell>
          <cell r="S559" t="str">
            <v>Regular</v>
          </cell>
          <cell r="T559" t="str">
            <v>Operator</v>
          </cell>
          <cell r="U559" t="str">
            <v>O2</v>
          </cell>
          <cell r="V559" t="str">
            <v>O2</v>
          </cell>
          <cell r="X559" t="str">
            <v>technician</v>
          </cell>
          <cell r="Y559" t="str">
            <v>technician</v>
          </cell>
          <cell r="Z559">
            <v>43398</v>
          </cell>
          <cell r="AA559">
            <v>43398</v>
          </cell>
        </row>
        <row r="560">
          <cell r="B560" t="str">
            <v>VH003394</v>
          </cell>
          <cell r="D560" t="str">
            <v>CAO, HUONG THI. HUONG, CAO THI. CAO THI HUONG</v>
          </cell>
          <cell r="E560" t="str">
            <v>Asia Region</v>
          </cell>
          <cell r="F560" t="str">
            <v>Production</v>
          </cell>
          <cell r="G560" t="str">
            <v>LGEVH</v>
          </cell>
          <cell r="H560" t="str">
            <v>IVI Division</v>
          </cell>
          <cell r="I560" t="str">
            <v>IVI Production Department</v>
          </cell>
          <cell r="J560" t="str">
            <v>LGEVHA.IVI Manufacturing Unit</v>
          </cell>
          <cell r="K560" t="str">
            <v>IVI MFG</v>
          </cell>
          <cell r="L560" t="str">
            <v>IVI</v>
          </cell>
          <cell r="M560" t="str">
            <v>Manufacturing</v>
          </cell>
          <cell r="N560" t="str">
            <v>Manufacturing</v>
          </cell>
          <cell r="O560" t="str">
            <v>Haiphong/VN</v>
          </cell>
          <cell r="P560" t="str">
            <v>Manufacturing</v>
          </cell>
          <cell r="Q560" t="str">
            <v>Production Management</v>
          </cell>
          <cell r="R560" t="str">
            <v>Line Operation Management</v>
          </cell>
          <cell r="S560" t="str">
            <v>Regular</v>
          </cell>
          <cell r="T560" t="str">
            <v>Operator</v>
          </cell>
          <cell r="U560" t="str">
            <v>O2</v>
          </cell>
          <cell r="V560" t="str">
            <v>O2</v>
          </cell>
          <cell r="X560" t="str">
            <v>technician</v>
          </cell>
          <cell r="Y560" t="str">
            <v>technician</v>
          </cell>
          <cell r="Z560">
            <v>43398</v>
          </cell>
          <cell r="AA560">
            <v>43398</v>
          </cell>
        </row>
        <row r="561">
          <cell r="B561" t="str">
            <v>VH003395</v>
          </cell>
          <cell r="D561" t="str">
            <v>NGO, HIEN THI. HIEN, NGO THI. NGO THI HIEN</v>
          </cell>
          <cell r="E561" t="str">
            <v>Asia Region</v>
          </cell>
          <cell r="F561" t="str">
            <v>Production</v>
          </cell>
          <cell r="G561" t="str">
            <v>LGEVH</v>
          </cell>
          <cell r="H561" t="str">
            <v>IVI Division</v>
          </cell>
          <cell r="I561" t="str">
            <v>IVI Production Department</v>
          </cell>
          <cell r="J561" t="str">
            <v>LGEVHA.IVI Manufacturing Unit</v>
          </cell>
          <cell r="K561" t="str">
            <v>IVI MFG</v>
          </cell>
          <cell r="L561" t="str">
            <v>IVI</v>
          </cell>
          <cell r="M561" t="str">
            <v>Manufacturing</v>
          </cell>
          <cell r="N561" t="str">
            <v>Manufacturing</v>
          </cell>
          <cell r="O561" t="str">
            <v>Haiphong/VN</v>
          </cell>
          <cell r="P561" t="str">
            <v>Manufacturing</v>
          </cell>
          <cell r="Q561" t="str">
            <v>Production Management</v>
          </cell>
          <cell r="R561" t="str">
            <v>Line Operation Management</v>
          </cell>
          <cell r="S561" t="str">
            <v>Regular</v>
          </cell>
          <cell r="T561" t="str">
            <v>Operator</v>
          </cell>
          <cell r="U561" t="str">
            <v>O2</v>
          </cell>
          <cell r="V561" t="str">
            <v>O2</v>
          </cell>
          <cell r="X561" t="str">
            <v>technician</v>
          </cell>
          <cell r="Y561" t="str">
            <v>technician</v>
          </cell>
          <cell r="Z561">
            <v>43398</v>
          </cell>
          <cell r="AA561">
            <v>43398</v>
          </cell>
        </row>
        <row r="562">
          <cell r="B562" t="str">
            <v>VH003397</v>
          </cell>
          <cell r="D562" t="str">
            <v>PHAM, HUNG TUAN. HUNG, PHAM TUAN. PHAM TUAN HUNG</v>
          </cell>
          <cell r="E562" t="str">
            <v>Asia Region</v>
          </cell>
          <cell r="F562" t="str">
            <v>Production</v>
          </cell>
          <cell r="G562" t="str">
            <v>LGEVH</v>
          </cell>
          <cell r="H562" t="str">
            <v>IVI Division</v>
          </cell>
          <cell r="I562" t="str">
            <v>IVI Production Department</v>
          </cell>
          <cell r="J562" t="str">
            <v>LGEVHA.IVI LQC Unit</v>
          </cell>
          <cell r="K562" t="str">
            <v>IVI LQC</v>
          </cell>
          <cell r="L562" t="str">
            <v>IVI</v>
          </cell>
          <cell r="M562" t="str">
            <v>Manufacturing</v>
          </cell>
          <cell r="N562" t="str">
            <v>Manufacturing</v>
          </cell>
          <cell r="O562" t="str">
            <v>Haiphong/VN</v>
          </cell>
          <cell r="P562" t="str">
            <v>Quality</v>
          </cell>
          <cell r="Q562" t="str">
            <v>Quality Assurance</v>
          </cell>
          <cell r="R562" t="str">
            <v>LQC</v>
          </cell>
          <cell r="S562" t="str">
            <v>Regular</v>
          </cell>
          <cell r="T562" t="str">
            <v>Operator</v>
          </cell>
          <cell r="U562" t="str">
            <v>O2</v>
          </cell>
          <cell r="V562" t="str">
            <v>O2</v>
          </cell>
          <cell r="X562" t="str">
            <v>technician</v>
          </cell>
          <cell r="Y562" t="str">
            <v>technician</v>
          </cell>
          <cell r="Z562">
            <v>43398</v>
          </cell>
          <cell r="AA562">
            <v>43398</v>
          </cell>
        </row>
        <row r="563">
          <cell r="B563" t="str">
            <v>VH003400</v>
          </cell>
          <cell r="D563" t="str">
            <v>NGUYEN, THUY DINH. THUY, NGUYEN DINH. NGUYEN DINH THUY</v>
          </cell>
          <cell r="E563" t="str">
            <v>Asia Region</v>
          </cell>
          <cell r="F563" t="str">
            <v>Production</v>
          </cell>
          <cell r="G563" t="str">
            <v>LGEVH</v>
          </cell>
          <cell r="H563" t="str">
            <v>IVI Division</v>
          </cell>
          <cell r="I563" t="str">
            <v>IVI Production Department</v>
          </cell>
          <cell r="J563" t="str">
            <v>LGEVHA.IVI Manufacturing Unit</v>
          </cell>
          <cell r="K563" t="str">
            <v>IVI MFG</v>
          </cell>
          <cell r="L563" t="str">
            <v>IVI</v>
          </cell>
          <cell r="M563" t="str">
            <v>Manufacturing</v>
          </cell>
          <cell r="N563" t="str">
            <v>Manufacturing</v>
          </cell>
          <cell r="O563" t="str">
            <v>Haiphong/VN</v>
          </cell>
          <cell r="P563" t="str">
            <v>Manufacturing</v>
          </cell>
          <cell r="Q563" t="str">
            <v>Production Management</v>
          </cell>
          <cell r="R563" t="str">
            <v>Line Operation Management</v>
          </cell>
          <cell r="S563" t="str">
            <v>Regular</v>
          </cell>
          <cell r="T563" t="str">
            <v>Operator</v>
          </cell>
          <cell r="U563" t="str">
            <v>O2</v>
          </cell>
          <cell r="V563" t="str">
            <v>O2</v>
          </cell>
          <cell r="X563" t="str">
            <v>technician</v>
          </cell>
          <cell r="Y563" t="str">
            <v>technician</v>
          </cell>
          <cell r="Z563">
            <v>43398</v>
          </cell>
          <cell r="AA563">
            <v>43398</v>
          </cell>
        </row>
        <row r="564">
          <cell r="B564" t="str">
            <v>VH003405</v>
          </cell>
          <cell r="D564" t="str">
            <v>PHAM, THANH KHAC. THANH, PHAM KHAC. PHAM KHAC THANH</v>
          </cell>
          <cell r="E564" t="str">
            <v>Asia Region</v>
          </cell>
          <cell r="F564" t="str">
            <v>Production</v>
          </cell>
          <cell r="G564" t="str">
            <v>LGEVH</v>
          </cell>
          <cell r="H564" t="str">
            <v>IVI Division</v>
          </cell>
          <cell r="I564" t="str">
            <v>IVI Production Department</v>
          </cell>
          <cell r="J564" t="str">
            <v>LGEVHA.PBM Unit</v>
          </cell>
          <cell r="K564" t="str">
            <v>PBM</v>
          </cell>
          <cell r="L564" t="str">
            <v>IVI</v>
          </cell>
          <cell r="M564" t="str">
            <v>Manufacturing</v>
          </cell>
          <cell r="N564" t="str">
            <v>Manufacturing</v>
          </cell>
          <cell r="O564" t="str">
            <v>Haiphong/VN</v>
          </cell>
          <cell r="P564" t="str">
            <v>Manufacturing</v>
          </cell>
          <cell r="Q564" t="str">
            <v>Production Management</v>
          </cell>
          <cell r="R564" t="str">
            <v>Line Operation Management</v>
          </cell>
          <cell r="S564" t="str">
            <v>Regular</v>
          </cell>
          <cell r="T564" t="str">
            <v>Operator</v>
          </cell>
          <cell r="U564" t="str">
            <v>O2</v>
          </cell>
          <cell r="V564" t="str">
            <v>O2</v>
          </cell>
          <cell r="X564" t="str">
            <v>technician</v>
          </cell>
          <cell r="Y564" t="str">
            <v>technician</v>
          </cell>
          <cell r="Z564">
            <v>43398</v>
          </cell>
          <cell r="AA564">
            <v>43398</v>
          </cell>
        </row>
        <row r="565">
          <cell r="B565" t="str">
            <v>VH003406</v>
          </cell>
          <cell r="D565" t="str">
            <v>TRAN, DUNG VAN. DUNG, TRAN VAN. TRAN VAN DUNG</v>
          </cell>
          <cell r="E565" t="str">
            <v>Asia Region</v>
          </cell>
          <cell r="F565" t="str">
            <v>Production</v>
          </cell>
          <cell r="G565" t="str">
            <v>LGEVH</v>
          </cell>
          <cell r="H565" t="str">
            <v>IVI Division</v>
          </cell>
          <cell r="I565" t="str">
            <v>IVI Production Department</v>
          </cell>
          <cell r="J565" t="str">
            <v>LGEVHA.PBM Unit</v>
          </cell>
          <cell r="K565" t="str">
            <v>PBM</v>
          </cell>
          <cell r="L565" t="str">
            <v>IVI</v>
          </cell>
          <cell r="M565" t="str">
            <v>Manufacturing</v>
          </cell>
          <cell r="N565" t="str">
            <v>Manufacturing</v>
          </cell>
          <cell r="O565" t="str">
            <v>Haiphong/VN</v>
          </cell>
          <cell r="P565" t="str">
            <v>Manufacturing</v>
          </cell>
          <cell r="Q565" t="str">
            <v>Production Management</v>
          </cell>
          <cell r="R565" t="str">
            <v>Line Operation Management</v>
          </cell>
          <cell r="S565" t="str">
            <v>Regular</v>
          </cell>
          <cell r="T565" t="str">
            <v>Operator</v>
          </cell>
          <cell r="U565" t="str">
            <v>O2</v>
          </cell>
          <cell r="V565" t="str">
            <v>O2</v>
          </cell>
          <cell r="X565" t="str">
            <v>technician</v>
          </cell>
          <cell r="Y565" t="str">
            <v>technician</v>
          </cell>
          <cell r="Z565" t="str">
            <v>Sub_Section Leader</v>
          </cell>
          <cell r="AA565">
            <v>43398</v>
          </cell>
        </row>
        <row r="566">
          <cell r="B566" t="str">
            <v>VH003407</v>
          </cell>
          <cell r="D566" t="str">
            <v>HA, HIEU MINH. HIEU, HA MINH. HA MINH HIEU</v>
          </cell>
          <cell r="E566" t="str">
            <v>Asia Region</v>
          </cell>
          <cell r="F566" t="str">
            <v>Production</v>
          </cell>
          <cell r="G566" t="str">
            <v>LGEVH</v>
          </cell>
          <cell r="H566" t="str">
            <v>IVI Division</v>
          </cell>
          <cell r="I566" t="str">
            <v>IVI Production Department</v>
          </cell>
          <cell r="J566" t="str">
            <v>LGEVHA.PBM Unit</v>
          </cell>
          <cell r="K566" t="str">
            <v>PBM</v>
          </cell>
          <cell r="L566" t="str">
            <v>IVI</v>
          </cell>
          <cell r="M566" t="str">
            <v>Manufacturing</v>
          </cell>
          <cell r="N566" t="str">
            <v>Manufacturing</v>
          </cell>
          <cell r="O566" t="str">
            <v>Haiphong/VN</v>
          </cell>
          <cell r="P566" t="str">
            <v>Manufacturing</v>
          </cell>
          <cell r="Q566" t="str">
            <v>Production Management</v>
          </cell>
          <cell r="R566" t="str">
            <v>Line Operation Management</v>
          </cell>
          <cell r="S566" t="str">
            <v>Regular</v>
          </cell>
          <cell r="T566" t="str">
            <v>Operator</v>
          </cell>
          <cell r="U566" t="str">
            <v>O2</v>
          </cell>
          <cell r="V566" t="str">
            <v>O2</v>
          </cell>
          <cell r="X566" t="str">
            <v>technician</v>
          </cell>
          <cell r="Y566" t="str">
            <v>technician</v>
          </cell>
          <cell r="Z566">
            <v>43398</v>
          </cell>
          <cell r="AA566">
            <v>43398</v>
          </cell>
        </row>
        <row r="567">
          <cell r="B567" t="str">
            <v>VH003408</v>
          </cell>
          <cell r="D567" t="str">
            <v>DO, NHAM VAN. NHAM, DO VAN. DO VAN NHAM</v>
          </cell>
          <cell r="E567" t="str">
            <v>Asia Region</v>
          </cell>
          <cell r="F567" t="str">
            <v>Production</v>
          </cell>
          <cell r="G567" t="str">
            <v>LGEVH</v>
          </cell>
          <cell r="H567" t="str">
            <v>IVI Division</v>
          </cell>
          <cell r="I567" t="str">
            <v>IVI Production Department</v>
          </cell>
          <cell r="J567" t="str">
            <v>LGEVHA.PBM Unit</v>
          </cell>
          <cell r="K567" t="str">
            <v>PBM</v>
          </cell>
          <cell r="L567" t="str">
            <v>IVI</v>
          </cell>
          <cell r="M567" t="str">
            <v>Manufacturing</v>
          </cell>
          <cell r="N567" t="str">
            <v>Manufacturing</v>
          </cell>
          <cell r="O567" t="str">
            <v>Haiphong/VN</v>
          </cell>
          <cell r="P567" t="str">
            <v>Manufacturing</v>
          </cell>
          <cell r="Q567" t="str">
            <v>Production Management</v>
          </cell>
          <cell r="R567" t="str">
            <v>Line Operation Management</v>
          </cell>
          <cell r="S567" t="str">
            <v>Regular</v>
          </cell>
          <cell r="T567" t="str">
            <v>Operator</v>
          </cell>
          <cell r="U567" t="str">
            <v>O2</v>
          </cell>
          <cell r="V567" t="str">
            <v>O2</v>
          </cell>
          <cell r="X567" t="str">
            <v>technician</v>
          </cell>
          <cell r="Y567" t="str">
            <v>technician</v>
          </cell>
          <cell r="Z567" t="str">
            <v>Section Leader</v>
          </cell>
          <cell r="AA567">
            <v>43398</v>
          </cell>
        </row>
        <row r="568">
          <cell r="B568" t="str">
            <v>VH003409</v>
          </cell>
          <cell r="D568" t="str">
            <v>VU, TRUNG DUC. TRUNG, VU DUC. VU DUC TRUNG</v>
          </cell>
          <cell r="E568" t="str">
            <v>Asia Region</v>
          </cell>
          <cell r="F568" t="str">
            <v>Production</v>
          </cell>
          <cell r="G568" t="str">
            <v>LGEVH</v>
          </cell>
          <cell r="H568" t="str">
            <v>IVI Division</v>
          </cell>
          <cell r="I568" t="str">
            <v>IVI QA Department</v>
          </cell>
          <cell r="J568" t="str">
            <v>LGEVHA.IVI SQC Part</v>
          </cell>
          <cell r="K568" t="str">
            <v>IVI SQA</v>
          </cell>
          <cell r="L568" t="str">
            <v>IVI</v>
          </cell>
          <cell r="M568" t="str">
            <v>Quality</v>
          </cell>
          <cell r="N568" t="str">
            <v>Quality</v>
          </cell>
          <cell r="O568" t="str">
            <v>Haiphong/VN</v>
          </cell>
          <cell r="P568" t="str">
            <v>Quality</v>
          </cell>
          <cell r="Q568" t="str">
            <v>Quality Assurance</v>
          </cell>
          <cell r="R568" t="str">
            <v>Component/Supplier Quality Assurance</v>
          </cell>
          <cell r="S568" t="str">
            <v>Regular</v>
          </cell>
          <cell r="T568" t="str">
            <v>Operator</v>
          </cell>
          <cell r="U568" t="str">
            <v>O2</v>
          </cell>
          <cell r="V568" t="str">
            <v>O2</v>
          </cell>
          <cell r="X568" t="str">
            <v>technician</v>
          </cell>
          <cell r="Y568" t="str">
            <v>technician</v>
          </cell>
          <cell r="Z568">
            <v>43398</v>
          </cell>
          <cell r="AA568">
            <v>43398</v>
          </cell>
        </row>
        <row r="569">
          <cell r="B569" t="str">
            <v>VH003423</v>
          </cell>
          <cell r="D569" t="str">
            <v>KHONG, KIEN HUU. KIEN, KHONG HUU. KHONG HUU KIEN</v>
          </cell>
          <cell r="E569" t="str">
            <v>Asia Region</v>
          </cell>
          <cell r="F569" t="str">
            <v>Production</v>
          </cell>
          <cell r="G569" t="str">
            <v>LGEVH</v>
          </cell>
          <cell r="H569" t="str">
            <v>HS Division</v>
          </cell>
          <cell r="I569" t="str">
            <v>Living MFG Department</v>
          </cell>
          <cell r="J569" t="str">
            <v>LGEVHA.WM1 Production Section</v>
          </cell>
          <cell r="K569" t="str">
            <v>Living MFG</v>
          </cell>
          <cell r="L569" t="str">
            <v>HS</v>
          </cell>
          <cell r="M569" t="str">
            <v>Manufacturing</v>
          </cell>
          <cell r="N569" t="str">
            <v>Manufacturing</v>
          </cell>
          <cell r="O569" t="str">
            <v>Haiphong/VN</v>
          </cell>
          <cell r="P569" t="str">
            <v>Manufacturing</v>
          </cell>
          <cell r="Q569" t="str">
            <v>Production Management</v>
          </cell>
          <cell r="R569" t="str">
            <v>Line Operation Management</v>
          </cell>
          <cell r="S569" t="str">
            <v>Regular</v>
          </cell>
          <cell r="T569" t="str">
            <v>Operator</v>
          </cell>
          <cell r="U569" t="str">
            <v>O2</v>
          </cell>
          <cell r="V569" t="str">
            <v>O2</v>
          </cell>
          <cell r="X569" t="str">
            <v>technician</v>
          </cell>
          <cell r="Y569" t="str">
            <v>technician</v>
          </cell>
          <cell r="Z569">
            <v>43403</v>
          </cell>
          <cell r="AA569">
            <v>43403</v>
          </cell>
        </row>
        <row r="570">
          <cell r="B570" t="str">
            <v>VH003424</v>
          </cell>
          <cell r="D570" t="str">
            <v>NGUYEN, VU VAN. VU, NGUYEN VAN. NGUYEN VAN VU</v>
          </cell>
          <cell r="E570" t="str">
            <v>Asia Region</v>
          </cell>
          <cell r="F570" t="str">
            <v>Production</v>
          </cell>
          <cell r="G570" t="str">
            <v>LGEVH</v>
          </cell>
          <cell r="H570" t="str">
            <v>HS Division</v>
          </cell>
          <cell r="I570" t="str">
            <v>Kitchen MFG Department</v>
          </cell>
          <cell r="J570" t="str">
            <v>LGEVHA.Cooking Production Unit</v>
          </cell>
          <cell r="K570" t="str">
            <v>Cooking MFG</v>
          </cell>
          <cell r="L570" t="str">
            <v>HS</v>
          </cell>
          <cell r="M570" t="str">
            <v>Manufacturing</v>
          </cell>
          <cell r="N570" t="str">
            <v>Manufacturing</v>
          </cell>
          <cell r="O570" t="str">
            <v>Haiphong/VN</v>
          </cell>
          <cell r="P570" t="str">
            <v>Production Operation</v>
          </cell>
          <cell r="Q570" t="str">
            <v>Production Management</v>
          </cell>
          <cell r="R570" t="str">
            <v>Material Management</v>
          </cell>
          <cell r="S570" t="str">
            <v>Regular</v>
          </cell>
          <cell r="T570" t="str">
            <v>Operator</v>
          </cell>
          <cell r="U570" t="str">
            <v>O2</v>
          </cell>
          <cell r="V570" t="str">
            <v>O2</v>
          </cell>
          <cell r="X570" t="str">
            <v>technician</v>
          </cell>
          <cell r="Y570" t="str">
            <v>technician</v>
          </cell>
          <cell r="Z570" t="str">
            <v>Section Leader</v>
          </cell>
          <cell r="AA570">
            <v>43403</v>
          </cell>
        </row>
        <row r="571">
          <cell r="B571" t="str">
            <v>VH003427</v>
          </cell>
          <cell r="D571" t="str">
            <v>LUU, HAI VAN. HAI, LUU VAN. LUU VAN HAI</v>
          </cell>
          <cell r="E571" t="str">
            <v>Asia Region</v>
          </cell>
          <cell r="F571" t="str">
            <v>Production</v>
          </cell>
          <cell r="G571" t="str">
            <v>LGEVH</v>
          </cell>
          <cell r="H571" t="str">
            <v>HS Division</v>
          </cell>
          <cell r="I571" t="str">
            <v>Kitchen MFG Department</v>
          </cell>
          <cell r="J571" t="str">
            <v>LGEVHA.Cooking Production Unit</v>
          </cell>
          <cell r="K571" t="str">
            <v>Cooking MFG</v>
          </cell>
          <cell r="L571" t="str">
            <v>HS</v>
          </cell>
          <cell r="M571" t="str">
            <v>Manufacturing</v>
          </cell>
          <cell r="N571" t="str">
            <v>Manufacturing</v>
          </cell>
          <cell r="O571" t="str">
            <v>Haiphong/VN</v>
          </cell>
          <cell r="P571" t="str">
            <v>Production Operation</v>
          </cell>
          <cell r="Q571" t="str">
            <v>Production Management</v>
          </cell>
          <cell r="R571" t="str">
            <v>Material Management</v>
          </cell>
          <cell r="S571" t="str">
            <v>Regular</v>
          </cell>
          <cell r="T571" t="str">
            <v>Operator</v>
          </cell>
          <cell r="U571" t="str">
            <v>O2</v>
          </cell>
          <cell r="V571" t="str">
            <v>O2</v>
          </cell>
          <cell r="X571" t="str">
            <v>technician</v>
          </cell>
          <cell r="Y571" t="str">
            <v>technician</v>
          </cell>
          <cell r="Z571" t="str">
            <v>Sub_Section Leader</v>
          </cell>
          <cell r="AA571">
            <v>43403</v>
          </cell>
        </row>
        <row r="572">
          <cell r="B572" t="str">
            <v>VH003430</v>
          </cell>
          <cell r="D572" t="str">
            <v>NGUYEN, DUONG XUAN. DUONG, NGUYEN XUAN. NGUYEN XUAN DUONG</v>
          </cell>
          <cell r="E572" t="str">
            <v>Asia Region</v>
          </cell>
          <cell r="F572" t="str">
            <v>Production</v>
          </cell>
          <cell r="G572" t="str">
            <v>LGEVH</v>
          </cell>
          <cell r="H572" t="str">
            <v>HS Division</v>
          </cell>
          <cell r="I572" t="str">
            <v>Living MFG Department</v>
          </cell>
          <cell r="J572" t="str">
            <v>LGEVHA.WM1 Production Section</v>
          </cell>
          <cell r="K572" t="str">
            <v>Living MFG</v>
          </cell>
          <cell r="L572" t="str">
            <v>HS</v>
          </cell>
          <cell r="M572" t="str">
            <v>Manufacturing</v>
          </cell>
          <cell r="N572" t="str">
            <v>Manufacturing</v>
          </cell>
          <cell r="O572" t="str">
            <v>Haiphong/VN</v>
          </cell>
          <cell r="P572" t="str">
            <v>Manufacturing</v>
          </cell>
          <cell r="Q572" t="str">
            <v>Production Management</v>
          </cell>
          <cell r="R572" t="str">
            <v>Line Operation Management</v>
          </cell>
          <cell r="S572" t="str">
            <v>Regular</v>
          </cell>
          <cell r="T572" t="str">
            <v>Operator</v>
          </cell>
          <cell r="U572" t="str">
            <v>O2</v>
          </cell>
          <cell r="V572" t="str">
            <v>O2</v>
          </cell>
          <cell r="X572" t="str">
            <v>technician</v>
          </cell>
          <cell r="Y572" t="str">
            <v>technician</v>
          </cell>
          <cell r="Z572">
            <v>43403</v>
          </cell>
          <cell r="AA572">
            <v>43403</v>
          </cell>
        </row>
        <row r="573">
          <cell r="B573" t="str">
            <v>VH003434</v>
          </cell>
          <cell r="D573" t="str">
            <v>NGO, DUNG VAN. DUNG, NGO VAN. NGO VAN DUNG</v>
          </cell>
          <cell r="E573" t="str">
            <v>Asia Region</v>
          </cell>
          <cell r="F573" t="str">
            <v>Production</v>
          </cell>
          <cell r="G573" t="str">
            <v>LGEVH</v>
          </cell>
          <cell r="H573" t="str">
            <v>HS Division</v>
          </cell>
          <cell r="I573" t="str">
            <v>Living MFG Department</v>
          </cell>
          <cell r="J573" t="str">
            <v>LGEVHA.VC Production Section</v>
          </cell>
          <cell r="K573" t="str">
            <v>Living MFG</v>
          </cell>
          <cell r="L573" t="str">
            <v>HS</v>
          </cell>
          <cell r="M573" t="str">
            <v>Manufacturing</v>
          </cell>
          <cell r="N573" t="str">
            <v>Manufacturing</v>
          </cell>
          <cell r="O573" t="str">
            <v>Haiphong/VN</v>
          </cell>
          <cell r="P573" t="str">
            <v>Manufacturing</v>
          </cell>
          <cell r="Q573" t="str">
            <v>Production Management</v>
          </cell>
          <cell r="R573" t="str">
            <v>Line Operation Management</v>
          </cell>
          <cell r="S573" t="str">
            <v>Regular</v>
          </cell>
          <cell r="T573" t="str">
            <v>Operator</v>
          </cell>
          <cell r="U573" t="str">
            <v>O2</v>
          </cell>
          <cell r="V573" t="str">
            <v>O2</v>
          </cell>
          <cell r="X573" t="str">
            <v>technician</v>
          </cell>
          <cell r="Y573" t="str">
            <v>technician</v>
          </cell>
          <cell r="Z573">
            <v>43403</v>
          </cell>
          <cell r="AA573">
            <v>43403</v>
          </cell>
        </row>
        <row r="574">
          <cell r="B574" t="str">
            <v>VH003438</v>
          </cell>
          <cell r="D574" t="str">
            <v>NGUYEN, TUYEN CONG. TUYEN, NGUYEN CONG. NGUYEN CONG TUYEN</v>
          </cell>
          <cell r="E574" t="str">
            <v>Asia Region</v>
          </cell>
          <cell r="F574" t="str">
            <v>Production</v>
          </cell>
          <cell r="G574" t="str">
            <v>LGEVH</v>
          </cell>
          <cell r="H574" t="str">
            <v>HS Division</v>
          </cell>
          <cell r="I574" t="str">
            <v>Living MFG Department</v>
          </cell>
          <cell r="J574" t="str">
            <v>LGEVHA.WM1 Production Section</v>
          </cell>
          <cell r="K574" t="str">
            <v>Living MFG</v>
          </cell>
          <cell r="L574" t="str">
            <v>HS</v>
          </cell>
          <cell r="M574" t="str">
            <v>Manufacturing</v>
          </cell>
          <cell r="N574" t="str">
            <v>Manufacturing</v>
          </cell>
          <cell r="O574" t="str">
            <v>Haiphong/VN</v>
          </cell>
          <cell r="P574" t="str">
            <v>Manufacturing</v>
          </cell>
          <cell r="Q574" t="str">
            <v>Production Management</v>
          </cell>
          <cell r="R574" t="str">
            <v>Line Operation Management</v>
          </cell>
          <cell r="S574" t="str">
            <v>Regular</v>
          </cell>
          <cell r="T574" t="str">
            <v>Operator</v>
          </cell>
          <cell r="U574" t="str">
            <v>O2</v>
          </cell>
          <cell r="V574" t="str">
            <v>O2</v>
          </cell>
          <cell r="X574" t="str">
            <v>technician</v>
          </cell>
          <cell r="Y574" t="str">
            <v>technician</v>
          </cell>
          <cell r="Z574">
            <v>43403</v>
          </cell>
          <cell r="AA574">
            <v>43403</v>
          </cell>
        </row>
        <row r="575">
          <cell r="B575" t="str">
            <v>VH003439</v>
          </cell>
          <cell r="D575" t="str">
            <v>BUI, KHANH DUY. KHANH, BUI DUY. BUI DUY KHANH</v>
          </cell>
          <cell r="E575" t="str">
            <v>Asia Region</v>
          </cell>
          <cell r="F575" t="str">
            <v>Production</v>
          </cell>
          <cell r="G575" t="str">
            <v>LGEVH</v>
          </cell>
          <cell r="H575" t="str">
            <v>HS Division</v>
          </cell>
          <cell r="I575" t="str">
            <v>Living MFG Department</v>
          </cell>
          <cell r="J575" t="str">
            <v>LGEVHA.WM1 Production Section</v>
          </cell>
          <cell r="K575" t="str">
            <v>Living MFG</v>
          </cell>
          <cell r="L575" t="str">
            <v>HS</v>
          </cell>
          <cell r="M575" t="str">
            <v>Manufacturing</v>
          </cell>
          <cell r="N575" t="str">
            <v>Manufacturing</v>
          </cell>
          <cell r="O575" t="str">
            <v>Haiphong/VN</v>
          </cell>
          <cell r="P575" t="str">
            <v>Manufacturing</v>
          </cell>
          <cell r="Q575" t="str">
            <v>Production Management</v>
          </cell>
          <cell r="R575" t="str">
            <v>Line Operation Management</v>
          </cell>
          <cell r="S575" t="str">
            <v>Regular</v>
          </cell>
          <cell r="T575" t="str">
            <v>Operator</v>
          </cell>
          <cell r="U575" t="str">
            <v>O2</v>
          </cell>
          <cell r="V575" t="str">
            <v>O2</v>
          </cell>
          <cell r="X575" t="str">
            <v>technician</v>
          </cell>
          <cell r="Y575" t="str">
            <v>technician</v>
          </cell>
          <cell r="Z575" t="str">
            <v>Section Leader</v>
          </cell>
          <cell r="AA575">
            <v>43403</v>
          </cell>
        </row>
        <row r="576">
          <cell r="B576" t="str">
            <v>VH003441</v>
          </cell>
          <cell r="D576" t="str">
            <v>NGO, TIN VAN. TIN, NGO VAN. NGO VAN TIN</v>
          </cell>
          <cell r="E576" t="str">
            <v>Asia Region</v>
          </cell>
          <cell r="F576" t="str">
            <v>Production</v>
          </cell>
          <cell r="G576" t="str">
            <v>LGEVH</v>
          </cell>
          <cell r="H576" t="str">
            <v>HS Division</v>
          </cell>
          <cell r="I576" t="str">
            <v>Living MFG Department</v>
          </cell>
          <cell r="J576" t="str">
            <v>LGEVHA.WM1 Production Section</v>
          </cell>
          <cell r="K576" t="str">
            <v>Living MFG</v>
          </cell>
          <cell r="L576" t="str">
            <v>HS</v>
          </cell>
          <cell r="M576" t="str">
            <v>Manufacturing</v>
          </cell>
          <cell r="N576" t="str">
            <v>Manufacturing</v>
          </cell>
          <cell r="O576" t="str">
            <v>Haiphong/VN</v>
          </cell>
          <cell r="P576" t="str">
            <v>Manufacturing</v>
          </cell>
          <cell r="Q576" t="str">
            <v>Production Management</v>
          </cell>
          <cell r="R576" t="str">
            <v>Line Operation Management</v>
          </cell>
          <cell r="S576" t="str">
            <v>Regular</v>
          </cell>
          <cell r="T576" t="str">
            <v>Operator</v>
          </cell>
          <cell r="U576" t="str">
            <v>O2</v>
          </cell>
          <cell r="V576" t="str">
            <v>O2</v>
          </cell>
          <cell r="X576" t="str">
            <v>technician</v>
          </cell>
          <cell r="Y576" t="str">
            <v>technician</v>
          </cell>
          <cell r="Z576">
            <v>43403</v>
          </cell>
          <cell r="AA576">
            <v>43403</v>
          </cell>
        </row>
        <row r="577">
          <cell r="B577" t="str">
            <v>VH003444</v>
          </cell>
          <cell r="D577" t="str">
            <v>NGUYEN, SANG KIM. SANG, NGUYEN KIM. NGUYEN KIM SANG</v>
          </cell>
          <cell r="E577" t="str">
            <v>Asia Region</v>
          </cell>
          <cell r="F577" t="str">
            <v>Production</v>
          </cell>
          <cell r="G577" t="str">
            <v>LGEVH</v>
          </cell>
          <cell r="H577" t="str">
            <v>HS Division</v>
          </cell>
          <cell r="I577" t="str">
            <v>Living MFG Department</v>
          </cell>
          <cell r="J577" t="str">
            <v>LGEVHA.WM1 Production Section</v>
          </cell>
          <cell r="K577" t="str">
            <v>Living MFG</v>
          </cell>
          <cell r="L577" t="str">
            <v>HS</v>
          </cell>
          <cell r="M577" t="str">
            <v>Manufacturing</v>
          </cell>
          <cell r="N577" t="str">
            <v>Manufacturing</v>
          </cell>
          <cell r="O577" t="str">
            <v>Haiphong/VN</v>
          </cell>
          <cell r="P577" t="str">
            <v>Manufacturing</v>
          </cell>
          <cell r="Q577" t="str">
            <v>Production Management</v>
          </cell>
          <cell r="R577" t="str">
            <v>Line Operation Management</v>
          </cell>
          <cell r="S577" t="str">
            <v>Regular</v>
          </cell>
          <cell r="T577" t="str">
            <v>Operator</v>
          </cell>
          <cell r="U577" t="str">
            <v>O2</v>
          </cell>
          <cell r="V577" t="str">
            <v>O2</v>
          </cell>
          <cell r="X577" t="str">
            <v>technician</v>
          </cell>
          <cell r="Y577" t="str">
            <v>technician</v>
          </cell>
          <cell r="Z577">
            <v>43403</v>
          </cell>
          <cell r="AA577">
            <v>43403</v>
          </cell>
        </row>
        <row r="578">
          <cell r="B578" t="str">
            <v>VH003448</v>
          </cell>
          <cell r="D578" t="str">
            <v>DONG, DOAN CONG. DOAN, DONG CONG. DONG CONG DOAN</v>
          </cell>
          <cell r="E578" t="str">
            <v>Asia Region</v>
          </cell>
          <cell r="F578" t="str">
            <v>Production</v>
          </cell>
          <cell r="G578" t="str">
            <v>LGEVH</v>
          </cell>
          <cell r="H578" t="str">
            <v>HS Division</v>
          </cell>
          <cell r="I578" t="str">
            <v>Living MFG Department</v>
          </cell>
          <cell r="J578" t="str">
            <v>LGEVHA.WM1 Production Section</v>
          </cell>
          <cell r="K578" t="str">
            <v>Living MFG</v>
          </cell>
          <cell r="L578" t="str">
            <v>HS</v>
          </cell>
          <cell r="M578" t="str">
            <v>Manufacturing</v>
          </cell>
          <cell r="N578" t="str">
            <v>Manufacturing</v>
          </cell>
          <cell r="O578" t="str">
            <v>Haiphong/VN</v>
          </cell>
          <cell r="P578" t="str">
            <v>Manufacturing</v>
          </cell>
          <cell r="Q578" t="str">
            <v>Production Management</v>
          </cell>
          <cell r="R578" t="str">
            <v>Line Operation Management</v>
          </cell>
          <cell r="S578" t="str">
            <v>Regular</v>
          </cell>
          <cell r="T578" t="str">
            <v>Operator</v>
          </cell>
          <cell r="U578" t="str">
            <v>O2</v>
          </cell>
          <cell r="V578" t="str">
            <v>O2</v>
          </cell>
          <cell r="X578" t="str">
            <v>technician</v>
          </cell>
          <cell r="Y578" t="str">
            <v>technician</v>
          </cell>
          <cell r="Z578">
            <v>43403</v>
          </cell>
          <cell r="AA578">
            <v>43403</v>
          </cell>
        </row>
        <row r="579">
          <cell r="B579" t="str">
            <v>VH003449</v>
          </cell>
          <cell r="D579" t="str">
            <v>PHAM, UY VAN. UY, PHAM VAN. PHAM VAN UY</v>
          </cell>
          <cell r="E579" t="str">
            <v>Asia Region</v>
          </cell>
          <cell r="F579" t="str">
            <v>Production</v>
          </cell>
          <cell r="G579" t="str">
            <v>LGEVH</v>
          </cell>
          <cell r="H579" t="str">
            <v>HS Division</v>
          </cell>
          <cell r="I579" t="str">
            <v>Living MFG Department</v>
          </cell>
          <cell r="J579" t="str">
            <v>LGEVHA.WM1 Production Section</v>
          </cell>
          <cell r="K579" t="str">
            <v>Living MFG</v>
          </cell>
          <cell r="L579" t="str">
            <v>HS</v>
          </cell>
          <cell r="M579" t="str">
            <v>Manufacturing</v>
          </cell>
          <cell r="N579" t="str">
            <v>Manufacturing</v>
          </cell>
          <cell r="O579" t="str">
            <v>Haiphong/VN</v>
          </cell>
          <cell r="P579" t="str">
            <v>Manufacturing</v>
          </cell>
          <cell r="Q579" t="str">
            <v>Production Management</v>
          </cell>
          <cell r="R579" t="str">
            <v>Line Operation Management</v>
          </cell>
          <cell r="S579" t="str">
            <v>Regular</v>
          </cell>
          <cell r="T579" t="str">
            <v>Operator</v>
          </cell>
          <cell r="U579" t="str">
            <v>O2</v>
          </cell>
          <cell r="V579" t="str">
            <v>O2</v>
          </cell>
          <cell r="X579" t="str">
            <v>technician</v>
          </cell>
          <cell r="Y579" t="str">
            <v>technician</v>
          </cell>
          <cell r="Z579">
            <v>43403</v>
          </cell>
          <cell r="AA579">
            <v>43403</v>
          </cell>
        </row>
        <row r="580">
          <cell r="B580" t="str">
            <v>VH003469</v>
          </cell>
          <cell r="D580" t="str">
            <v>HOANG, SON MINH. SON, HOANG MINH. HOANG MINH SON</v>
          </cell>
          <cell r="E580" t="str">
            <v>Asia Region</v>
          </cell>
          <cell r="F580" t="str">
            <v>Production</v>
          </cell>
          <cell r="G580" t="str">
            <v>LGEVH</v>
          </cell>
          <cell r="H580" t="str">
            <v>HS Division</v>
          </cell>
          <cell r="I580" t="str">
            <v>Living MFG Department</v>
          </cell>
          <cell r="J580" t="str">
            <v>LGEVHA.WM1 Production Section</v>
          </cell>
          <cell r="K580" t="str">
            <v>Living MFG</v>
          </cell>
          <cell r="L580" t="str">
            <v>HS</v>
          </cell>
          <cell r="M580" t="str">
            <v>Manufacturing</v>
          </cell>
          <cell r="N580" t="str">
            <v>Manufacturing</v>
          </cell>
          <cell r="O580" t="str">
            <v>Haiphong/VN</v>
          </cell>
          <cell r="P580" t="str">
            <v>Manufacturing</v>
          </cell>
          <cell r="Q580" t="str">
            <v>Production Management</v>
          </cell>
          <cell r="R580" t="str">
            <v>Line Operation Management</v>
          </cell>
          <cell r="S580" t="str">
            <v>Regular</v>
          </cell>
          <cell r="T580" t="str">
            <v>Operator</v>
          </cell>
          <cell r="U580" t="str">
            <v>O2</v>
          </cell>
          <cell r="V580" t="str">
            <v>O2</v>
          </cell>
          <cell r="X580" t="str">
            <v>technician</v>
          </cell>
          <cell r="Y580" t="str">
            <v>technician</v>
          </cell>
          <cell r="Z580">
            <v>43430</v>
          </cell>
          <cell r="AA580">
            <v>43430</v>
          </cell>
        </row>
        <row r="581">
          <cell r="B581" t="str">
            <v>VH003476</v>
          </cell>
          <cell r="D581" t="str">
            <v>NGUYEN, LUAN THANH. LUAN, NGUYEN THANH. NGUYEN THANH LUAN</v>
          </cell>
          <cell r="E581" t="str">
            <v>Asia Region</v>
          </cell>
          <cell r="F581" t="str">
            <v>Production</v>
          </cell>
          <cell r="G581" t="str">
            <v>LGEVH</v>
          </cell>
          <cell r="H581" t="str">
            <v>IVI Division</v>
          </cell>
          <cell r="I581" t="str">
            <v>IVI Production Department</v>
          </cell>
          <cell r="J581" t="str">
            <v>LGEVHA.PBM Unit</v>
          </cell>
          <cell r="K581" t="str">
            <v>PBM</v>
          </cell>
          <cell r="L581" t="str">
            <v>IVI</v>
          </cell>
          <cell r="M581" t="str">
            <v>Manufacturing</v>
          </cell>
          <cell r="N581" t="str">
            <v>Manufacturing</v>
          </cell>
          <cell r="O581" t="str">
            <v>Haiphong/VN</v>
          </cell>
          <cell r="P581" t="str">
            <v>Manufacturing</v>
          </cell>
          <cell r="Q581" t="str">
            <v>Production Management</v>
          </cell>
          <cell r="R581" t="str">
            <v>Line Operation Management</v>
          </cell>
          <cell r="S581" t="str">
            <v>Regular</v>
          </cell>
          <cell r="T581" t="str">
            <v>Operator</v>
          </cell>
          <cell r="U581" t="str">
            <v>O2</v>
          </cell>
          <cell r="V581" t="str">
            <v>O2</v>
          </cell>
          <cell r="X581" t="str">
            <v>technician</v>
          </cell>
          <cell r="Y581" t="str">
            <v>technician</v>
          </cell>
          <cell r="Z581">
            <v>43430</v>
          </cell>
          <cell r="AA581">
            <v>43430</v>
          </cell>
        </row>
        <row r="582">
          <cell r="B582" t="str">
            <v>VH003480</v>
          </cell>
          <cell r="D582" t="str">
            <v>BUI, TIEM DUY. TIEM, BUI DUY. BUI DUY TIEM</v>
          </cell>
          <cell r="E582" t="str">
            <v>Asia Region</v>
          </cell>
          <cell r="F582" t="str">
            <v>Production</v>
          </cell>
          <cell r="G582" t="str">
            <v>LGEVH</v>
          </cell>
          <cell r="H582" t="str">
            <v>HR/Supporting Department</v>
          </cell>
          <cell r="I582" t="str">
            <v>SHEE Team</v>
          </cell>
          <cell r="J582" t="str">
            <v>LGEVHA.SHE Unit</v>
          </cell>
          <cell r="K582" t="str">
            <v>SHEE</v>
          </cell>
          <cell r="L582" t="str">
            <v>Common</v>
          </cell>
          <cell r="M582" t="str">
            <v>Administration</v>
          </cell>
          <cell r="N582" t="str">
            <v>Administration</v>
          </cell>
          <cell r="O582" t="str">
            <v>Haiphong/VN</v>
          </cell>
          <cell r="P582" t="str">
            <v>SHEE</v>
          </cell>
          <cell r="Q582" t="str">
            <v>SHEE</v>
          </cell>
          <cell r="R582" t="str">
            <v>Safety Management</v>
          </cell>
          <cell r="S582" t="str">
            <v>Regular</v>
          </cell>
          <cell r="T582" t="str">
            <v>Operator</v>
          </cell>
          <cell r="U582" t="str">
            <v>O2</v>
          </cell>
          <cell r="V582" t="str">
            <v>O2</v>
          </cell>
          <cell r="W582">
            <v>1</v>
          </cell>
          <cell r="X582">
            <v>1</v>
          </cell>
          <cell r="Y582" t="str">
            <v>technician</v>
          </cell>
          <cell r="Z582">
            <v>43430</v>
          </cell>
          <cell r="AA582">
            <v>43430</v>
          </cell>
        </row>
        <row r="583">
          <cell r="B583" t="str">
            <v>VH003487</v>
          </cell>
          <cell r="D583" t="str">
            <v>HOANG, DAT THE. DAT, HOANG THE. HOANG THE DAT</v>
          </cell>
          <cell r="E583" t="str">
            <v>Asia Region</v>
          </cell>
          <cell r="F583" t="str">
            <v>Production</v>
          </cell>
          <cell r="G583" t="str">
            <v>LGEVH</v>
          </cell>
          <cell r="H583" t="str">
            <v>HS Division</v>
          </cell>
          <cell r="I583" t="str">
            <v>Living MFG Department</v>
          </cell>
          <cell r="J583" t="str">
            <v>LGEVHA.WM1 Production Section</v>
          </cell>
          <cell r="K583" t="str">
            <v>Living MFG</v>
          </cell>
          <cell r="L583" t="str">
            <v>HS</v>
          </cell>
          <cell r="M583" t="str">
            <v>Manufacturing</v>
          </cell>
          <cell r="N583" t="str">
            <v>Manufacturing</v>
          </cell>
          <cell r="O583" t="str">
            <v>Haiphong/VN</v>
          </cell>
          <cell r="P583" t="str">
            <v>Manufacturing</v>
          </cell>
          <cell r="Q583" t="str">
            <v>Production Management</v>
          </cell>
          <cell r="R583" t="str">
            <v>Line Operation Management</v>
          </cell>
          <cell r="S583" t="str">
            <v>Regular</v>
          </cell>
          <cell r="T583" t="str">
            <v>Operator</v>
          </cell>
          <cell r="U583" t="str">
            <v>O2</v>
          </cell>
          <cell r="V583" t="str">
            <v>O2</v>
          </cell>
          <cell r="X583" t="str">
            <v>technician</v>
          </cell>
          <cell r="Y583" t="str">
            <v>technician</v>
          </cell>
          <cell r="Z583">
            <v>43430</v>
          </cell>
          <cell r="AA583">
            <v>43430</v>
          </cell>
        </row>
        <row r="584">
          <cell r="B584" t="str">
            <v>VH003489</v>
          </cell>
          <cell r="D584" t="str">
            <v>VU, DUNG TIEN. DUNG, VU TIEN. VU TIEN DUNG</v>
          </cell>
          <cell r="E584" t="str">
            <v>Asia Region</v>
          </cell>
          <cell r="F584" t="str">
            <v>Production</v>
          </cell>
          <cell r="G584" t="str">
            <v>LGEVH</v>
          </cell>
          <cell r="H584" t="str">
            <v>IVI Division</v>
          </cell>
          <cell r="I584" t="str">
            <v>IVI Production Department</v>
          </cell>
          <cell r="J584" t="str">
            <v>LGEVHA.IVI Manufacturing Unit</v>
          </cell>
          <cell r="K584" t="str">
            <v>IVI MFG</v>
          </cell>
          <cell r="L584" t="str">
            <v>IVI</v>
          </cell>
          <cell r="M584" t="str">
            <v>Manufacturing</v>
          </cell>
          <cell r="N584" t="str">
            <v>Manufacturing</v>
          </cell>
          <cell r="O584" t="str">
            <v>Haiphong/VN</v>
          </cell>
          <cell r="P584" t="str">
            <v>Manufacturing</v>
          </cell>
          <cell r="Q584" t="str">
            <v>Production Management</v>
          </cell>
          <cell r="R584" t="str">
            <v>Line Operation Management</v>
          </cell>
          <cell r="S584" t="str">
            <v>Regular</v>
          </cell>
          <cell r="T584" t="str">
            <v>Operator</v>
          </cell>
          <cell r="U584" t="str">
            <v>O2</v>
          </cell>
          <cell r="V584" t="str">
            <v>O2</v>
          </cell>
          <cell r="X584" t="str">
            <v>technician</v>
          </cell>
          <cell r="Y584" t="str">
            <v>technician</v>
          </cell>
          <cell r="Z584">
            <v>43430</v>
          </cell>
          <cell r="AA584">
            <v>43430</v>
          </cell>
        </row>
        <row r="585">
          <cell r="B585" t="str">
            <v>VH003581</v>
          </cell>
          <cell r="D585" t="str">
            <v>PHAM, TUAN VAN. TUAN, PHAM VAN. PHAM VAN TUAN</v>
          </cell>
          <cell r="E585" t="str">
            <v>Asia Region</v>
          </cell>
          <cell r="F585" t="str">
            <v>Production</v>
          </cell>
          <cell r="G585" t="str">
            <v>LGEVH</v>
          </cell>
          <cell r="H585" t="str">
            <v>IVI Division</v>
          </cell>
          <cell r="I585" t="str">
            <v>IVI Production Department</v>
          </cell>
          <cell r="J585" t="str">
            <v>LGEVHA.IVI Manufacturing Unit</v>
          </cell>
          <cell r="K585" t="str">
            <v>IVI MFG</v>
          </cell>
          <cell r="L585" t="str">
            <v>IVI</v>
          </cell>
          <cell r="M585" t="str">
            <v>Manufacturing</v>
          </cell>
          <cell r="N585" t="str">
            <v>Manufacturing</v>
          </cell>
          <cell r="O585" t="str">
            <v>Haiphong/VN</v>
          </cell>
          <cell r="P585" t="str">
            <v>Manufacturing</v>
          </cell>
          <cell r="Q585" t="str">
            <v>Production Management</v>
          </cell>
          <cell r="R585" t="str">
            <v>Line Operation Management</v>
          </cell>
          <cell r="S585" t="str">
            <v>Regular</v>
          </cell>
          <cell r="T585" t="str">
            <v>Operator</v>
          </cell>
          <cell r="U585" t="str">
            <v>O2</v>
          </cell>
          <cell r="V585" t="str">
            <v>O2</v>
          </cell>
          <cell r="X585" t="str">
            <v>technician</v>
          </cell>
          <cell r="Y585" t="str">
            <v>technician</v>
          </cell>
          <cell r="Z585">
            <v>43458</v>
          </cell>
          <cell r="AA585">
            <v>43458</v>
          </cell>
        </row>
        <row r="586">
          <cell r="B586" t="str">
            <v>VH003585</v>
          </cell>
          <cell r="D586" t="str">
            <v>NGUYEN, LONG THANH. LONG, NGUYEN THANH. NGUYEN THANH LONG</v>
          </cell>
          <cell r="E586" t="str">
            <v>Asia Region</v>
          </cell>
          <cell r="F586" t="str">
            <v>Production</v>
          </cell>
          <cell r="G586" t="str">
            <v>LGEVH</v>
          </cell>
          <cell r="H586" t="str">
            <v>HS Division</v>
          </cell>
          <cell r="I586" t="str">
            <v>Kitchen MFG Department</v>
          </cell>
          <cell r="J586" t="str">
            <v>LGEVHA.Cooking ME Unit</v>
          </cell>
          <cell r="K586" t="str">
            <v>Cooking MFG</v>
          </cell>
          <cell r="L586" t="str">
            <v>HS</v>
          </cell>
          <cell r="M586" t="str">
            <v>Manufacturing</v>
          </cell>
          <cell r="N586" t="str">
            <v>Manufacturing</v>
          </cell>
          <cell r="O586" t="str">
            <v>Haiphong/VN</v>
          </cell>
          <cell r="P586" t="str">
            <v>Production Operation</v>
          </cell>
          <cell r="Q586" t="str">
            <v>Production Management</v>
          </cell>
          <cell r="R586" t="str">
            <v>Material Management</v>
          </cell>
          <cell r="S586" t="str">
            <v>Regular</v>
          </cell>
          <cell r="T586" t="str">
            <v>Operator</v>
          </cell>
          <cell r="U586" t="str">
            <v>O2</v>
          </cell>
          <cell r="V586" t="str">
            <v>O2</v>
          </cell>
          <cell r="X586" t="str">
            <v>technician</v>
          </cell>
          <cell r="Y586" t="str">
            <v>technician</v>
          </cell>
          <cell r="Z586" t="str">
            <v>Sub_Section Leader</v>
          </cell>
          <cell r="AA586">
            <v>43458</v>
          </cell>
        </row>
        <row r="587">
          <cell r="B587" t="str">
            <v>VH003590</v>
          </cell>
          <cell r="D587" t="str">
            <v>DAM, HOC VAN. HOC, DAM VAN. DAM VAN HOC</v>
          </cell>
          <cell r="E587" t="str">
            <v>Asia Region</v>
          </cell>
          <cell r="F587" t="str">
            <v>Production</v>
          </cell>
          <cell r="G587" t="str">
            <v>LGEVH</v>
          </cell>
          <cell r="H587" t="str">
            <v>HS Division</v>
          </cell>
          <cell r="I587" t="str">
            <v>Living QA Team</v>
          </cell>
          <cell r="J587" t="str">
            <v>LGEVHA.VC LQC Section</v>
          </cell>
          <cell r="K587" t="str">
            <v>Living QA</v>
          </cell>
          <cell r="L587" t="str">
            <v>HS</v>
          </cell>
          <cell r="M587" t="str">
            <v>Manufacturing</v>
          </cell>
          <cell r="N587" t="str">
            <v>Manufacturing</v>
          </cell>
          <cell r="O587" t="str">
            <v>Haiphong/VN</v>
          </cell>
          <cell r="P587" t="str">
            <v>Quality</v>
          </cell>
          <cell r="Q587" t="str">
            <v>Quality Assurance</v>
          </cell>
          <cell r="R587" t="str">
            <v>LQC</v>
          </cell>
          <cell r="S587" t="str">
            <v>Regular</v>
          </cell>
          <cell r="T587" t="str">
            <v>Operator</v>
          </cell>
          <cell r="U587" t="str">
            <v>O2</v>
          </cell>
          <cell r="V587" t="str">
            <v>O2</v>
          </cell>
          <cell r="X587" t="str">
            <v>technician</v>
          </cell>
          <cell r="Y587" t="str">
            <v>technician</v>
          </cell>
          <cell r="Z587">
            <v>43458</v>
          </cell>
          <cell r="AA587">
            <v>43458</v>
          </cell>
        </row>
        <row r="588">
          <cell r="B588" t="str">
            <v>VH003591</v>
          </cell>
          <cell r="D588" t="str">
            <v>PHAM, TUYEN VAN. TUYEN, PHAM VAN. PHAM VAN TUYEN</v>
          </cell>
          <cell r="E588" t="str">
            <v>Asia Region</v>
          </cell>
          <cell r="F588" t="str">
            <v>Production</v>
          </cell>
          <cell r="G588" t="str">
            <v>LGEVH</v>
          </cell>
          <cell r="H588" t="str">
            <v>HS Division</v>
          </cell>
          <cell r="I588" t="str">
            <v>Living QA Team</v>
          </cell>
          <cell r="J588" t="str">
            <v>LGEVHA.WM LQC Section</v>
          </cell>
          <cell r="K588" t="str">
            <v>Living QA</v>
          </cell>
          <cell r="L588" t="str">
            <v>HS</v>
          </cell>
          <cell r="M588" t="str">
            <v>Manufacturing</v>
          </cell>
          <cell r="N588" t="str">
            <v>Manufacturing</v>
          </cell>
          <cell r="O588" t="str">
            <v>Haiphong/VN</v>
          </cell>
          <cell r="P588" t="str">
            <v>Quality</v>
          </cell>
          <cell r="Q588" t="str">
            <v>Quality Assurance</v>
          </cell>
          <cell r="R588" t="str">
            <v>LQC</v>
          </cell>
          <cell r="S588" t="str">
            <v>Regular</v>
          </cell>
          <cell r="T588" t="str">
            <v>Operator</v>
          </cell>
          <cell r="U588" t="str">
            <v>O2</v>
          </cell>
          <cell r="V588" t="str">
            <v>O2</v>
          </cell>
          <cell r="X588" t="str">
            <v>technician</v>
          </cell>
          <cell r="Y588" t="str">
            <v>technician</v>
          </cell>
          <cell r="Z588">
            <v>43458</v>
          </cell>
          <cell r="AA588">
            <v>43458</v>
          </cell>
        </row>
        <row r="589">
          <cell r="B589" t="str">
            <v>VH003597</v>
          </cell>
          <cell r="D589" t="str">
            <v>DO, PHU VAN. PHU, DO VAN. DO VAN PHU</v>
          </cell>
          <cell r="E589" t="str">
            <v>Asia Region</v>
          </cell>
          <cell r="F589" t="str">
            <v>Production</v>
          </cell>
          <cell r="G589" t="str">
            <v>LGEVH</v>
          </cell>
          <cell r="H589" t="str">
            <v>IVI Division</v>
          </cell>
          <cell r="I589" t="str">
            <v>IVI Production Department</v>
          </cell>
          <cell r="J589" t="str">
            <v>LGEVHA.IVI Manufacturing Unit</v>
          </cell>
          <cell r="K589" t="str">
            <v>IVI MFG</v>
          </cell>
          <cell r="L589" t="str">
            <v>IVI</v>
          </cell>
          <cell r="M589" t="str">
            <v>Manufacturing</v>
          </cell>
          <cell r="N589" t="str">
            <v>Manufacturing</v>
          </cell>
          <cell r="O589" t="str">
            <v>Haiphong/VN</v>
          </cell>
          <cell r="P589" t="str">
            <v>Manufacturing</v>
          </cell>
          <cell r="Q589" t="str">
            <v>Production Management</v>
          </cell>
          <cell r="R589" t="str">
            <v>Line Operation Management</v>
          </cell>
          <cell r="S589" t="str">
            <v>Regular</v>
          </cell>
          <cell r="T589" t="str">
            <v>Operator</v>
          </cell>
          <cell r="U589" t="str">
            <v>O2</v>
          </cell>
          <cell r="V589" t="str">
            <v>O2</v>
          </cell>
          <cell r="X589" t="str">
            <v>technician</v>
          </cell>
          <cell r="Y589" t="str">
            <v>technician</v>
          </cell>
          <cell r="Z589">
            <v>43458</v>
          </cell>
          <cell r="AA589">
            <v>43458</v>
          </cell>
        </row>
        <row r="590">
          <cell r="B590" t="str">
            <v>VH003600</v>
          </cell>
          <cell r="D590" t="str">
            <v>LE, HIEU VAN. HIEU, LE VAN. LE VAN HIEU</v>
          </cell>
          <cell r="E590" t="str">
            <v>Asia Region</v>
          </cell>
          <cell r="F590" t="str">
            <v>Production</v>
          </cell>
          <cell r="G590" t="str">
            <v>LGEVH</v>
          </cell>
          <cell r="H590" t="str">
            <v>HR/Supporting Department</v>
          </cell>
          <cell r="I590" t="str">
            <v>SHEE Team</v>
          </cell>
          <cell r="J590" t="str">
            <v>LGEVHA.SHE Unit</v>
          </cell>
          <cell r="K590" t="str">
            <v>SHEE</v>
          </cell>
          <cell r="L590" t="str">
            <v>Common</v>
          </cell>
          <cell r="M590" t="str">
            <v>Administration</v>
          </cell>
          <cell r="N590" t="str">
            <v>Administration</v>
          </cell>
          <cell r="O590" t="str">
            <v>Haiphong/VN</v>
          </cell>
          <cell r="P590" t="str">
            <v>SHEE</v>
          </cell>
          <cell r="Q590" t="str">
            <v>SHEE</v>
          </cell>
          <cell r="R590" t="str">
            <v>Safety Management</v>
          </cell>
          <cell r="S590" t="str">
            <v>Regular</v>
          </cell>
          <cell r="T590" t="str">
            <v>Operator</v>
          </cell>
          <cell r="U590" t="str">
            <v>O2</v>
          </cell>
          <cell r="V590" t="str">
            <v>O2</v>
          </cell>
          <cell r="X590" t="str">
            <v>technician</v>
          </cell>
          <cell r="Y590" t="str">
            <v>technician</v>
          </cell>
          <cell r="Z590">
            <v>43458</v>
          </cell>
          <cell r="AA590">
            <v>43458</v>
          </cell>
        </row>
        <row r="591">
          <cell r="B591" t="str">
            <v>VH003602</v>
          </cell>
          <cell r="D591" t="str">
            <v>PHAM, TU VAN. TU, PHAM VAN. PHAM VAN TU</v>
          </cell>
          <cell r="E591" t="str">
            <v>Asia Region</v>
          </cell>
          <cell r="F591" t="str">
            <v>Production</v>
          </cell>
          <cell r="G591" t="str">
            <v>LGEVH</v>
          </cell>
          <cell r="H591" t="str">
            <v>HS Division</v>
          </cell>
          <cell r="I591" t="str">
            <v>Living MFG Department</v>
          </cell>
          <cell r="J591" t="str">
            <v>LGEVHA.WM Production</v>
          </cell>
          <cell r="K591" t="str">
            <v>Living MFG</v>
          </cell>
          <cell r="L591" t="str">
            <v>HS</v>
          </cell>
          <cell r="M591" t="str">
            <v>Manufacturing</v>
          </cell>
          <cell r="N591" t="str">
            <v>Manufacturing</v>
          </cell>
          <cell r="O591" t="str">
            <v>Haiphong/VN</v>
          </cell>
          <cell r="P591" t="str">
            <v>Manufacturing</v>
          </cell>
          <cell r="Q591" t="str">
            <v>Production Management</v>
          </cell>
          <cell r="R591" t="str">
            <v>Line Operation Management</v>
          </cell>
          <cell r="S591" t="str">
            <v>Regular</v>
          </cell>
          <cell r="T591" t="str">
            <v>Operator</v>
          </cell>
          <cell r="U591" t="str">
            <v>O2</v>
          </cell>
          <cell r="V591" t="str">
            <v>O2</v>
          </cell>
          <cell r="X591" t="str">
            <v>technician</v>
          </cell>
          <cell r="Y591" t="str">
            <v>technician</v>
          </cell>
          <cell r="Z591">
            <v>43458</v>
          </cell>
          <cell r="AA591">
            <v>43458</v>
          </cell>
        </row>
        <row r="592">
          <cell r="B592" t="str">
            <v>VH003606</v>
          </cell>
          <cell r="D592" t="str">
            <v>HOANG, THU VAN. THU, HOANG VAN. HOANG VAN THU</v>
          </cell>
          <cell r="E592" t="str">
            <v>Asia Region</v>
          </cell>
          <cell r="F592" t="str">
            <v>Production</v>
          </cell>
          <cell r="G592" t="str">
            <v>LGEVH</v>
          </cell>
          <cell r="H592" t="str">
            <v>HS Division</v>
          </cell>
          <cell r="I592" t="str">
            <v>Living MFG Department</v>
          </cell>
          <cell r="J592" t="str">
            <v>LGEVHA.WM Production</v>
          </cell>
          <cell r="K592" t="str">
            <v>Living MFG</v>
          </cell>
          <cell r="L592" t="str">
            <v>HS</v>
          </cell>
          <cell r="M592" t="str">
            <v>Manufacturing</v>
          </cell>
          <cell r="N592" t="str">
            <v>Manufacturing</v>
          </cell>
          <cell r="O592" t="str">
            <v>Haiphong/VN</v>
          </cell>
          <cell r="P592" t="str">
            <v>Manufacturing</v>
          </cell>
          <cell r="Q592" t="str">
            <v>Production Management</v>
          </cell>
          <cell r="R592" t="str">
            <v>Line Operation Management</v>
          </cell>
          <cell r="S592" t="str">
            <v>Regular</v>
          </cell>
          <cell r="T592" t="str">
            <v>Operator</v>
          </cell>
          <cell r="U592" t="str">
            <v>O2</v>
          </cell>
          <cell r="V592" t="str">
            <v>O2</v>
          </cell>
          <cell r="X592" t="str">
            <v>technician</v>
          </cell>
          <cell r="Y592" t="str">
            <v>technician</v>
          </cell>
          <cell r="Z592">
            <v>43458</v>
          </cell>
          <cell r="AA592">
            <v>43458</v>
          </cell>
        </row>
        <row r="593">
          <cell r="B593" t="str">
            <v>VH003608</v>
          </cell>
          <cell r="D593" t="str">
            <v>HOANG, TOAN VAN. TOAN, HOANG VAN. HOANG VAN TOAN</v>
          </cell>
          <cell r="E593" t="str">
            <v>Asia Region</v>
          </cell>
          <cell r="F593" t="str">
            <v>Production</v>
          </cell>
          <cell r="G593" t="str">
            <v>LGEVH</v>
          </cell>
          <cell r="H593" t="str">
            <v>HS Division</v>
          </cell>
          <cell r="I593" t="str">
            <v>Living MFG Department</v>
          </cell>
          <cell r="J593" t="str">
            <v>LGEVHA.WM1 Production Section</v>
          </cell>
          <cell r="K593" t="str">
            <v>Living MFG</v>
          </cell>
          <cell r="L593" t="str">
            <v>HS</v>
          </cell>
          <cell r="M593" t="str">
            <v>Manufacturing</v>
          </cell>
          <cell r="N593" t="str">
            <v>Manufacturing</v>
          </cell>
          <cell r="O593" t="str">
            <v>Haiphong/VN</v>
          </cell>
          <cell r="P593" t="str">
            <v>Manufacturing</v>
          </cell>
          <cell r="Q593" t="str">
            <v>Production Management</v>
          </cell>
          <cell r="R593" t="str">
            <v>Line Operation Management</v>
          </cell>
          <cell r="S593" t="str">
            <v>Regular</v>
          </cell>
          <cell r="T593" t="str">
            <v>Operator</v>
          </cell>
          <cell r="U593" t="str">
            <v>O2</v>
          </cell>
          <cell r="V593" t="str">
            <v>O2</v>
          </cell>
          <cell r="X593" t="str">
            <v>technician</v>
          </cell>
          <cell r="Y593" t="str">
            <v>technician</v>
          </cell>
          <cell r="Z593">
            <v>43458</v>
          </cell>
          <cell r="AA593">
            <v>43458</v>
          </cell>
        </row>
        <row r="594">
          <cell r="B594" t="str">
            <v>VH003610</v>
          </cell>
          <cell r="D594" t="str">
            <v>PHAM, BIEN DINH. BIEN, PHAM DINH. PHAM DINH BIEN</v>
          </cell>
          <cell r="E594" t="str">
            <v>Asia Region</v>
          </cell>
          <cell r="F594" t="str">
            <v>Production</v>
          </cell>
          <cell r="G594" t="str">
            <v>LGEVH</v>
          </cell>
          <cell r="H594" t="str">
            <v>HS Division</v>
          </cell>
          <cell r="I594" t="str">
            <v>Living MFG Department</v>
          </cell>
          <cell r="J594" t="str">
            <v>LGEVHA.WM Production</v>
          </cell>
          <cell r="K594" t="str">
            <v>Living MFG</v>
          </cell>
          <cell r="L594" t="str">
            <v>HS</v>
          </cell>
          <cell r="M594" t="str">
            <v>Manufacturing</v>
          </cell>
          <cell r="N594" t="str">
            <v>Manufacturing</v>
          </cell>
          <cell r="O594" t="str">
            <v>Haiphong/VN</v>
          </cell>
          <cell r="P594" t="str">
            <v>Manufacturing</v>
          </cell>
          <cell r="Q594" t="str">
            <v>Production Management</v>
          </cell>
          <cell r="R594" t="str">
            <v>Line Operation Management</v>
          </cell>
          <cell r="S594" t="str">
            <v>Regular</v>
          </cell>
          <cell r="T594" t="str">
            <v>Operator</v>
          </cell>
          <cell r="U594" t="str">
            <v>O2</v>
          </cell>
          <cell r="V594" t="str">
            <v>O2</v>
          </cell>
          <cell r="X594" t="str">
            <v>technician</v>
          </cell>
          <cell r="Y594" t="str">
            <v>technician</v>
          </cell>
          <cell r="Z594">
            <v>43458</v>
          </cell>
          <cell r="AA594">
            <v>43458</v>
          </cell>
        </row>
        <row r="595">
          <cell r="B595" t="str">
            <v>VH003617</v>
          </cell>
          <cell r="D595" t="str">
            <v>TRUONG, TOAN VAN. TOAN, TRUONG VAN. TRUONG VAN TOAN</v>
          </cell>
          <cell r="E595" t="str">
            <v>Asia Region</v>
          </cell>
          <cell r="F595" t="str">
            <v>Production</v>
          </cell>
          <cell r="G595" t="str">
            <v>LGEVH</v>
          </cell>
          <cell r="H595" t="str">
            <v>HS Division</v>
          </cell>
          <cell r="I595" t="str">
            <v>Living MFG Department</v>
          </cell>
          <cell r="J595" t="str">
            <v>LGEVHA.WM Production</v>
          </cell>
          <cell r="K595" t="str">
            <v>Living MFG</v>
          </cell>
          <cell r="L595" t="str">
            <v>HS</v>
          </cell>
          <cell r="M595" t="str">
            <v>Manufacturing</v>
          </cell>
          <cell r="N595" t="str">
            <v>Manufacturing</v>
          </cell>
          <cell r="O595" t="str">
            <v>Haiphong/VN</v>
          </cell>
          <cell r="P595" t="str">
            <v>Manufacturing</v>
          </cell>
          <cell r="Q595" t="str">
            <v>Production Management</v>
          </cell>
          <cell r="R595" t="str">
            <v>Line Operation Management</v>
          </cell>
          <cell r="S595" t="str">
            <v>Regular</v>
          </cell>
          <cell r="T595" t="str">
            <v>Operator</v>
          </cell>
          <cell r="U595" t="str">
            <v>O2</v>
          </cell>
          <cell r="V595" t="str">
            <v>O2</v>
          </cell>
          <cell r="X595" t="str">
            <v>technician</v>
          </cell>
          <cell r="Y595" t="str">
            <v>technician</v>
          </cell>
          <cell r="Z595">
            <v>43458</v>
          </cell>
          <cell r="AA595">
            <v>43458</v>
          </cell>
        </row>
        <row r="596">
          <cell r="B596" t="str">
            <v>VH003619</v>
          </cell>
          <cell r="D596" t="str">
            <v>BUI, TOAN VAN. TOAN, BUI VAN. BUI VAN TOAN</v>
          </cell>
          <cell r="E596" t="str">
            <v>Asia Region</v>
          </cell>
          <cell r="F596" t="str">
            <v>Production</v>
          </cell>
          <cell r="G596" t="str">
            <v>LGEVH</v>
          </cell>
          <cell r="H596" t="str">
            <v>HS Division</v>
          </cell>
          <cell r="I596" t="str">
            <v>Living MFG Department</v>
          </cell>
          <cell r="J596" t="str">
            <v>LGEVHA.WM Production</v>
          </cell>
          <cell r="K596" t="str">
            <v>Living MFG</v>
          </cell>
          <cell r="L596" t="str">
            <v>HS</v>
          </cell>
          <cell r="M596" t="str">
            <v>Manufacturing</v>
          </cell>
          <cell r="N596" t="str">
            <v>Manufacturing</v>
          </cell>
          <cell r="O596" t="str">
            <v>Haiphong/VN</v>
          </cell>
          <cell r="P596" t="str">
            <v>Manufacturing</v>
          </cell>
          <cell r="Q596" t="str">
            <v>Production Management</v>
          </cell>
          <cell r="R596" t="str">
            <v>Line Operation Management</v>
          </cell>
          <cell r="S596" t="str">
            <v>Regular</v>
          </cell>
          <cell r="T596" t="str">
            <v>Operator</v>
          </cell>
          <cell r="U596" t="str">
            <v>O2</v>
          </cell>
          <cell r="V596" t="str">
            <v>O2</v>
          </cell>
          <cell r="X596" t="str">
            <v>technician</v>
          </cell>
          <cell r="Y596" t="str">
            <v>technician</v>
          </cell>
          <cell r="Z596">
            <v>43458</v>
          </cell>
          <cell r="AA596">
            <v>43458</v>
          </cell>
        </row>
        <row r="597">
          <cell r="B597" t="str">
            <v>VH003626</v>
          </cell>
          <cell r="D597" t="str">
            <v>NGUYEN, TU ANH. TU, NGUYEN ANH. NGUYEN ANH TU</v>
          </cell>
          <cell r="E597" t="str">
            <v>Asia Region</v>
          </cell>
          <cell r="F597" t="str">
            <v>Production</v>
          </cell>
          <cell r="G597" t="str">
            <v>LGEVH</v>
          </cell>
          <cell r="H597" t="str">
            <v>HR/Supporting Department</v>
          </cell>
          <cell r="I597" t="str">
            <v>SHEE Team</v>
          </cell>
          <cell r="J597" t="str">
            <v>LGEVHA. Utility Unit</v>
          </cell>
          <cell r="K597" t="str">
            <v>SHEE</v>
          </cell>
          <cell r="L597" t="str">
            <v>Common</v>
          </cell>
          <cell r="M597" t="str">
            <v>Administration</v>
          </cell>
          <cell r="N597" t="str">
            <v>Administration</v>
          </cell>
          <cell r="O597" t="str">
            <v>Haiphong/VN</v>
          </cell>
          <cell r="P597" t="str">
            <v>SHEE</v>
          </cell>
          <cell r="Q597" t="str">
            <v>SHEE</v>
          </cell>
          <cell r="R597" t="str">
            <v>Safety Management</v>
          </cell>
          <cell r="S597" t="str">
            <v>Regular</v>
          </cell>
          <cell r="T597" t="str">
            <v>Operator</v>
          </cell>
          <cell r="U597" t="str">
            <v>O2</v>
          </cell>
          <cell r="V597" t="str">
            <v>O2</v>
          </cell>
          <cell r="X597" t="str">
            <v>technician</v>
          </cell>
          <cell r="Y597" t="str">
            <v>technician</v>
          </cell>
          <cell r="Z597">
            <v>43458</v>
          </cell>
          <cell r="AA597">
            <v>43458</v>
          </cell>
        </row>
        <row r="598">
          <cell r="B598" t="str">
            <v>VH003627</v>
          </cell>
          <cell r="D598" t="str">
            <v>TRAN, HUY TRONG. HUY, TRAN TRONG. TRAN TRONG  HUY</v>
          </cell>
          <cell r="E598" t="str">
            <v>Asia Region</v>
          </cell>
          <cell r="F598" t="str">
            <v>Production</v>
          </cell>
          <cell r="G598" t="str">
            <v>LGEVH</v>
          </cell>
          <cell r="H598" t="str">
            <v>HS Division</v>
          </cell>
          <cell r="I598" t="str">
            <v>Living MFG Department</v>
          </cell>
          <cell r="J598" t="str">
            <v>LGEVHA.WM Production</v>
          </cell>
          <cell r="K598" t="str">
            <v>Living MFG</v>
          </cell>
          <cell r="L598" t="str">
            <v>HS</v>
          </cell>
          <cell r="M598" t="str">
            <v>Manufacturing</v>
          </cell>
          <cell r="N598" t="str">
            <v>Manufacturing</v>
          </cell>
          <cell r="O598" t="str">
            <v>Haiphong/VN</v>
          </cell>
          <cell r="P598" t="str">
            <v>Manufacturing</v>
          </cell>
          <cell r="Q598" t="str">
            <v>Production Management</v>
          </cell>
          <cell r="R598" t="str">
            <v>Line Operation Management</v>
          </cell>
          <cell r="S598" t="str">
            <v>Regular</v>
          </cell>
          <cell r="T598" t="str">
            <v>Operator</v>
          </cell>
          <cell r="U598" t="str">
            <v>O2</v>
          </cell>
          <cell r="V598" t="str">
            <v>O2</v>
          </cell>
          <cell r="X598" t="str">
            <v>technician</v>
          </cell>
          <cell r="Y598" t="str">
            <v>technician</v>
          </cell>
          <cell r="Z598">
            <v>43458</v>
          </cell>
          <cell r="AA598">
            <v>43458</v>
          </cell>
        </row>
        <row r="599">
          <cell r="B599" t="str">
            <v>VH003632</v>
          </cell>
          <cell r="D599" t="str">
            <v>VU, TRUONG NHAT. TRUONG, VU NHAT. VU NHAT TRUONG</v>
          </cell>
          <cell r="E599" t="str">
            <v>Asia Region</v>
          </cell>
          <cell r="F599" t="str">
            <v>Production</v>
          </cell>
          <cell r="G599" t="str">
            <v>LGEVH</v>
          </cell>
          <cell r="H599" t="str">
            <v>HS Division</v>
          </cell>
          <cell r="I599" t="str">
            <v>Living MFG Department</v>
          </cell>
          <cell r="J599" t="str">
            <v>LGEVHA.WM Production</v>
          </cell>
          <cell r="K599" t="str">
            <v>Living MFG</v>
          </cell>
          <cell r="L599" t="str">
            <v>HS</v>
          </cell>
          <cell r="M599" t="str">
            <v>Manufacturing</v>
          </cell>
          <cell r="N599" t="str">
            <v>Manufacturing</v>
          </cell>
          <cell r="O599" t="str">
            <v>Haiphong/VN</v>
          </cell>
          <cell r="P599" t="str">
            <v>Manufacturing</v>
          </cell>
          <cell r="Q599" t="str">
            <v>Production Management</v>
          </cell>
          <cell r="R599" t="str">
            <v>Line Operation Management</v>
          </cell>
          <cell r="S599" t="str">
            <v>Regular</v>
          </cell>
          <cell r="T599" t="str">
            <v>Operator</v>
          </cell>
          <cell r="U599" t="str">
            <v>O2</v>
          </cell>
          <cell r="V599" t="str">
            <v>O2</v>
          </cell>
          <cell r="X599" t="str">
            <v>technician</v>
          </cell>
          <cell r="Y599" t="str">
            <v>technician</v>
          </cell>
          <cell r="Z599">
            <v>43458</v>
          </cell>
          <cell r="AA599">
            <v>43458</v>
          </cell>
        </row>
        <row r="600">
          <cell r="B600" t="str">
            <v>VH003659</v>
          </cell>
          <cell r="D600" t="str">
            <v>PHAM, LINH VAN. LINH, PHAM VAN. PHAM VAN LINH</v>
          </cell>
          <cell r="E600" t="str">
            <v>Asia Region</v>
          </cell>
          <cell r="F600" t="str">
            <v>Production</v>
          </cell>
          <cell r="G600" t="str">
            <v>LGEVH</v>
          </cell>
          <cell r="H600" t="str">
            <v>Production Engineering Department</v>
          </cell>
          <cell r="I600" t="str">
            <v>HS Production Engineering Team</v>
          </cell>
          <cell r="J600" t="str">
            <v>LGEVHA.REF PE Part</v>
          </cell>
          <cell r="K600" t="str">
            <v>HS PE</v>
          </cell>
          <cell r="L600" t="str">
            <v>HS</v>
          </cell>
          <cell r="M600" t="str">
            <v>Manufacturing</v>
          </cell>
          <cell r="N600" t="str">
            <v>Manufacturing</v>
          </cell>
          <cell r="O600" t="str">
            <v>Haiphong/VN</v>
          </cell>
          <cell r="P600" t="str">
            <v>Manufacturing</v>
          </cell>
          <cell r="Q600" t="str">
            <v>Production Management</v>
          </cell>
          <cell r="R600" t="str">
            <v>Line Operation Management</v>
          </cell>
          <cell r="S600" t="str">
            <v>Regular</v>
          </cell>
          <cell r="T600" t="str">
            <v>Staff</v>
          </cell>
          <cell r="U600" t="str">
            <v>G2</v>
          </cell>
          <cell r="V600" t="str">
            <v>G2</v>
          </cell>
          <cell r="W600">
            <v>1</v>
          </cell>
          <cell r="X600">
            <v>1</v>
          </cell>
          <cell r="Y600" t="str">
            <v>assistant manager</v>
          </cell>
          <cell r="Z600">
            <v>43467</v>
          </cell>
          <cell r="AA600">
            <v>43467</v>
          </cell>
        </row>
        <row r="601">
          <cell r="B601" t="str">
            <v>VH003671</v>
          </cell>
          <cell r="D601" t="str">
            <v>VU, ANH THI LAN. ANH, VU THI LAN. VU THI LAN ANH</v>
          </cell>
          <cell r="E601" t="str">
            <v>Asia Region</v>
          </cell>
          <cell r="F601" t="str">
            <v>Production</v>
          </cell>
          <cell r="G601" t="str">
            <v>LGEVH</v>
          </cell>
          <cell r="H601" t="str">
            <v>IVI Division</v>
          </cell>
          <cell r="I601" t="str">
            <v>IVI QA Department</v>
          </cell>
          <cell r="J601" t="str">
            <v>LGEVHA.IVI QA NA CS Part</v>
          </cell>
          <cell r="K601" t="str">
            <v>IVI QA CS</v>
          </cell>
          <cell r="L601" t="str">
            <v>IVI</v>
          </cell>
          <cell r="M601" t="str">
            <v>Quality</v>
          </cell>
          <cell r="N601" t="str">
            <v>Quality</v>
          </cell>
          <cell r="O601" t="str">
            <v>Haiphong/VN</v>
          </cell>
          <cell r="P601" t="str">
            <v>Quality</v>
          </cell>
          <cell r="Q601" t="str">
            <v>Quality Assurance</v>
          </cell>
          <cell r="R601" t="str">
            <v>Reliability Assurance</v>
          </cell>
          <cell r="S601" t="str">
            <v>Regular</v>
          </cell>
          <cell r="T601" t="str">
            <v>Staff</v>
          </cell>
          <cell r="U601" t="str">
            <v>G2</v>
          </cell>
          <cell r="V601" t="str">
            <v>G2</v>
          </cell>
          <cell r="W601">
            <v>1</v>
          </cell>
          <cell r="X601">
            <v>1</v>
          </cell>
          <cell r="Y601" t="str">
            <v>assistant manager</v>
          </cell>
          <cell r="Z601" t="str">
            <v>Part Leader</v>
          </cell>
          <cell r="AA601">
            <v>43486</v>
          </cell>
        </row>
        <row r="602">
          <cell r="B602" t="str">
            <v>VH003689</v>
          </cell>
          <cell r="D602" t="str">
            <v>DUONG, VAN THI HONG. VAN, DUONG THI HONG. DUONG THI HONG VAN</v>
          </cell>
          <cell r="E602" t="str">
            <v>Asia Region</v>
          </cell>
          <cell r="F602" t="str">
            <v>Production</v>
          </cell>
          <cell r="G602" t="str">
            <v>LGEVH</v>
          </cell>
          <cell r="H602" t="str">
            <v>IVI Division</v>
          </cell>
          <cell r="I602" t="str">
            <v>IVI QA Department</v>
          </cell>
          <cell r="J602" t="str">
            <v>LGEVHA.IVI Audit 2 Part</v>
          </cell>
          <cell r="K602" t="str">
            <v>IVI Customer Audit</v>
          </cell>
          <cell r="L602" t="str">
            <v>IVI</v>
          </cell>
          <cell r="M602" t="str">
            <v>Quality</v>
          </cell>
          <cell r="N602" t="str">
            <v>Quality</v>
          </cell>
          <cell r="O602" t="str">
            <v>Haiphong/VN</v>
          </cell>
          <cell r="P602" t="str">
            <v>Quality</v>
          </cell>
          <cell r="Q602" t="str">
            <v>Quality Assurance</v>
          </cell>
          <cell r="R602" t="str">
            <v>Outgoing Quality Assurance</v>
          </cell>
          <cell r="S602" t="str">
            <v>Regular</v>
          </cell>
          <cell r="T602" t="str">
            <v>Staff</v>
          </cell>
          <cell r="U602" t="str">
            <v>G2</v>
          </cell>
          <cell r="V602" t="str">
            <v>G2</v>
          </cell>
          <cell r="W602">
            <v>1</v>
          </cell>
          <cell r="X602">
            <v>1</v>
          </cell>
          <cell r="Y602" t="str">
            <v>assistant manager</v>
          </cell>
          <cell r="Z602">
            <v>43493</v>
          </cell>
          <cell r="AA602">
            <v>43493</v>
          </cell>
        </row>
        <row r="603">
          <cell r="B603" t="str">
            <v>VH003772</v>
          </cell>
          <cell r="D603" t="str">
            <v>DUONG, LINH THI THUY. LINH, DUONG THI THUY. DUONG THI THUY LINH</v>
          </cell>
          <cell r="E603" t="str">
            <v>Asia Region</v>
          </cell>
          <cell r="F603" t="str">
            <v>Production</v>
          </cell>
          <cell r="G603" t="str">
            <v>LGEVH</v>
          </cell>
          <cell r="H603" t="str">
            <v>IVI Division</v>
          </cell>
          <cell r="I603" t="str">
            <v>IVI Production Department</v>
          </cell>
          <cell r="J603" t="str">
            <v>LGEVHA.IVI Electric Delivery Part</v>
          </cell>
          <cell r="K603" t="str">
            <v>IVI Material Delivery</v>
          </cell>
          <cell r="L603" t="str">
            <v>IVI</v>
          </cell>
          <cell r="M603" t="str">
            <v>Manufacturing</v>
          </cell>
          <cell r="N603" t="str">
            <v>Procurement</v>
          </cell>
          <cell r="O603" t="str">
            <v>Haiphong/VN</v>
          </cell>
          <cell r="P603" t="str">
            <v>Procurement</v>
          </cell>
          <cell r="Q603" t="str">
            <v>Procurement Engineering</v>
          </cell>
          <cell r="R603" t="str">
            <v>Components Procurement</v>
          </cell>
          <cell r="S603" t="str">
            <v>Regular</v>
          </cell>
          <cell r="T603" t="str">
            <v>Staff</v>
          </cell>
          <cell r="U603" t="str">
            <v>O2</v>
          </cell>
          <cell r="V603" t="str">
            <v>G2</v>
          </cell>
          <cell r="X603">
            <v>1</v>
          </cell>
          <cell r="Y603" t="str">
            <v>assistant manager</v>
          </cell>
          <cell r="Z603">
            <v>43496</v>
          </cell>
          <cell r="AA603">
            <v>43516</v>
          </cell>
        </row>
        <row r="604">
          <cell r="B604" t="str">
            <v>VH003712</v>
          </cell>
          <cell r="D604" t="str">
            <v>VU, HANG THI THUY. HANG, VU THITHUY. VU THI THUY HANG</v>
          </cell>
          <cell r="E604" t="str">
            <v>Asia Region</v>
          </cell>
          <cell r="F604" t="str">
            <v>Production</v>
          </cell>
          <cell r="G604" t="str">
            <v>LGEVH</v>
          </cell>
          <cell r="H604" t="str">
            <v>IVI Division</v>
          </cell>
          <cell r="I604" t="str">
            <v>IVI Production Department</v>
          </cell>
          <cell r="J604" t="str">
            <v>LGEVHA.IVI Manufacturing Unit</v>
          </cell>
          <cell r="K604" t="str">
            <v>IVI MFG</v>
          </cell>
          <cell r="L604" t="str">
            <v>IVI</v>
          </cell>
          <cell r="M604" t="str">
            <v>Manufacturing</v>
          </cell>
          <cell r="N604" t="str">
            <v>Manufacturing</v>
          </cell>
          <cell r="O604" t="str">
            <v>Haiphong/VN</v>
          </cell>
          <cell r="P604" t="str">
            <v>Manufacturing</v>
          </cell>
          <cell r="Q604" t="str">
            <v>Production Management</v>
          </cell>
          <cell r="R604" t="str">
            <v>Line Operation Management</v>
          </cell>
          <cell r="S604" t="str">
            <v>Regular</v>
          </cell>
          <cell r="T604" t="str">
            <v>Operator</v>
          </cell>
          <cell r="U604" t="str">
            <v>O2</v>
          </cell>
          <cell r="V604" t="str">
            <v>O2</v>
          </cell>
          <cell r="X604" t="str">
            <v>technician</v>
          </cell>
          <cell r="Y604" t="str">
            <v>technician</v>
          </cell>
          <cell r="Z604">
            <v>43496</v>
          </cell>
          <cell r="AA604">
            <v>43496</v>
          </cell>
        </row>
        <row r="605">
          <cell r="B605" t="str">
            <v>VH003713</v>
          </cell>
          <cell r="D605" t="str">
            <v>HOANG, CHIEN TRUNG. CHIEN, HOANG TRUNG. HOANG TRUNG CHIEN</v>
          </cell>
          <cell r="E605" t="str">
            <v>Asia Region</v>
          </cell>
          <cell r="F605" t="str">
            <v>Production</v>
          </cell>
          <cell r="G605" t="str">
            <v>LGEVH</v>
          </cell>
          <cell r="H605" t="str">
            <v>IVI Division</v>
          </cell>
          <cell r="I605" t="str">
            <v>IVI Production Department</v>
          </cell>
          <cell r="J605" t="str">
            <v>LGEVHA.IVI Manufacturing Unit</v>
          </cell>
          <cell r="K605" t="str">
            <v>IVI MFG</v>
          </cell>
          <cell r="L605" t="str">
            <v>IVI</v>
          </cell>
          <cell r="M605" t="str">
            <v>Manufacturing</v>
          </cell>
          <cell r="N605" t="str">
            <v>Manufacturing</v>
          </cell>
          <cell r="O605" t="str">
            <v>Haiphong/VN</v>
          </cell>
          <cell r="P605" t="str">
            <v>Manufacturing</v>
          </cell>
          <cell r="Q605" t="str">
            <v>Production Management</v>
          </cell>
          <cell r="R605" t="str">
            <v>Line Operation Management</v>
          </cell>
          <cell r="S605" t="str">
            <v>Regular</v>
          </cell>
          <cell r="T605" t="str">
            <v>Operator</v>
          </cell>
          <cell r="U605" t="str">
            <v>O2</v>
          </cell>
          <cell r="V605" t="str">
            <v>O2</v>
          </cell>
          <cell r="X605" t="str">
            <v>technician</v>
          </cell>
          <cell r="Y605" t="str">
            <v>technician</v>
          </cell>
          <cell r="Z605">
            <v>43496</v>
          </cell>
          <cell r="AA605">
            <v>43496</v>
          </cell>
        </row>
        <row r="606">
          <cell r="B606" t="str">
            <v>VH003716</v>
          </cell>
          <cell r="D606" t="str">
            <v>NGUYEN, HUONG VAN. HUONG, NGUYEN VAN. NGUYEN VAN HUONG</v>
          </cell>
          <cell r="E606" t="str">
            <v>Asia Region</v>
          </cell>
          <cell r="F606" t="str">
            <v>Production</v>
          </cell>
          <cell r="G606" t="str">
            <v>LGEVH</v>
          </cell>
          <cell r="H606" t="str">
            <v>IVI Division</v>
          </cell>
          <cell r="I606" t="str">
            <v>IVI Production Department</v>
          </cell>
          <cell r="J606" t="str">
            <v>LGEVHA.IVI Manufacturing Unit</v>
          </cell>
          <cell r="K606" t="str">
            <v>IVI MFG</v>
          </cell>
          <cell r="L606" t="str">
            <v>IVI</v>
          </cell>
          <cell r="M606" t="str">
            <v>Manufacturing</v>
          </cell>
          <cell r="N606" t="str">
            <v>Manufacturing</v>
          </cell>
          <cell r="O606" t="str">
            <v>Haiphong/VN</v>
          </cell>
          <cell r="P606" t="str">
            <v>Manufacturing</v>
          </cell>
          <cell r="Q606" t="str">
            <v>Production Management</v>
          </cell>
          <cell r="R606" t="str">
            <v>Line Operation Management</v>
          </cell>
          <cell r="S606" t="str">
            <v>Regular</v>
          </cell>
          <cell r="T606" t="str">
            <v>Operator</v>
          </cell>
          <cell r="U606" t="str">
            <v>O2</v>
          </cell>
          <cell r="V606" t="str">
            <v>O2</v>
          </cell>
          <cell r="X606" t="str">
            <v>technician</v>
          </cell>
          <cell r="Y606" t="str">
            <v>technician</v>
          </cell>
          <cell r="Z606">
            <v>43496</v>
          </cell>
          <cell r="AA606">
            <v>43496</v>
          </cell>
        </row>
        <row r="607">
          <cell r="B607" t="str">
            <v>VH003717</v>
          </cell>
          <cell r="D607" t="str">
            <v>NGUYEN, MAI THI. MAI, NGUYEN THI. NGUYEN THI MAI</v>
          </cell>
          <cell r="E607" t="str">
            <v>Asia Region</v>
          </cell>
          <cell r="F607" t="str">
            <v>Production</v>
          </cell>
          <cell r="G607" t="str">
            <v>LGEVH</v>
          </cell>
          <cell r="H607" t="str">
            <v>IVI Division</v>
          </cell>
          <cell r="I607" t="str">
            <v>IVI Production Department</v>
          </cell>
          <cell r="J607" t="str">
            <v>LGEVHA.IVI Manufacturing Unit</v>
          </cell>
          <cell r="K607" t="str">
            <v>IVI MFG</v>
          </cell>
          <cell r="L607" t="str">
            <v>IVI</v>
          </cell>
          <cell r="M607" t="str">
            <v>Manufacturing</v>
          </cell>
          <cell r="N607" t="str">
            <v>Manufacturing</v>
          </cell>
          <cell r="O607" t="str">
            <v>Haiphong/VN</v>
          </cell>
          <cell r="P607" t="str">
            <v>Manufacturing</v>
          </cell>
          <cell r="Q607" t="str">
            <v>Production Management</v>
          </cell>
          <cell r="R607" t="str">
            <v>Line Operation Management</v>
          </cell>
          <cell r="S607" t="str">
            <v>Regular</v>
          </cell>
          <cell r="T607" t="str">
            <v>Operator</v>
          </cell>
          <cell r="U607" t="str">
            <v>O2</v>
          </cell>
          <cell r="V607" t="str">
            <v>O2</v>
          </cell>
          <cell r="X607" t="str">
            <v>technician</v>
          </cell>
          <cell r="Y607" t="str">
            <v>technician</v>
          </cell>
          <cell r="Z607">
            <v>43496</v>
          </cell>
          <cell r="AA607">
            <v>43496</v>
          </cell>
        </row>
        <row r="608">
          <cell r="B608" t="str">
            <v>VH003721</v>
          </cell>
          <cell r="D608" t="str">
            <v>VU, HIEN THI THU. HIEN, VU THITHU. VU THI THU HIEN</v>
          </cell>
          <cell r="E608" t="str">
            <v>Asia Region</v>
          </cell>
          <cell r="F608" t="str">
            <v>Production</v>
          </cell>
          <cell r="G608" t="str">
            <v>LGEVH</v>
          </cell>
          <cell r="H608" t="str">
            <v>IVI Division</v>
          </cell>
          <cell r="I608" t="str">
            <v>IVI Production Department</v>
          </cell>
          <cell r="J608" t="str">
            <v>LGEVHA.IVI Manufacturing Unit</v>
          </cell>
          <cell r="K608" t="str">
            <v>IVI MFG</v>
          </cell>
          <cell r="L608" t="str">
            <v>IVI</v>
          </cell>
          <cell r="M608" t="str">
            <v>Manufacturing</v>
          </cell>
          <cell r="N608" t="str">
            <v>Manufacturing</v>
          </cell>
          <cell r="O608" t="str">
            <v>Haiphong/VN</v>
          </cell>
          <cell r="P608" t="str">
            <v>Manufacturing</v>
          </cell>
          <cell r="Q608" t="str">
            <v>Production Management</v>
          </cell>
          <cell r="R608" t="str">
            <v>Line Operation Management</v>
          </cell>
          <cell r="S608" t="str">
            <v>Regular</v>
          </cell>
          <cell r="T608" t="str">
            <v>Operator</v>
          </cell>
          <cell r="U608" t="str">
            <v>O2</v>
          </cell>
          <cell r="V608" t="str">
            <v>O2</v>
          </cell>
          <cell r="X608" t="str">
            <v>technician</v>
          </cell>
          <cell r="Y608" t="str">
            <v>technician</v>
          </cell>
          <cell r="Z608">
            <v>43496</v>
          </cell>
          <cell r="AA608">
            <v>43496</v>
          </cell>
        </row>
        <row r="609">
          <cell r="B609" t="str">
            <v>VH003724</v>
          </cell>
          <cell r="D609" t="str">
            <v>NGUYEN, XUAN THI. XUAN, NGUYEN THI. NGUYEN THI XUAN</v>
          </cell>
          <cell r="E609" t="str">
            <v>Asia Region</v>
          </cell>
          <cell r="F609" t="str">
            <v>Production</v>
          </cell>
          <cell r="G609" t="str">
            <v>LGEVH</v>
          </cell>
          <cell r="H609" t="str">
            <v>IVI Division</v>
          </cell>
          <cell r="I609" t="str">
            <v>IVI Production Department</v>
          </cell>
          <cell r="J609" t="str">
            <v>LGEVHA.IVI Manufacturing Unit</v>
          </cell>
          <cell r="K609" t="str">
            <v>IVI MFG</v>
          </cell>
          <cell r="L609" t="str">
            <v>IVI</v>
          </cell>
          <cell r="M609" t="str">
            <v>Manufacturing</v>
          </cell>
          <cell r="N609" t="str">
            <v>Manufacturing</v>
          </cell>
          <cell r="O609" t="str">
            <v>Haiphong/VN</v>
          </cell>
          <cell r="P609" t="str">
            <v>Manufacturing</v>
          </cell>
          <cell r="Q609" t="str">
            <v>Production Management</v>
          </cell>
          <cell r="R609" t="str">
            <v>Line Operation Management</v>
          </cell>
          <cell r="S609" t="str">
            <v>Regular</v>
          </cell>
          <cell r="T609" t="str">
            <v>Operator</v>
          </cell>
          <cell r="U609" t="str">
            <v>O2</v>
          </cell>
          <cell r="V609" t="str">
            <v>O2</v>
          </cell>
          <cell r="X609" t="str">
            <v>technician</v>
          </cell>
          <cell r="Y609" t="str">
            <v>technician</v>
          </cell>
          <cell r="Z609">
            <v>43496</v>
          </cell>
          <cell r="AA609">
            <v>43496</v>
          </cell>
        </row>
        <row r="610">
          <cell r="B610" t="str">
            <v>VH003725</v>
          </cell>
          <cell r="D610" t="str">
            <v>NGUYEN, HANH THI. HANH, NGUYEN THI. NGUYEN THI HANH</v>
          </cell>
          <cell r="E610" t="str">
            <v>Asia Region</v>
          </cell>
          <cell r="F610" t="str">
            <v>Production</v>
          </cell>
          <cell r="G610" t="str">
            <v>LGEVH</v>
          </cell>
          <cell r="H610" t="str">
            <v>IVI Division</v>
          </cell>
          <cell r="I610" t="str">
            <v>IVI Production Department</v>
          </cell>
          <cell r="J610" t="str">
            <v>LGEVHA.IVI LQC Unit</v>
          </cell>
          <cell r="K610" t="str">
            <v>IVI LQC</v>
          </cell>
          <cell r="L610" t="str">
            <v>IVI</v>
          </cell>
          <cell r="M610" t="str">
            <v>Manufacturing</v>
          </cell>
          <cell r="N610" t="str">
            <v>Manufacturing</v>
          </cell>
          <cell r="O610" t="str">
            <v>Haiphong/VN</v>
          </cell>
          <cell r="P610" t="str">
            <v>Quality</v>
          </cell>
          <cell r="Q610" t="str">
            <v>Quality Assurance</v>
          </cell>
          <cell r="R610" t="str">
            <v>LQC</v>
          </cell>
          <cell r="S610" t="str">
            <v>Regular</v>
          </cell>
          <cell r="T610" t="str">
            <v>Operator</v>
          </cell>
          <cell r="U610" t="str">
            <v>O2</v>
          </cell>
          <cell r="V610" t="str">
            <v>O2</v>
          </cell>
          <cell r="X610" t="str">
            <v>technician</v>
          </cell>
          <cell r="Y610" t="str">
            <v>technician</v>
          </cell>
          <cell r="Z610">
            <v>43496</v>
          </cell>
          <cell r="AA610">
            <v>43496</v>
          </cell>
        </row>
        <row r="611">
          <cell r="B611" t="str">
            <v>VH003734</v>
          </cell>
          <cell r="D611" t="str">
            <v>VU, CUONG MANH. CUONG, VU MANH. VU MANH CUONG</v>
          </cell>
          <cell r="E611" t="str">
            <v>Asia Region</v>
          </cell>
          <cell r="F611" t="str">
            <v>Production</v>
          </cell>
          <cell r="G611" t="str">
            <v>LGEVH</v>
          </cell>
          <cell r="H611" t="str">
            <v>IVI Division</v>
          </cell>
          <cell r="I611" t="str">
            <v>IVI Production Department</v>
          </cell>
          <cell r="J611" t="str">
            <v>LGEVHA.IVI Manufacturing Unit</v>
          </cell>
          <cell r="K611" t="str">
            <v>IVI MFG</v>
          </cell>
          <cell r="L611" t="str">
            <v>IVI</v>
          </cell>
          <cell r="M611" t="str">
            <v>Manufacturing</v>
          </cell>
          <cell r="N611" t="str">
            <v>Manufacturing</v>
          </cell>
          <cell r="O611" t="str">
            <v>Haiphong/VN</v>
          </cell>
          <cell r="P611" t="str">
            <v>Manufacturing</v>
          </cell>
          <cell r="Q611" t="str">
            <v>Production Management</v>
          </cell>
          <cell r="R611" t="str">
            <v>Line Operation Management</v>
          </cell>
          <cell r="S611" t="str">
            <v>Regular</v>
          </cell>
          <cell r="T611" t="str">
            <v>Operator</v>
          </cell>
          <cell r="U611" t="str">
            <v>O2</v>
          </cell>
          <cell r="V611" t="str">
            <v>O2</v>
          </cell>
          <cell r="X611" t="str">
            <v>technician</v>
          </cell>
          <cell r="Y611" t="str">
            <v>technician</v>
          </cell>
          <cell r="Z611">
            <v>43496</v>
          </cell>
          <cell r="AA611">
            <v>43496</v>
          </cell>
        </row>
        <row r="612">
          <cell r="B612" t="str">
            <v>VH003739</v>
          </cell>
          <cell r="D612" t="str">
            <v>DO, MANH XUAN. MANH, DO XUAN. DO XUAN MANH</v>
          </cell>
          <cell r="E612" t="str">
            <v>Asia Region</v>
          </cell>
          <cell r="F612" t="str">
            <v>Production</v>
          </cell>
          <cell r="G612" t="str">
            <v>LGEVH</v>
          </cell>
          <cell r="H612" t="str">
            <v>IVI Division</v>
          </cell>
          <cell r="I612" t="str">
            <v>IVI Production Department</v>
          </cell>
          <cell r="J612" t="str">
            <v>LGEVHA.PBM Unit</v>
          </cell>
          <cell r="K612" t="str">
            <v>PBM</v>
          </cell>
          <cell r="L612" t="str">
            <v>IVI</v>
          </cell>
          <cell r="M612" t="str">
            <v>Manufacturing</v>
          </cell>
          <cell r="N612" t="str">
            <v>Manufacturing</v>
          </cell>
          <cell r="O612" t="str">
            <v>Haiphong/VN</v>
          </cell>
          <cell r="P612" t="str">
            <v>Manufacturing</v>
          </cell>
          <cell r="Q612" t="str">
            <v>Production Management</v>
          </cell>
          <cell r="R612" t="str">
            <v>Line Operation Management</v>
          </cell>
          <cell r="S612" t="str">
            <v>Regular</v>
          </cell>
          <cell r="T612" t="str">
            <v>Operator</v>
          </cell>
          <cell r="U612" t="str">
            <v>O2</v>
          </cell>
          <cell r="V612" t="str">
            <v>O2</v>
          </cell>
          <cell r="X612" t="str">
            <v>technician</v>
          </cell>
          <cell r="Y612" t="str">
            <v>technician</v>
          </cell>
          <cell r="Z612">
            <v>43496</v>
          </cell>
          <cell r="AA612">
            <v>43496</v>
          </cell>
        </row>
        <row r="613">
          <cell r="B613" t="str">
            <v>VH003741</v>
          </cell>
          <cell r="D613" t="str">
            <v>NGUYEN, HUYEN THI THU. HUYEN, NGUYEN THITHU. NGUYEN THI THU HUYEN</v>
          </cell>
          <cell r="E613" t="str">
            <v>Asia Region</v>
          </cell>
          <cell r="F613" t="str">
            <v>Production</v>
          </cell>
          <cell r="G613" t="str">
            <v>LGEVH</v>
          </cell>
          <cell r="H613" t="str">
            <v>IVI Division</v>
          </cell>
          <cell r="I613" t="str">
            <v>IVI Production Department</v>
          </cell>
          <cell r="J613" t="str">
            <v>LGEVHA.PBM Unit</v>
          </cell>
          <cell r="K613" t="str">
            <v>PBM</v>
          </cell>
          <cell r="L613" t="str">
            <v>IVI</v>
          </cell>
          <cell r="M613" t="str">
            <v>Manufacturing</v>
          </cell>
          <cell r="N613" t="str">
            <v>Manufacturing</v>
          </cell>
          <cell r="O613" t="str">
            <v>Haiphong/VN</v>
          </cell>
          <cell r="P613" t="str">
            <v>Manufacturing</v>
          </cell>
          <cell r="Q613" t="str">
            <v>Production Management</v>
          </cell>
          <cell r="R613" t="str">
            <v>Line Operation Management</v>
          </cell>
          <cell r="S613" t="str">
            <v>Regular</v>
          </cell>
          <cell r="T613" t="str">
            <v>Operator</v>
          </cell>
          <cell r="U613" t="str">
            <v>O2</v>
          </cell>
          <cell r="V613" t="str">
            <v>O2</v>
          </cell>
          <cell r="X613" t="str">
            <v>technician</v>
          </cell>
          <cell r="Y613" t="str">
            <v>technician</v>
          </cell>
          <cell r="Z613">
            <v>43496</v>
          </cell>
          <cell r="AA613">
            <v>43496</v>
          </cell>
        </row>
        <row r="614">
          <cell r="B614" t="str">
            <v>VH003742</v>
          </cell>
          <cell r="D614" t="str">
            <v>NGUYEN, HAU THI PHUC. HAU, NGUYEN THIPHUC. NGUYEN THI PHUC HAU</v>
          </cell>
          <cell r="E614" t="str">
            <v>Asia Region</v>
          </cell>
          <cell r="F614" t="str">
            <v>Production</v>
          </cell>
          <cell r="G614" t="str">
            <v>LGEVH</v>
          </cell>
          <cell r="H614" t="str">
            <v>IVI Division</v>
          </cell>
          <cell r="I614" t="str">
            <v>IVI Production Department</v>
          </cell>
          <cell r="J614" t="str">
            <v>LGEVHA.PBM Unit</v>
          </cell>
          <cell r="K614" t="str">
            <v>PBM</v>
          </cell>
          <cell r="L614" t="str">
            <v>IVI</v>
          </cell>
          <cell r="M614" t="str">
            <v>Manufacturing</v>
          </cell>
          <cell r="N614" t="str">
            <v>Manufacturing</v>
          </cell>
          <cell r="O614" t="str">
            <v>Haiphong/VN</v>
          </cell>
          <cell r="P614" t="str">
            <v>Manufacturing</v>
          </cell>
          <cell r="Q614" t="str">
            <v>Production Management</v>
          </cell>
          <cell r="R614" t="str">
            <v>Line Operation Management</v>
          </cell>
          <cell r="S614" t="str">
            <v>Regular</v>
          </cell>
          <cell r="T614" t="str">
            <v>Operator</v>
          </cell>
          <cell r="U614" t="str">
            <v>O2</v>
          </cell>
          <cell r="V614" t="str">
            <v>O2</v>
          </cell>
          <cell r="X614" t="str">
            <v>technician</v>
          </cell>
          <cell r="Y614" t="str">
            <v>technician</v>
          </cell>
          <cell r="Z614">
            <v>43496</v>
          </cell>
          <cell r="AA614">
            <v>43496</v>
          </cell>
        </row>
        <row r="615">
          <cell r="B615" t="str">
            <v>VH003743</v>
          </cell>
          <cell r="D615" t="str">
            <v>NGUYEN, OANH THI KIM. OANH, NGUYEN THIKIM. NGUYEN THI KIM OANH</v>
          </cell>
          <cell r="E615" t="str">
            <v>Asia Region</v>
          </cell>
          <cell r="F615" t="str">
            <v>Production</v>
          </cell>
          <cell r="G615" t="str">
            <v>LGEVH</v>
          </cell>
          <cell r="H615" t="str">
            <v>IVI Division</v>
          </cell>
          <cell r="I615" t="str">
            <v>IVI Production Department</v>
          </cell>
          <cell r="J615" t="str">
            <v>LGEVHA.PBM Unit</v>
          </cell>
          <cell r="K615" t="str">
            <v>PBM</v>
          </cell>
          <cell r="L615" t="str">
            <v>IVI</v>
          </cell>
          <cell r="M615" t="str">
            <v>Manufacturing</v>
          </cell>
          <cell r="N615" t="str">
            <v>Manufacturing</v>
          </cell>
          <cell r="O615" t="str">
            <v>Haiphong/VN</v>
          </cell>
          <cell r="P615" t="str">
            <v>Manufacturing</v>
          </cell>
          <cell r="Q615" t="str">
            <v>Production Management</v>
          </cell>
          <cell r="R615" t="str">
            <v>Line Operation Management</v>
          </cell>
          <cell r="S615" t="str">
            <v>Regular</v>
          </cell>
          <cell r="T615" t="str">
            <v>Operator</v>
          </cell>
          <cell r="U615" t="str">
            <v>O2</v>
          </cell>
          <cell r="V615" t="str">
            <v>O2</v>
          </cell>
          <cell r="X615" t="str">
            <v>technician</v>
          </cell>
          <cell r="Y615" t="str">
            <v>technician</v>
          </cell>
          <cell r="Z615">
            <v>43496</v>
          </cell>
          <cell r="AA615">
            <v>43496</v>
          </cell>
        </row>
        <row r="616">
          <cell r="B616" t="str">
            <v>VH003744</v>
          </cell>
          <cell r="D616" t="str">
            <v>NGUYEN, KHAI VAN. KHAI, NGUYEN VAN. NGUYEN VAN KHAI</v>
          </cell>
          <cell r="E616" t="str">
            <v>Asia Region</v>
          </cell>
          <cell r="F616" t="str">
            <v>Production</v>
          </cell>
          <cell r="G616" t="str">
            <v>LGEVH</v>
          </cell>
          <cell r="H616" t="str">
            <v>IVI Division</v>
          </cell>
          <cell r="I616" t="str">
            <v>IVI Production Department</v>
          </cell>
          <cell r="J616" t="str">
            <v>LGEVHA.PBM Unit</v>
          </cell>
          <cell r="K616" t="str">
            <v>PBM</v>
          </cell>
          <cell r="L616" t="str">
            <v>IVI</v>
          </cell>
          <cell r="M616" t="str">
            <v>Manufacturing</v>
          </cell>
          <cell r="N616" t="str">
            <v>Manufacturing</v>
          </cell>
          <cell r="O616" t="str">
            <v>Haiphong/VN</v>
          </cell>
          <cell r="P616" t="str">
            <v>Manufacturing</v>
          </cell>
          <cell r="Q616" t="str">
            <v>Production Management</v>
          </cell>
          <cell r="R616" t="str">
            <v>Line Operation Management</v>
          </cell>
          <cell r="S616" t="str">
            <v>Regular</v>
          </cell>
          <cell r="T616" t="str">
            <v>Operator</v>
          </cell>
          <cell r="U616" t="str">
            <v>O2</v>
          </cell>
          <cell r="V616" t="str">
            <v>O2</v>
          </cell>
          <cell r="X616" t="str">
            <v>technician</v>
          </cell>
          <cell r="Y616" t="str">
            <v>technician</v>
          </cell>
          <cell r="Z616" t="str">
            <v>Section Leader</v>
          </cell>
          <cell r="AA616">
            <v>43496</v>
          </cell>
        </row>
        <row r="617">
          <cell r="B617" t="str">
            <v>VH003751</v>
          </cell>
          <cell r="D617" t="str">
            <v>NGUYEN, HUNG MANH. HUNG, NGUYEN MANH. NGUYEN MANH HUNG</v>
          </cell>
          <cell r="E617" t="str">
            <v>Asia Region</v>
          </cell>
          <cell r="F617" t="str">
            <v>Production</v>
          </cell>
          <cell r="G617" t="str">
            <v>LGEVH</v>
          </cell>
          <cell r="H617" t="str">
            <v>HS Division</v>
          </cell>
          <cell r="I617" t="str">
            <v>Living MFG Department</v>
          </cell>
          <cell r="J617" t="str">
            <v>LGEVHA.WM1 Production Section</v>
          </cell>
          <cell r="K617" t="str">
            <v>Living MFG</v>
          </cell>
          <cell r="L617" t="str">
            <v>HS</v>
          </cell>
          <cell r="M617" t="str">
            <v>Manufacturing</v>
          </cell>
          <cell r="N617" t="str">
            <v>Manufacturing</v>
          </cell>
          <cell r="O617" t="str">
            <v>Haiphong/VN</v>
          </cell>
          <cell r="P617" t="str">
            <v>Manufacturing</v>
          </cell>
          <cell r="Q617" t="str">
            <v>Production Management</v>
          </cell>
          <cell r="R617" t="str">
            <v>Line Operation Management</v>
          </cell>
          <cell r="S617" t="str">
            <v>Regular</v>
          </cell>
          <cell r="T617" t="str">
            <v>Operator</v>
          </cell>
          <cell r="U617" t="str">
            <v>O2</v>
          </cell>
          <cell r="V617" t="str">
            <v>O2</v>
          </cell>
          <cell r="X617" t="str">
            <v>technician</v>
          </cell>
          <cell r="Y617" t="str">
            <v>technician</v>
          </cell>
          <cell r="Z617">
            <v>43496</v>
          </cell>
          <cell r="AA617">
            <v>43496</v>
          </cell>
        </row>
        <row r="618">
          <cell r="B618" t="str">
            <v>VH003752</v>
          </cell>
          <cell r="D618" t="str">
            <v>NGUYEN, TIEN VAN. TIEN, NGUYEN VAN. NGUYEN VAN TIEN</v>
          </cell>
          <cell r="E618" t="str">
            <v>Asia Region</v>
          </cell>
          <cell r="F618" t="str">
            <v>Production</v>
          </cell>
          <cell r="G618" t="str">
            <v>LGEVH</v>
          </cell>
          <cell r="H618" t="str">
            <v>HS Division</v>
          </cell>
          <cell r="I618" t="str">
            <v>Living MFG Department</v>
          </cell>
          <cell r="J618" t="str">
            <v>LGEVHA.WM1 Production Section</v>
          </cell>
          <cell r="K618" t="str">
            <v>Living MFG</v>
          </cell>
          <cell r="L618" t="str">
            <v>HS</v>
          </cell>
          <cell r="M618" t="str">
            <v>Manufacturing</v>
          </cell>
          <cell r="N618" t="str">
            <v>Manufacturing</v>
          </cell>
          <cell r="O618" t="str">
            <v>Haiphong/VN</v>
          </cell>
          <cell r="P618" t="str">
            <v>Manufacturing</v>
          </cell>
          <cell r="Q618" t="str">
            <v>Production Management</v>
          </cell>
          <cell r="R618" t="str">
            <v>Line Operation Management</v>
          </cell>
          <cell r="S618" t="str">
            <v>Regular</v>
          </cell>
          <cell r="T618" t="str">
            <v>Operator</v>
          </cell>
          <cell r="U618" t="str">
            <v>O2</v>
          </cell>
          <cell r="V618" t="str">
            <v>O2</v>
          </cell>
          <cell r="X618" t="str">
            <v>technician</v>
          </cell>
          <cell r="Y618" t="str">
            <v>technician</v>
          </cell>
          <cell r="Z618">
            <v>43496</v>
          </cell>
          <cell r="AA618">
            <v>43496</v>
          </cell>
        </row>
        <row r="619">
          <cell r="B619" t="str">
            <v>VH003753</v>
          </cell>
          <cell r="D619" t="str">
            <v>NGUYEN, DAI VAN. DAI, NGUYEN VAN. NGUYEN VAN DAI</v>
          </cell>
          <cell r="E619" t="str">
            <v>Asia Region</v>
          </cell>
          <cell r="F619" t="str">
            <v>Production</v>
          </cell>
          <cell r="G619" t="str">
            <v>LGEVH</v>
          </cell>
          <cell r="H619" t="str">
            <v>HS Division</v>
          </cell>
          <cell r="I619" t="str">
            <v>Living/Motor Material Team</v>
          </cell>
          <cell r="J619" t="str">
            <v>LGEVHA.WM Warehouse Section</v>
          </cell>
          <cell r="K619" t="str">
            <v>Living/Motor Material</v>
          </cell>
          <cell r="L619" t="str">
            <v>HS</v>
          </cell>
          <cell r="M619" t="str">
            <v>Manufacturing</v>
          </cell>
          <cell r="N619" t="str">
            <v>Manufacturing</v>
          </cell>
          <cell r="O619" t="str">
            <v>Haiphong/VN</v>
          </cell>
          <cell r="P619" t="str">
            <v>Manufacturing</v>
          </cell>
          <cell r="Q619" t="str">
            <v>Production Management</v>
          </cell>
          <cell r="R619" t="str">
            <v>Line Operation Management</v>
          </cell>
          <cell r="S619" t="str">
            <v>Regular</v>
          </cell>
          <cell r="T619" t="str">
            <v>Operator</v>
          </cell>
          <cell r="U619" t="str">
            <v>O2</v>
          </cell>
          <cell r="V619" t="str">
            <v>O2</v>
          </cell>
          <cell r="X619" t="str">
            <v>technician</v>
          </cell>
          <cell r="Y619" t="str">
            <v>technician</v>
          </cell>
          <cell r="Z619" t="str">
            <v>Sub_Section Leader</v>
          </cell>
          <cell r="AA619">
            <v>43496</v>
          </cell>
        </row>
        <row r="620">
          <cell r="B620" t="str">
            <v>VH003754</v>
          </cell>
          <cell r="D620" t="str">
            <v>LE, TRUONG XUAN. TRUONG, LE XUAN. LE XUAN TRUONG</v>
          </cell>
          <cell r="E620" t="str">
            <v>Asia Region</v>
          </cell>
          <cell r="F620" t="str">
            <v>Production</v>
          </cell>
          <cell r="G620" t="str">
            <v>LGEVH</v>
          </cell>
          <cell r="H620" t="str">
            <v>HS Division</v>
          </cell>
          <cell r="I620" t="str">
            <v>Living/Motor Material Team</v>
          </cell>
          <cell r="J620" t="str">
            <v>LGEVHA.WM Warehouse Section</v>
          </cell>
          <cell r="K620" t="str">
            <v>Living/Motor Material</v>
          </cell>
          <cell r="L620" t="str">
            <v>HS</v>
          </cell>
          <cell r="M620" t="str">
            <v>Manufacturing</v>
          </cell>
          <cell r="N620" t="str">
            <v>Manufacturing</v>
          </cell>
          <cell r="O620" t="str">
            <v>Haiphong/VN</v>
          </cell>
          <cell r="P620" t="str">
            <v>Manufacturing</v>
          </cell>
          <cell r="Q620" t="str">
            <v>Production Management</v>
          </cell>
          <cell r="R620" t="str">
            <v>Line Operation Management</v>
          </cell>
          <cell r="S620" t="str">
            <v>Regular</v>
          </cell>
          <cell r="T620" t="str">
            <v>Operator</v>
          </cell>
          <cell r="U620" t="str">
            <v>O2</v>
          </cell>
          <cell r="V620" t="str">
            <v>O2</v>
          </cell>
          <cell r="X620" t="str">
            <v>technician</v>
          </cell>
          <cell r="Y620" t="str">
            <v>technician</v>
          </cell>
          <cell r="Z620">
            <v>43496</v>
          </cell>
          <cell r="AA620">
            <v>43496</v>
          </cell>
        </row>
        <row r="621">
          <cell r="B621" t="str">
            <v>VH003765</v>
          </cell>
          <cell r="D621" t="str">
            <v>PHAM, HUONG THI THU. HUONG, PHAM THI THU. PHAM THI THU HUONG</v>
          </cell>
          <cell r="E621" t="str">
            <v>Asia Region</v>
          </cell>
          <cell r="F621" t="str">
            <v>Production</v>
          </cell>
          <cell r="G621" t="str">
            <v>LGEVH</v>
          </cell>
          <cell r="H621" t="str">
            <v>HS Division</v>
          </cell>
          <cell r="I621" t="str">
            <v>Living QA Team</v>
          </cell>
          <cell r="J621" t="str">
            <v>LGEVHA.Living DQA/OQA Part</v>
          </cell>
          <cell r="K621" t="str">
            <v>Living QA</v>
          </cell>
          <cell r="L621" t="str">
            <v>HS</v>
          </cell>
          <cell r="M621" t="str">
            <v>Quality</v>
          </cell>
          <cell r="N621" t="str">
            <v>Quality</v>
          </cell>
          <cell r="O621" t="str">
            <v>Haiphong/VN</v>
          </cell>
          <cell r="P621" t="str">
            <v>Quality</v>
          </cell>
          <cell r="Q621" t="str">
            <v>Quality Assurance</v>
          </cell>
          <cell r="R621" t="str">
            <v>Outgoing Quality Assurance</v>
          </cell>
          <cell r="S621" t="str">
            <v>Regular</v>
          </cell>
          <cell r="T621" t="str">
            <v>Staff</v>
          </cell>
          <cell r="U621" t="str">
            <v>G2</v>
          </cell>
          <cell r="V621" t="str">
            <v>G2</v>
          </cell>
          <cell r="W621">
            <v>1</v>
          </cell>
          <cell r="X621">
            <v>1</v>
          </cell>
          <cell r="Y621" t="str">
            <v>expert</v>
          </cell>
          <cell r="Z621">
            <v>43509</v>
          </cell>
          <cell r="AA621">
            <v>43509</v>
          </cell>
        </row>
        <row r="622">
          <cell r="B622" t="str">
            <v>VH005052</v>
          </cell>
          <cell r="D622" t="str">
            <v>VU, LY THI HUONG. LY, VU THI HUONG. VU THI HUONG LY</v>
          </cell>
          <cell r="E622" t="str">
            <v>Asia Region</v>
          </cell>
          <cell r="F622" t="str">
            <v>Production</v>
          </cell>
          <cell r="G622" t="str">
            <v>LGEVH</v>
          </cell>
          <cell r="H622" t="str">
            <v>IVI Division</v>
          </cell>
          <cell r="I622" t="str">
            <v>IVI Production Department</v>
          </cell>
          <cell r="J622" t="str">
            <v>LGEVHA.IVI Electric Delivery Part</v>
          </cell>
          <cell r="K622" t="str">
            <v>IVI Material Delivery</v>
          </cell>
          <cell r="L622" t="str">
            <v>IVI</v>
          </cell>
          <cell r="M622" t="str">
            <v>Procurement</v>
          </cell>
          <cell r="N622" t="str">
            <v>Procurement</v>
          </cell>
          <cell r="O622" t="str">
            <v>Haiphong/VN</v>
          </cell>
          <cell r="P622" t="str">
            <v>Procurement</v>
          </cell>
          <cell r="Q622" t="str">
            <v>Procurement Engineering</v>
          </cell>
          <cell r="R622" t="str">
            <v>Components Procurement</v>
          </cell>
          <cell r="S622" t="str">
            <v>Regular</v>
          </cell>
          <cell r="T622" t="str">
            <v>Staff</v>
          </cell>
          <cell r="U622" t="str">
            <v>G2</v>
          </cell>
          <cell r="V622" t="str">
            <v>G2</v>
          </cell>
          <cell r="W622">
            <v>1</v>
          </cell>
          <cell r="X622">
            <v>1</v>
          </cell>
          <cell r="Y622" t="str">
            <v>expert</v>
          </cell>
          <cell r="Z622">
            <v>43516</v>
          </cell>
          <cell r="AA622">
            <v>43747</v>
          </cell>
        </row>
        <row r="623">
          <cell r="B623" t="str">
            <v>VH003786</v>
          </cell>
          <cell r="D623" t="str">
            <v>LUU, THANG VAN. THANG, LUU VAN. LUU VAN THANG</v>
          </cell>
          <cell r="E623" t="str">
            <v>Asia Region</v>
          </cell>
          <cell r="F623" t="str">
            <v>Production</v>
          </cell>
          <cell r="G623" t="str">
            <v>LGEVH</v>
          </cell>
          <cell r="H623" t="str">
            <v>IVI Division</v>
          </cell>
          <cell r="I623" t="str">
            <v>IVI Production Department</v>
          </cell>
          <cell r="J623" t="str">
            <v>LGEVHA.IVI Manufacturing Unit</v>
          </cell>
          <cell r="K623" t="str">
            <v>IVI MFG</v>
          </cell>
          <cell r="L623" t="str">
            <v>IVI</v>
          </cell>
          <cell r="M623" t="str">
            <v>Manufacturing</v>
          </cell>
          <cell r="N623" t="str">
            <v>Manufacturing</v>
          </cell>
          <cell r="O623" t="str">
            <v>Haiphong/VN</v>
          </cell>
          <cell r="P623" t="str">
            <v>Manufacturing</v>
          </cell>
          <cell r="Q623" t="str">
            <v>Production Management</v>
          </cell>
          <cell r="R623" t="str">
            <v>Line Operation Management</v>
          </cell>
          <cell r="S623" t="str">
            <v>Regular</v>
          </cell>
          <cell r="T623" t="str">
            <v>Operator</v>
          </cell>
          <cell r="U623" t="str">
            <v>O2</v>
          </cell>
          <cell r="V623" t="str">
            <v>O2</v>
          </cell>
          <cell r="X623" t="str">
            <v>technician</v>
          </cell>
          <cell r="Y623" t="str">
            <v>technician</v>
          </cell>
          <cell r="Z623">
            <v>43516</v>
          </cell>
          <cell r="AA623">
            <v>43516</v>
          </cell>
        </row>
        <row r="624">
          <cell r="B624" t="str">
            <v>VH003799</v>
          </cell>
          <cell r="D624" t="str">
            <v>NGUYEN, THANG VAN. THANG, NGUYEN VAN. NGUYEN VAN THANG</v>
          </cell>
          <cell r="E624" t="str">
            <v>Asia Region</v>
          </cell>
          <cell r="F624" t="str">
            <v>Production</v>
          </cell>
          <cell r="G624" t="str">
            <v>LGEVH</v>
          </cell>
          <cell r="H624" t="str">
            <v>IVI Division</v>
          </cell>
          <cell r="I624" t="str">
            <v>IVI Production Department</v>
          </cell>
          <cell r="J624" t="str">
            <v>LGEVHA.IVI Manufacturing Unit</v>
          </cell>
          <cell r="K624" t="str">
            <v>IVI MFG</v>
          </cell>
          <cell r="L624" t="str">
            <v>IVI</v>
          </cell>
          <cell r="M624" t="str">
            <v>Manufacturing</v>
          </cell>
          <cell r="N624" t="str">
            <v>Manufacturing</v>
          </cell>
          <cell r="O624" t="str">
            <v>Haiphong/VN</v>
          </cell>
          <cell r="P624" t="str">
            <v>Manufacturing</v>
          </cell>
          <cell r="Q624" t="str">
            <v>Production Management</v>
          </cell>
          <cell r="R624" t="str">
            <v>Line Operation Management</v>
          </cell>
          <cell r="S624" t="str">
            <v>Regular</v>
          </cell>
          <cell r="T624" t="str">
            <v>Operator</v>
          </cell>
          <cell r="U624" t="str">
            <v>O2</v>
          </cell>
          <cell r="V624" t="str">
            <v>O2</v>
          </cell>
          <cell r="X624" t="str">
            <v>technician</v>
          </cell>
          <cell r="Y624" t="str">
            <v>technician</v>
          </cell>
          <cell r="Z624">
            <v>43516</v>
          </cell>
          <cell r="AA624">
            <v>43516</v>
          </cell>
        </row>
        <row r="625">
          <cell r="B625" t="str">
            <v>VH003810</v>
          </cell>
          <cell r="D625" t="str">
            <v>PHAM, TUAN VAN. TUAN, PHAM VAN. PHAM VAN TUAN</v>
          </cell>
          <cell r="E625" t="str">
            <v>Asia Region</v>
          </cell>
          <cell r="F625" t="str">
            <v>Production</v>
          </cell>
          <cell r="G625" t="str">
            <v>LGEVH</v>
          </cell>
          <cell r="H625" t="str">
            <v>IVI Division</v>
          </cell>
          <cell r="I625" t="str">
            <v>IVI LD Team 1</v>
          </cell>
          <cell r="J625" t="str">
            <v>LGEVHA.IVI LD Cyber Security Part</v>
          </cell>
          <cell r="K625" t="str">
            <v>IVI LD 1</v>
          </cell>
          <cell r="L625" t="str">
            <v>IVI</v>
          </cell>
          <cell r="M625" t="str">
            <v>R&amp;D</v>
          </cell>
          <cell r="N625" t="str">
            <v>R&amp;D</v>
          </cell>
          <cell r="O625" t="str">
            <v>Haiphong/VN</v>
          </cell>
          <cell r="P625" t="str">
            <v>R&amp;D Planning</v>
          </cell>
          <cell r="Q625" t="str">
            <v>R&amp;D Planning/Support</v>
          </cell>
          <cell r="R625" t="str">
            <v>Open Innovation</v>
          </cell>
          <cell r="S625" t="str">
            <v>Regular</v>
          </cell>
          <cell r="T625" t="str">
            <v>Staff</v>
          </cell>
          <cell r="U625" t="str">
            <v>G2</v>
          </cell>
          <cell r="V625" t="str">
            <v>G2</v>
          </cell>
          <cell r="W625">
            <v>1</v>
          </cell>
          <cell r="X625">
            <v>1</v>
          </cell>
          <cell r="Y625" t="str">
            <v>assistant manager</v>
          </cell>
          <cell r="Z625">
            <v>43521</v>
          </cell>
          <cell r="AA625">
            <v>43521</v>
          </cell>
        </row>
        <row r="626">
          <cell r="B626" t="str">
            <v>VH005155</v>
          </cell>
          <cell r="D626" t="str">
            <v>TRAN, HIEU TRUNG. HIEU, TRAN TRUNG. TRAN TRUNG HIEU</v>
          </cell>
          <cell r="E626" t="str">
            <v>Asia Region</v>
          </cell>
          <cell r="F626" t="str">
            <v>Production</v>
          </cell>
          <cell r="G626" t="str">
            <v>LGEVH</v>
          </cell>
          <cell r="H626" t="str">
            <v>IVI Division</v>
          </cell>
          <cell r="I626" t="str">
            <v>IVI Production Department</v>
          </cell>
          <cell r="J626" t="str">
            <v>LGEVHA.IVI Electric Delivery Part</v>
          </cell>
          <cell r="K626" t="str">
            <v>IVI Material Delivery</v>
          </cell>
          <cell r="L626" t="str">
            <v>IVI</v>
          </cell>
          <cell r="M626" t="str">
            <v>Manufacturing</v>
          </cell>
          <cell r="N626" t="str">
            <v>Procurement</v>
          </cell>
          <cell r="O626" t="str">
            <v>Haiphong/VN</v>
          </cell>
          <cell r="P626" t="str">
            <v>Procurement</v>
          </cell>
          <cell r="Q626" t="str">
            <v>Procurement Engineering</v>
          </cell>
          <cell r="R626" t="str">
            <v>Components Procurement</v>
          </cell>
          <cell r="S626" t="str">
            <v>Regular</v>
          </cell>
          <cell r="T626" t="str">
            <v>Staff</v>
          </cell>
          <cell r="U626" t="str">
            <v>G2</v>
          </cell>
          <cell r="V626" t="str">
            <v>G2</v>
          </cell>
          <cell r="W626">
            <v>1</v>
          </cell>
          <cell r="X626">
            <v>1</v>
          </cell>
          <cell r="Y626" t="str">
            <v>expert</v>
          </cell>
          <cell r="Z626">
            <v>43518</v>
          </cell>
          <cell r="AA626">
            <v>43829</v>
          </cell>
        </row>
        <row r="627">
          <cell r="B627" t="str">
            <v>VH003816</v>
          </cell>
          <cell r="D627" t="str">
            <v>PHAM, PHUC DUY. PHUC, PHAM DUY. PHAM DUY PHUC</v>
          </cell>
          <cell r="E627" t="str">
            <v>Asia Region</v>
          </cell>
          <cell r="F627" t="str">
            <v>Production</v>
          </cell>
          <cell r="G627" t="str">
            <v>LGEVH</v>
          </cell>
          <cell r="H627" t="str">
            <v>HR/Supporting Department</v>
          </cell>
          <cell r="I627" t="str">
            <v>SHEE Team</v>
          </cell>
          <cell r="J627" t="str">
            <v>LGEVHA. Utility Unit</v>
          </cell>
          <cell r="K627" t="str">
            <v>SHEE</v>
          </cell>
          <cell r="L627" t="str">
            <v>Common</v>
          </cell>
          <cell r="M627" t="str">
            <v>Administration</v>
          </cell>
          <cell r="N627" t="str">
            <v>Administration</v>
          </cell>
          <cell r="O627" t="str">
            <v>Haiphong/VN</v>
          </cell>
          <cell r="P627" t="str">
            <v>SHEE</v>
          </cell>
          <cell r="Q627" t="str">
            <v>SHEE</v>
          </cell>
          <cell r="R627" t="str">
            <v>Safety Management</v>
          </cell>
          <cell r="S627" t="str">
            <v>Regular</v>
          </cell>
          <cell r="T627" t="str">
            <v>Operator</v>
          </cell>
          <cell r="U627" t="str">
            <v>O2</v>
          </cell>
          <cell r="V627" t="str">
            <v>O2</v>
          </cell>
          <cell r="X627" t="str">
            <v>technician</v>
          </cell>
          <cell r="Y627" t="str">
            <v>technician</v>
          </cell>
          <cell r="Z627">
            <v>43522</v>
          </cell>
          <cell r="AA627">
            <v>43522</v>
          </cell>
        </row>
        <row r="628">
          <cell r="B628" t="str">
            <v>VH003820</v>
          </cell>
          <cell r="D628" t="str">
            <v>PHAM, HUYEN THI THANH. HUYEN, PHAM THI THANH. PHAM THI THANH HUYEN</v>
          </cell>
          <cell r="E628" t="str">
            <v>Asia Region</v>
          </cell>
          <cell r="F628" t="str">
            <v>Production</v>
          </cell>
          <cell r="G628" t="str">
            <v>LGEVH</v>
          </cell>
          <cell r="H628" t="str">
            <v>IVI Division</v>
          </cell>
          <cell r="I628" t="str">
            <v>IVI Production Department</v>
          </cell>
          <cell r="J628" t="str">
            <v>LGEVHA.IVI Manufacturing Unit</v>
          </cell>
          <cell r="K628" t="str">
            <v>IVI MFG</v>
          </cell>
          <cell r="L628" t="str">
            <v>IVI</v>
          </cell>
          <cell r="M628" t="str">
            <v>Manufacturing</v>
          </cell>
          <cell r="N628" t="str">
            <v>Manufacturing</v>
          </cell>
          <cell r="O628" t="str">
            <v>Haiphong/VN</v>
          </cell>
          <cell r="P628" t="str">
            <v>Manufacturing</v>
          </cell>
          <cell r="Q628" t="str">
            <v>Production Management</v>
          </cell>
          <cell r="R628" t="str">
            <v>Line Operation Management</v>
          </cell>
          <cell r="S628" t="str">
            <v>Regular</v>
          </cell>
          <cell r="T628" t="str">
            <v>Operator</v>
          </cell>
          <cell r="U628" t="str">
            <v>O2</v>
          </cell>
          <cell r="V628" t="str">
            <v>O2</v>
          </cell>
          <cell r="X628" t="str">
            <v>technician</v>
          </cell>
          <cell r="Y628" t="str">
            <v>technician</v>
          </cell>
          <cell r="Z628">
            <v>43522</v>
          </cell>
          <cell r="AA628">
            <v>43522</v>
          </cell>
        </row>
        <row r="629">
          <cell r="B629" t="str">
            <v>VH003822</v>
          </cell>
          <cell r="D629" t="str">
            <v>DO, HIEN THI. HIEN, DO THI. DO THI HIEN</v>
          </cell>
          <cell r="E629" t="str">
            <v>Asia Region</v>
          </cell>
          <cell r="F629" t="str">
            <v>Production</v>
          </cell>
          <cell r="G629" t="str">
            <v>LGEVH</v>
          </cell>
          <cell r="H629" t="str">
            <v>IVI Division</v>
          </cell>
          <cell r="I629" t="str">
            <v>IVI Production Department</v>
          </cell>
          <cell r="J629" t="str">
            <v>LGEVHA.IVI Manufacturing Unit</v>
          </cell>
          <cell r="K629" t="str">
            <v>IVI MFG</v>
          </cell>
          <cell r="L629" t="str">
            <v>IVI</v>
          </cell>
          <cell r="M629" t="str">
            <v>Manufacturing</v>
          </cell>
          <cell r="N629" t="str">
            <v>Manufacturing</v>
          </cell>
          <cell r="O629" t="str">
            <v>Haiphong/VN</v>
          </cell>
          <cell r="P629" t="str">
            <v>Manufacturing</v>
          </cell>
          <cell r="Q629" t="str">
            <v>Production Management</v>
          </cell>
          <cell r="R629" t="str">
            <v>Line Operation Management</v>
          </cell>
          <cell r="S629" t="str">
            <v>Regular</v>
          </cell>
          <cell r="T629" t="str">
            <v>Operator</v>
          </cell>
          <cell r="U629" t="str">
            <v>O2</v>
          </cell>
          <cell r="V629" t="str">
            <v>O2</v>
          </cell>
          <cell r="X629" t="str">
            <v>technician</v>
          </cell>
          <cell r="Y629" t="str">
            <v>technician</v>
          </cell>
          <cell r="Z629">
            <v>43522</v>
          </cell>
          <cell r="AA629">
            <v>43522</v>
          </cell>
        </row>
        <row r="630">
          <cell r="B630" t="str">
            <v>VH003825</v>
          </cell>
          <cell r="D630" t="str">
            <v>TRAN, BINH VAN. BINH, TRAN VAN. TRAN VAN BINH</v>
          </cell>
          <cell r="E630" t="str">
            <v>Asia Region</v>
          </cell>
          <cell r="F630" t="str">
            <v>Production</v>
          </cell>
          <cell r="G630" t="str">
            <v>LGEVH</v>
          </cell>
          <cell r="H630" t="str">
            <v>IVI Division</v>
          </cell>
          <cell r="I630" t="str">
            <v>IVI Production Department</v>
          </cell>
          <cell r="J630" t="str">
            <v>LGEVHA.IVI Manufacturing Unit</v>
          </cell>
          <cell r="K630" t="str">
            <v>IVI MFG</v>
          </cell>
          <cell r="L630" t="str">
            <v>IVI</v>
          </cell>
          <cell r="M630" t="str">
            <v>Manufacturing</v>
          </cell>
          <cell r="N630" t="str">
            <v>Manufacturing</v>
          </cell>
          <cell r="O630" t="str">
            <v>Haiphong/VN</v>
          </cell>
          <cell r="P630" t="str">
            <v>Manufacturing</v>
          </cell>
          <cell r="Q630" t="str">
            <v>Production Management</v>
          </cell>
          <cell r="R630" t="str">
            <v>Line Operation Management</v>
          </cell>
          <cell r="S630" t="str">
            <v>Regular</v>
          </cell>
          <cell r="T630" t="str">
            <v>Operator</v>
          </cell>
          <cell r="U630" t="str">
            <v>O2</v>
          </cell>
          <cell r="V630" t="str">
            <v>O2</v>
          </cell>
          <cell r="X630" t="str">
            <v>technician</v>
          </cell>
          <cell r="Y630" t="str">
            <v>technician</v>
          </cell>
          <cell r="Z630">
            <v>43522</v>
          </cell>
          <cell r="AA630">
            <v>43522</v>
          </cell>
        </row>
        <row r="631">
          <cell r="B631" t="str">
            <v>VH003828</v>
          </cell>
          <cell r="D631" t="str">
            <v>HOANG, HUYEN THI KHANH. HUYEN, HOANG THI KHANH. HOANG THI KHANH HUYEN</v>
          </cell>
          <cell r="E631" t="str">
            <v>Asia Region</v>
          </cell>
          <cell r="F631" t="str">
            <v>Production</v>
          </cell>
          <cell r="G631" t="str">
            <v>LGEVH</v>
          </cell>
          <cell r="H631" t="str">
            <v>HR/Supporting Department</v>
          </cell>
          <cell r="I631" t="str">
            <v>HR Management Team</v>
          </cell>
          <cell r="J631" t="str">
            <v>LGEVHB.Admin Distribution</v>
          </cell>
          <cell r="K631" t="str">
            <v>Admin Distribution</v>
          </cell>
          <cell r="L631" t="str">
            <v>Common</v>
          </cell>
          <cell r="M631" t="str">
            <v>Administration</v>
          </cell>
          <cell r="N631" t="str">
            <v>Administration</v>
          </cell>
          <cell r="O631" t="str">
            <v>Haiphong/VN</v>
          </cell>
          <cell r="P631" t="str">
            <v>Quality</v>
          </cell>
          <cell r="Q631" t="str">
            <v>Quality Assurance</v>
          </cell>
          <cell r="R631" t="str">
            <v>LQC</v>
          </cell>
          <cell r="S631" t="str">
            <v>Regular</v>
          </cell>
          <cell r="T631" t="str">
            <v>Operator</v>
          </cell>
          <cell r="U631" t="str">
            <v>O2</v>
          </cell>
          <cell r="V631" t="str">
            <v>O2</v>
          </cell>
          <cell r="X631" t="str">
            <v>technician</v>
          </cell>
          <cell r="Y631" t="str">
            <v>technician</v>
          </cell>
          <cell r="Z631">
            <v>43522</v>
          </cell>
          <cell r="AA631">
            <v>43522</v>
          </cell>
        </row>
        <row r="632">
          <cell r="B632" t="str">
            <v>VH003834</v>
          </cell>
          <cell r="D632" t="str">
            <v>NGUYEN, LUAN VAN. LUAN, NGUYEN VAN. NGUYEN VAN LUAN</v>
          </cell>
          <cell r="E632" t="str">
            <v>Asia Region</v>
          </cell>
          <cell r="F632" t="str">
            <v>Production</v>
          </cell>
          <cell r="G632" t="str">
            <v>LGEVH</v>
          </cell>
          <cell r="H632" t="str">
            <v>HS Division</v>
          </cell>
          <cell r="I632" t="str">
            <v>Living/Motor Material Team</v>
          </cell>
          <cell r="J632" t="str">
            <v>LGEVHA.WM Warehouse Section</v>
          </cell>
          <cell r="K632" t="str">
            <v>Living/Motor Material</v>
          </cell>
          <cell r="L632" t="str">
            <v>HS</v>
          </cell>
          <cell r="M632" t="str">
            <v>Manufacturing</v>
          </cell>
          <cell r="N632" t="str">
            <v>Manufacturing</v>
          </cell>
          <cell r="O632" t="str">
            <v>Haiphong/VN</v>
          </cell>
          <cell r="P632" t="str">
            <v>Manufacturing</v>
          </cell>
          <cell r="Q632" t="str">
            <v>Production Management</v>
          </cell>
          <cell r="R632" t="str">
            <v>Line Operation Management</v>
          </cell>
          <cell r="S632" t="str">
            <v>Regular</v>
          </cell>
          <cell r="T632" t="str">
            <v>Operator</v>
          </cell>
          <cell r="U632" t="str">
            <v>O2</v>
          </cell>
          <cell r="V632" t="str">
            <v>O2</v>
          </cell>
          <cell r="X632" t="str">
            <v>technician</v>
          </cell>
          <cell r="Y632" t="str">
            <v>technician</v>
          </cell>
          <cell r="Z632">
            <v>43522</v>
          </cell>
          <cell r="AA632">
            <v>43522</v>
          </cell>
        </row>
        <row r="633">
          <cell r="B633" t="str">
            <v>VH003836</v>
          </cell>
          <cell r="D633" t="str">
            <v>NGUYEN, HUNG VAN. HUNG, NGUYEN VAN. NGUYEN VAN HUNG</v>
          </cell>
          <cell r="E633" t="str">
            <v>Asia Region</v>
          </cell>
          <cell r="F633" t="str">
            <v>Production</v>
          </cell>
          <cell r="G633" t="str">
            <v>LGEVH</v>
          </cell>
          <cell r="H633" t="str">
            <v>HR/Supporting Department</v>
          </cell>
          <cell r="I633" t="str">
            <v>SHEE Team</v>
          </cell>
          <cell r="J633" t="str">
            <v>LGEVHA. Utility Unit</v>
          </cell>
          <cell r="K633" t="str">
            <v>SHEE</v>
          </cell>
          <cell r="L633" t="str">
            <v>Common</v>
          </cell>
          <cell r="M633" t="str">
            <v>Administration</v>
          </cell>
          <cell r="N633" t="str">
            <v>Administration</v>
          </cell>
          <cell r="O633" t="str">
            <v>Haiphong/VN</v>
          </cell>
          <cell r="P633" t="str">
            <v>SHEE</v>
          </cell>
          <cell r="Q633" t="str">
            <v>SHEE</v>
          </cell>
          <cell r="R633" t="str">
            <v>Safety Management</v>
          </cell>
          <cell r="S633" t="str">
            <v>Regular</v>
          </cell>
          <cell r="T633" t="str">
            <v>Operator</v>
          </cell>
          <cell r="U633" t="str">
            <v>O2</v>
          </cell>
          <cell r="V633" t="str">
            <v>O2</v>
          </cell>
          <cell r="X633" t="str">
            <v>technician</v>
          </cell>
          <cell r="Y633" t="str">
            <v>technician</v>
          </cell>
          <cell r="Z633">
            <v>43522</v>
          </cell>
          <cell r="AA633">
            <v>43522</v>
          </cell>
        </row>
        <row r="634">
          <cell r="B634" t="str">
            <v>VH003838</v>
          </cell>
          <cell r="D634" t="str">
            <v>NGO, MANH DUC. MANH, NGO DUC. NGO DUC MANH</v>
          </cell>
          <cell r="E634" t="str">
            <v>Asia Region</v>
          </cell>
          <cell r="F634" t="str">
            <v>Production</v>
          </cell>
          <cell r="G634" t="str">
            <v>LGEVH</v>
          </cell>
          <cell r="H634" t="str">
            <v>HR/Supporting Department</v>
          </cell>
          <cell r="I634" t="str">
            <v>SHEE Team</v>
          </cell>
          <cell r="J634" t="str">
            <v>LGEVHA. Utility Unit</v>
          </cell>
          <cell r="K634" t="str">
            <v>SHEE</v>
          </cell>
          <cell r="L634" t="str">
            <v>Common</v>
          </cell>
          <cell r="M634" t="str">
            <v>Administration</v>
          </cell>
          <cell r="N634" t="str">
            <v>Administration</v>
          </cell>
          <cell r="O634" t="str">
            <v>Haiphong/VN</v>
          </cell>
          <cell r="P634" t="str">
            <v>SHEE</v>
          </cell>
          <cell r="Q634" t="str">
            <v>SHEE</v>
          </cell>
          <cell r="R634" t="str">
            <v>Safety Management</v>
          </cell>
          <cell r="S634" t="str">
            <v>Regular</v>
          </cell>
          <cell r="T634" t="str">
            <v>Operator</v>
          </cell>
          <cell r="U634" t="str">
            <v>O2</v>
          </cell>
          <cell r="V634" t="str">
            <v>O2</v>
          </cell>
          <cell r="X634" t="str">
            <v>technician</v>
          </cell>
          <cell r="Y634" t="str">
            <v>technician</v>
          </cell>
          <cell r="Z634">
            <v>43522</v>
          </cell>
          <cell r="AA634">
            <v>43522</v>
          </cell>
        </row>
        <row r="635">
          <cell r="B635" t="str">
            <v>VH003850</v>
          </cell>
          <cell r="D635" t="str">
            <v>DUONG, NHUNG THI HONG. NHUNG, DUONG THI HONG. DUONG THI HONG NHUNG</v>
          </cell>
          <cell r="E635" t="str">
            <v>Asia Region</v>
          </cell>
          <cell r="F635" t="str">
            <v>Production</v>
          </cell>
          <cell r="G635" t="str">
            <v>LGEVH</v>
          </cell>
          <cell r="H635" t="str">
            <v>IVI Division</v>
          </cell>
          <cell r="I635" t="str">
            <v>IVI SCM Team</v>
          </cell>
          <cell r="J635" t="str">
            <v>LGEVHA.IVI SCP Part</v>
          </cell>
          <cell r="K635" t="str">
            <v>IVI SCM</v>
          </cell>
          <cell r="L635" t="str">
            <v>IVI</v>
          </cell>
          <cell r="M635" t="str">
            <v>SCM</v>
          </cell>
          <cell r="N635" t="str">
            <v>SCM</v>
          </cell>
          <cell r="O635" t="str">
            <v>Haiphong/VN</v>
          </cell>
          <cell r="P635" t="str">
            <v>SCM</v>
          </cell>
          <cell r="Q635" t="str">
            <v>Supply Chain Management</v>
          </cell>
          <cell r="R635" t="str">
            <v>Supply Chain Planning</v>
          </cell>
          <cell r="S635" t="str">
            <v>Regular</v>
          </cell>
          <cell r="T635" t="str">
            <v>Staff</v>
          </cell>
          <cell r="U635" t="str">
            <v>G2</v>
          </cell>
          <cell r="V635" t="str">
            <v>G2</v>
          </cell>
          <cell r="W635">
            <v>1</v>
          </cell>
          <cell r="X635">
            <v>1</v>
          </cell>
          <cell r="Y635" t="str">
            <v>assistant manager</v>
          </cell>
          <cell r="Z635">
            <v>43528</v>
          </cell>
          <cell r="AA635">
            <v>43528</v>
          </cell>
        </row>
        <row r="636">
          <cell r="B636" t="str">
            <v>VH003851</v>
          </cell>
          <cell r="D636" t="str">
            <v>LUONG, DUNG VIET. DUNG, LUONG VIET. LUONG VIET DUNG</v>
          </cell>
          <cell r="E636" t="str">
            <v>Asia Region</v>
          </cell>
          <cell r="F636" t="str">
            <v>Production</v>
          </cell>
          <cell r="G636" t="str">
            <v>LGEVH</v>
          </cell>
          <cell r="H636" t="str">
            <v>HR/Supporting Department</v>
          </cell>
          <cell r="I636" t="str">
            <v>SHEE Team</v>
          </cell>
          <cell r="J636" t="str">
            <v>LGEVHA.Utility Part</v>
          </cell>
          <cell r="K636" t="str">
            <v>SHEE</v>
          </cell>
          <cell r="L636" t="str">
            <v>Common</v>
          </cell>
          <cell r="M636" t="str">
            <v>Administration</v>
          </cell>
          <cell r="N636" t="str">
            <v>Administration</v>
          </cell>
          <cell r="O636" t="str">
            <v>Haiphong/VN</v>
          </cell>
          <cell r="P636" t="str">
            <v>SHEE</v>
          </cell>
          <cell r="Q636" t="str">
            <v>SHEE</v>
          </cell>
          <cell r="R636" t="str">
            <v>Safety Management</v>
          </cell>
          <cell r="S636" t="str">
            <v>Regular</v>
          </cell>
          <cell r="T636" t="str">
            <v>Staff</v>
          </cell>
          <cell r="U636" t="str">
            <v>G2</v>
          </cell>
          <cell r="V636" t="str">
            <v>G2</v>
          </cell>
          <cell r="W636">
            <v>1</v>
          </cell>
          <cell r="X636">
            <v>1</v>
          </cell>
          <cell r="Y636" t="str">
            <v>assistant manager</v>
          </cell>
          <cell r="Z636" t="str">
            <v>Part Leader</v>
          </cell>
          <cell r="AA636">
            <v>43528</v>
          </cell>
        </row>
        <row r="637">
          <cell r="B637" t="str">
            <v>VH003852</v>
          </cell>
          <cell r="D637" t="str">
            <v>MAI, UYEN THI TO. UYEN, MAI THI TO. MAI THI TO UYEN</v>
          </cell>
          <cell r="E637" t="str">
            <v>Asia Region</v>
          </cell>
          <cell r="F637" t="str">
            <v>Production</v>
          </cell>
          <cell r="G637" t="str">
            <v>LGEVH</v>
          </cell>
          <cell r="H637" t="str">
            <v>IVI Division</v>
          </cell>
          <cell r="I637" t="str">
            <v>IVI Production Department</v>
          </cell>
          <cell r="J637" t="str">
            <v>LGEVHA.IVI ME AVN/Tele Part</v>
          </cell>
          <cell r="K637" t="str">
            <v>IVI MFG</v>
          </cell>
          <cell r="L637" t="str">
            <v>IVI</v>
          </cell>
          <cell r="M637" t="str">
            <v>Manufacturing</v>
          </cell>
          <cell r="N637" t="str">
            <v>Manufacturing</v>
          </cell>
          <cell r="O637" t="str">
            <v>Haiphong/VN</v>
          </cell>
          <cell r="P637" t="str">
            <v>Manufacturing</v>
          </cell>
          <cell r="Q637" t="str">
            <v>Production Management</v>
          </cell>
          <cell r="R637" t="str">
            <v>Manufacturing Engineering Management</v>
          </cell>
          <cell r="S637" t="str">
            <v>Regular</v>
          </cell>
          <cell r="T637" t="str">
            <v>Staff</v>
          </cell>
          <cell r="U637" t="str">
            <v>G2</v>
          </cell>
          <cell r="V637" t="str">
            <v>G2</v>
          </cell>
          <cell r="W637">
            <v>1</v>
          </cell>
          <cell r="X637">
            <v>1</v>
          </cell>
          <cell r="Y637" t="str">
            <v>expert</v>
          </cell>
          <cell r="Z637">
            <v>43528</v>
          </cell>
          <cell r="AA637">
            <v>43528</v>
          </cell>
        </row>
        <row r="638">
          <cell r="B638" t="str">
            <v>VH003854</v>
          </cell>
          <cell r="D638" t="str">
            <v>NGUYEN, DANH DUY. DANH, NGUYEN DUY. NGUYEN DUY DANH</v>
          </cell>
          <cell r="E638" t="str">
            <v>Asia Region</v>
          </cell>
          <cell r="F638" t="str">
            <v>Production</v>
          </cell>
          <cell r="G638" t="str">
            <v>LGEVH</v>
          </cell>
          <cell r="H638" t="str">
            <v>HS Division</v>
          </cell>
          <cell r="I638" t="str">
            <v>HS LD Department</v>
          </cell>
          <cell r="J638" t="str">
            <v>LGEVHA.Living QE Line Quality Part</v>
          </cell>
          <cell r="K638" t="str">
            <v>Living QE</v>
          </cell>
          <cell r="L638" t="str">
            <v>HS</v>
          </cell>
          <cell r="M638" t="str">
            <v>R&amp;D</v>
          </cell>
          <cell r="N638" t="str">
            <v>R&amp;D</v>
          </cell>
          <cell r="O638" t="str">
            <v>Haiphong/VN</v>
          </cell>
          <cell r="P638" t="str">
            <v>Analysis/Evaluation</v>
          </cell>
          <cell r="Q638" t="str">
            <v>Development Test/Evaluation</v>
          </cell>
          <cell r="R638" t="str">
            <v>SW Development&amp;Validation Test(VS)</v>
          </cell>
          <cell r="S638" t="str">
            <v>Regular</v>
          </cell>
          <cell r="T638" t="str">
            <v>Staff</v>
          </cell>
          <cell r="U638" t="str">
            <v>G2</v>
          </cell>
          <cell r="V638" t="str">
            <v>G2</v>
          </cell>
          <cell r="W638">
            <v>1</v>
          </cell>
          <cell r="X638">
            <v>1</v>
          </cell>
          <cell r="Y638" t="str">
            <v>expert</v>
          </cell>
          <cell r="Z638">
            <v>43528</v>
          </cell>
          <cell r="AA638">
            <v>43528</v>
          </cell>
        </row>
        <row r="639">
          <cell r="B639" t="str">
            <v>VH003856</v>
          </cell>
          <cell r="D639" t="str">
            <v>NGUYEN, TRANG THUY. TRANG, NGUYEN THUY. NGUYEN THUY TRANG</v>
          </cell>
          <cell r="E639" t="str">
            <v>Asia Region</v>
          </cell>
          <cell r="F639" t="str">
            <v>Production</v>
          </cell>
          <cell r="G639" t="str">
            <v>LGEVH</v>
          </cell>
          <cell r="H639" t="str">
            <v>HS Division</v>
          </cell>
          <cell r="I639" t="str">
            <v>Kitchen QA Team</v>
          </cell>
          <cell r="J639" t="str">
            <v>LGEVHA.REF OQA/DQA Part</v>
          </cell>
          <cell r="K639" t="str">
            <v>Kitchen QA</v>
          </cell>
          <cell r="L639" t="str">
            <v>HS</v>
          </cell>
          <cell r="M639" t="str">
            <v>Quality</v>
          </cell>
          <cell r="N639" t="str">
            <v>Quality</v>
          </cell>
          <cell r="O639" t="str">
            <v>Haiphong/VN</v>
          </cell>
          <cell r="P639" t="str">
            <v>Quality</v>
          </cell>
          <cell r="Q639" t="str">
            <v>Quality Assurance</v>
          </cell>
          <cell r="R639" t="str">
            <v>Outgoing Quality Assurance</v>
          </cell>
          <cell r="S639" t="str">
            <v>Regular</v>
          </cell>
          <cell r="T639" t="str">
            <v>Staff</v>
          </cell>
          <cell r="U639" t="str">
            <v>G2</v>
          </cell>
          <cell r="V639" t="str">
            <v>G2</v>
          </cell>
          <cell r="W639">
            <v>1</v>
          </cell>
          <cell r="X639">
            <v>1</v>
          </cell>
          <cell r="Y639" t="str">
            <v>assistant manager</v>
          </cell>
          <cell r="Z639" t="str">
            <v>Part Leader</v>
          </cell>
          <cell r="AA639">
            <v>43528</v>
          </cell>
        </row>
        <row r="640">
          <cell r="B640" t="str">
            <v>VH003861</v>
          </cell>
          <cell r="D640" t="str">
            <v>DANG, HUY QUANG. HUY, DANG QUANG. DANG QUANG HUY</v>
          </cell>
          <cell r="E640" t="str">
            <v>Asia Region</v>
          </cell>
          <cell r="F640" t="str">
            <v>Production</v>
          </cell>
          <cell r="G640" t="str">
            <v>LGEVH</v>
          </cell>
          <cell r="H640" t="str">
            <v>IVI Division</v>
          </cell>
          <cell r="I640" t="str">
            <v>IVI QA Department</v>
          </cell>
          <cell r="J640" t="str">
            <v>LGEVHA.IVI OQA Tele/HUD/AVS Part</v>
          </cell>
          <cell r="K640" t="str">
            <v>IVI OQA</v>
          </cell>
          <cell r="L640" t="str">
            <v>IVI</v>
          </cell>
          <cell r="M640" t="str">
            <v>Manufacturing</v>
          </cell>
          <cell r="N640" t="str">
            <v>Manufacturing</v>
          </cell>
          <cell r="O640" t="str">
            <v>Haiphong/VN</v>
          </cell>
          <cell r="P640" t="str">
            <v>Quality</v>
          </cell>
          <cell r="Q640" t="str">
            <v>Quality Assurance</v>
          </cell>
          <cell r="R640" t="str">
            <v>Outgoing Quality Assurance</v>
          </cell>
          <cell r="S640" t="str">
            <v>Regular</v>
          </cell>
          <cell r="T640" t="str">
            <v>Staff</v>
          </cell>
          <cell r="U640" t="str">
            <v>G2</v>
          </cell>
          <cell r="V640" t="str">
            <v>G2</v>
          </cell>
          <cell r="W640">
            <v>1</v>
          </cell>
          <cell r="X640">
            <v>1</v>
          </cell>
          <cell r="Y640" t="str">
            <v>expert</v>
          </cell>
          <cell r="Z640">
            <v>43528</v>
          </cell>
          <cell r="AA640">
            <v>43528</v>
          </cell>
        </row>
        <row r="641">
          <cell r="B641" t="str">
            <v>VH003865</v>
          </cell>
          <cell r="D641" t="str">
            <v>DAO, SANG CONG. SANG, DAO CONG. DAO CONG SANG</v>
          </cell>
          <cell r="E641" t="str">
            <v>Asia Region</v>
          </cell>
          <cell r="F641" t="str">
            <v>Production</v>
          </cell>
          <cell r="G641" t="str">
            <v>LGEVH</v>
          </cell>
          <cell r="H641" t="str">
            <v>IVI Division</v>
          </cell>
          <cell r="I641" t="str">
            <v>IVI LD Team 2</v>
          </cell>
          <cell r="J641" t="str">
            <v>LGEVHA.IVI LD Team 2</v>
          </cell>
          <cell r="K641" t="str">
            <v>IVI LD 2</v>
          </cell>
          <cell r="L641" t="str">
            <v>IVI</v>
          </cell>
          <cell r="M641" t="str">
            <v>R&amp;D</v>
          </cell>
          <cell r="N641" t="str">
            <v>R&amp;D</v>
          </cell>
          <cell r="O641" t="str">
            <v>Haiphong/VN</v>
          </cell>
          <cell r="P641" t="str">
            <v>R&amp;D Planning</v>
          </cell>
          <cell r="Q641" t="str">
            <v>R&amp;D Planning/Support</v>
          </cell>
          <cell r="R641" t="str">
            <v>Open Innovation</v>
          </cell>
          <cell r="S641" t="str">
            <v>Regular</v>
          </cell>
          <cell r="T641" t="str">
            <v>Staff</v>
          </cell>
          <cell r="U641" t="str">
            <v>G2</v>
          </cell>
          <cell r="V641" t="str">
            <v>G2</v>
          </cell>
          <cell r="W641">
            <v>1</v>
          </cell>
          <cell r="X641">
            <v>1</v>
          </cell>
          <cell r="Y641" t="str">
            <v>assistant manager</v>
          </cell>
          <cell r="Z641" t="str">
            <v>Team Leader</v>
          </cell>
          <cell r="AA641">
            <v>43528</v>
          </cell>
        </row>
        <row r="642">
          <cell r="B642" t="str">
            <v>VH003870</v>
          </cell>
          <cell r="D642" t="str">
            <v>DO, VINH HUU. VINH, DO HUU. DO HUU VINH</v>
          </cell>
          <cell r="E642" t="str">
            <v>Asia Region</v>
          </cell>
          <cell r="F642" t="str">
            <v>Production</v>
          </cell>
          <cell r="G642" t="str">
            <v>LGEVH</v>
          </cell>
          <cell r="H642" t="str">
            <v>Business Management Department</v>
          </cell>
          <cell r="I642" t="str">
            <v>Logistics Part</v>
          </cell>
          <cell r="J642" t="str">
            <v>LGEVHA.Logistics Part</v>
          </cell>
          <cell r="K642" t="str">
            <v>Logistics Part</v>
          </cell>
          <cell r="L642" t="str">
            <v>Common</v>
          </cell>
          <cell r="M642" t="str">
            <v>SCM</v>
          </cell>
          <cell r="N642" t="str">
            <v>SCM</v>
          </cell>
          <cell r="O642" t="str">
            <v>Haiphong/VN</v>
          </cell>
          <cell r="P642" t="str">
            <v>SCM</v>
          </cell>
          <cell r="Q642" t="str">
            <v>Logistics Management</v>
          </cell>
          <cell r="R642" t="str">
            <v>Logistics Planning&amp;Management</v>
          </cell>
          <cell r="S642" t="str">
            <v>Regular</v>
          </cell>
          <cell r="T642" t="str">
            <v>Staff</v>
          </cell>
          <cell r="U642" t="str">
            <v>G2</v>
          </cell>
          <cell r="V642" t="str">
            <v>G2</v>
          </cell>
          <cell r="W642">
            <v>1</v>
          </cell>
          <cell r="X642">
            <v>1</v>
          </cell>
          <cell r="Y642" t="str">
            <v>assistant manager</v>
          </cell>
          <cell r="Z642">
            <v>43528</v>
          </cell>
          <cell r="AA642">
            <v>43528</v>
          </cell>
        </row>
        <row r="643">
          <cell r="B643" t="str">
            <v>VH003885</v>
          </cell>
          <cell r="D643" t="str">
            <v>DINH, HUU VAN. HUU, DINH VAN. DINH VAN HUU</v>
          </cell>
          <cell r="E643" t="str">
            <v>Asia Region</v>
          </cell>
          <cell r="F643" t="str">
            <v>Production</v>
          </cell>
          <cell r="G643" t="str">
            <v>LGEVH</v>
          </cell>
          <cell r="H643" t="str">
            <v>IVI Division</v>
          </cell>
          <cell r="I643" t="str">
            <v>IVI Production Department</v>
          </cell>
          <cell r="J643" t="str">
            <v>LGEVHA.IVI Manufacturing Unit</v>
          </cell>
          <cell r="K643" t="str">
            <v>IVI MFG</v>
          </cell>
          <cell r="L643" t="str">
            <v>IVI</v>
          </cell>
          <cell r="M643" t="str">
            <v>Manufacturing</v>
          </cell>
          <cell r="N643" t="str">
            <v>Manufacturing</v>
          </cell>
          <cell r="O643" t="str">
            <v>Haiphong/VN</v>
          </cell>
          <cell r="P643" t="str">
            <v>Manufacturing</v>
          </cell>
          <cell r="Q643" t="str">
            <v>Production Management</v>
          </cell>
          <cell r="R643" t="str">
            <v>Line Operation Management</v>
          </cell>
          <cell r="S643" t="str">
            <v>Regular</v>
          </cell>
          <cell r="T643" t="str">
            <v>Operator</v>
          </cell>
          <cell r="U643" t="str">
            <v>O2</v>
          </cell>
          <cell r="V643" t="str">
            <v>O2</v>
          </cell>
          <cell r="X643" t="str">
            <v>technician</v>
          </cell>
          <cell r="Y643" t="str">
            <v>technician</v>
          </cell>
          <cell r="Z643">
            <v>43531</v>
          </cell>
          <cell r="AA643">
            <v>43531</v>
          </cell>
        </row>
        <row r="644">
          <cell r="B644" t="str">
            <v>VH003886</v>
          </cell>
          <cell r="D644" t="str">
            <v>BUI, HOANG VAN. HOANG, BUI VAN. BUI VAN HOANG</v>
          </cell>
          <cell r="E644" t="str">
            <v>Asia Region</v>
          </cell>
          <cell r="F644" t="str">
            <v>Production</v>
          </cell>
          <cell r="G644" t="str">
            <v>LGEVH</v>
          </cell>
          <cell r="H644" t="str">
            <v>HS Division</v>
          </cell>
          <cell r="I644" t="str">
            <v>Living QA Team</v>
          </cell>
          <cell r="J644" t="str">
            <v>LGEVHA.WM DQA/OQA</v>
          </cell>
          <cell r="K644" t="str">
            <v>Living QA</v>
          </cell>
          <cell r="L644" t="str">
            <v>HS</v>
          </cell>
          <cell r="M644" t="str">
            <v>Quality</v>
          </cell>
          <cell r="N644" t="str">
            <v>Quality</v>
          </cell>
          <cell r="O644" t="str">
            <v>Haiphong/VN</v>
          </cell>
          <cell r="P644" t="str">
            <v>Quality</v>
          </cell>
          <cell r="Q644" t="str">
            <v>Quality Assurance</v>
          </cell>
          <cell r="R644" t="str">
            <v>Outgoing Quality Assurance</v>
          </cell>
          <cell r="S644" t="str">
            <v>Regular</v>
          </cell>
          <cell r="T644" t="str">
            <v>Operator</v>
          </cell>
          <cell r="U644" t="str">
            <v>O2</v>
          </cell>
          <cell r="V644" t="str">
            <v>O2</v>
          </cell>
          <cell r="X644" t="str">
            <v>technician</v>
          </cell>
          <cell r="Y644" t="str">
            <v>technician</v>
          </cell>
          <cell r="Z644">
            <v>43531</v>
          </cell>
          <cell r="AA644">
            <v>43531</v>
          </cell>
        </row>
        <row r="645">
          <cell r="B645" t="str">
            <v>VH006747</v>
          </cell>
          <cell r="D645" t="str">
            <v>DOAN, THUY THI THANH. THUY, DOAN THI THANH. DOAN THI THANH THUY</v>
          </cell>
          <cell r="E645" t="str">
            <v>Asia Region</v>
          </cell>
          <cell r="F645" t="str">
            <v>Production</v>
          </cell>
          <cell r="G645" t="str">
            <v>LGEVH</v>
          </cell>
          <cell r="H645" t="str">
            <v>IVI Division</v>
          </cell>
          <cell r="I645" t="str">
            <v>IVI Production Department</v>
          </cell>
          <cell r="J645" t="str">
            <v>LGEVHA.IVI CSKD Part</v>
          </cell>
          <cell r="K645" t="str">
            <v>IVI Material Delivery</v>
          </cell>
          <cell r="L645" t="str">
            <v>IVI</v>
          </cell>
          <cell r="M645" t="str">
            <v>IT</v>
          </cell>
          <cell r="N645" t="str">
            <v>Manufacturing</v>
          </cell>
          <cell r="O645" t="str">
            <v>Haiphong/VN</v>
          </cell>
          <cell r="P645" t="str">
            <v>Manufacturing</v>
          </cell>
          <cell r="Q645" t="str">
            <v>Production Management</v>
          </cell>
          <cell r="R645" t="str">
            <v>Manufacturing Engineering Management</v>
          </cell>
          <cell r="S645" t="str">
            <v>Regular</v>
          </cell>
          <cell r="T645" t="str">
            <v>Staff</v>
          </cell>
          <cell r="U645" t="str">
            <v>G2</v>
          </cell>
          <cell r="V645" t="str">
            <v>G2</v>
          </cell>
          <cell r="W645">
            <v>2</v>
          </cell>
          <cell r="X645">
            <v>1</v>
          </cell>
          <cell r="Y645" t="str">
            <v>expert</v>
          </cell>
          <cell r="Z645">
            <v>43544</v>
          </cell>
          <cell r="AA645">
            <v>44480</v>
          </cell>
        </row>
        <row r="646">
          <cell r="B646" t="str">
            <v>VH003896</v>
          </cell>
          <cell r="D646" t="str">
            <v>HOANG, LINH KHANH. LINH, HOANG KHANH. HOANG KHANH LINH</v>
          </cell>
          <cell r="E646" t="str">
            <v>Asia Region</v>
          </cell>
          <cell r="F646" t="str">
            <v>Production</v>
          </cell>
          <cell r="G646" t="str">
            <v>LGEVH</v>
          </cell>
          <cell r="H646" t="str">
            <v>Business Management Department</v>
          </cell>
          <cell r="I646" t="str">
            <v>Business Planning Team</v>
          </cell>
          <cell r="J646" t="str">
            <v>LGEVHA.Business Planning Team</v>
          </cell>
          <cell r="K646" t="str">
            <v>BP</v>
          </cell>
          <cell r="L646" t="str">
            <v>Common</v>
          </cell>
          <cell r="M646" t="str">
            <v>Finance</v>
          </cell>
          <cell r="N646" t="str">
            <v>Finance</v>
          </cell>
          <cell r="O646" t="str">
            <v>Haiphong/VN</v>
          </cell>
          <cell r="P646" t="str">
            <v>Finance</v>
          </cell>
          <cell r="Q646" t="str">
            <v>Business Planning/Management</v>
          </cell>
          <cell r="R646" t="str">
            <v>Business Planning/Management</v>
          </cell>
          <cell r="S646" t="str">
            <v>Regular</v>
          </cell>
          <cell r="T646" t="str">
            <v>Staff</v>
          </cell>
          <cell r="U646" t="str">
            <v>G2</v>
          </cell>
          <cell r="V646" t="str">
            <v>G2</v>
          </cell>
          <cell r="W646">
            <v>1</v>
          </cell>
          <cell r="X646">
            <v>1</v>
          </cell>
          <cell r="Y646" t="str">
            <v>assistant manager</v>
          </cell>
          <cell r="Z646">
            <v>43544</v>
          </cell>
          <cell r="AA646">
            <v>43544</v>
          </cell>
        </row>
        <row r="647">
          <cell r="B647" t="str">
            <v>VH003897</v>
          </cell>
          <cell r="D647" t="str">
            <v>PHAM, TUNG VAN. TUNG, PHAM VAN. PHAM VAN TUNG</v>
          </cell>
          <cell r="E647" t="str">
            <v>Asia Region</v>
          </cell>
          <cell r="F647" t="str">
            <v>Production</v>
          </cell>
          <cell r="G647" t="str">
            <v>LGEVH</v>
          </cell>
          <cell r="H647" t="str">
            <v>IVI Division</v>
          </cell>
          <cell r="I647" t="str">
            <v>IVI Procurement Team</v>
          </cell>
          <cell r="J647" t="str">
            <v>LGEVHA.IVI MIT</v>
          </cell>
          <cell r="K647" t="str">
            <v>IVI Procurement</v>
          </cell>
          <cell r="L647" t="str">
            <v>IVI</v>
          </cell>
          <cell r="M647" t="str">
            <v>Procurement</v>
          </cell>
          <cell r="N647" t="str">
            <v>Procurement</v>
          </cell>
          <cell r="O647" t="str">
            <v>Haiphong/VN</v>
          </cell>
          <cell r="P647" t="str">
            <v>Procurement</v>
          </cell>
          <cell r="Q647" t="str">
            <v>Procurement Engineering</v>
          </cell>
          <cell r="R647" t="str">
            <v>Components Procurement</v>
          </cell>
          <cell r="S647" t="str">
            <v>Regular</v>
          </cell>
          <cell r="T647" t="str">
            <v>Staff</v>
          </cell>
          <cell r="U647" t="str">
            <v>G2</v>
          </cell>
          <cell r="V647" t="str">
            <v>G2</v>
          </cell>
          <cell r="W647">
            <v>2</v>
          </cell>
          <cell r="X647">
            <v>2</v>
          </cell>
          <cell r="Y647" t="str">
            <v>assistant manager</v>
          </cell>
          <cell r="Z647">
            <v>43549</v>
          </cell>
          <cell r="AA647">
            <v>43549</v>
          </cell>
        </row>
        <row r="648">
          <cell r="B648" t="str">
            <v>VH003900</v>
          </cell>
          <cell r="D648" t="str">
            <v>NGUYEN, THINH VAN. THINH, NGUYEN VAN. NGUYEN VAN THINH</v>
          </cell>
          <cell r="E648" t="str">
            <v>Asia Region</v>
          </cell>
          <cell r="F648" t="str">
            <v>Production</v>
          </cell>
          <cell r="G648" t="str">
            <v>LGEVH</v>
          </cell>
          <cell r="H648" t="str">
            <v>HS Division</v>
          </cell>
          <cell r="I648" t="str">
            <v>Kitchen Material Team</v>
          </cell>
          <cell r="J648" t="str">
            <v>LGEVHA.Cooking Inventory Control</v>
          </cell>
          <cell r="K648" t="str">
            <v>Kitchen Material</v>
          </cell>
          <cell r="L648" t="str">
            <v>HS</v>
          </cell>
          <cell r="M648" t="str">
            <v>Manufacturing</v>
          </cell>
          <cell r="N648" t="str">
            <v>Manufacturing</v>
          </cell>
          <cell r="O648" t="str">
            <v>Haiphong/VN</v>
          </cell>
          <cell r="P648" t="str">
            <v>Manufacturing</v>
          </cell>
          <cell r="Q648" t="str">
            <v>Production Management</v>
          </cell>
          <cell r="R648" t="str">
            <v>Line Operation Management</v>
          </cell>
          <cell r="S648" t="str">
            <v>Regular</v>
          </cell>
          <cell r="T648" t="str">
            <v>Operator</v>
          </cell>
          <cell r="U648" t="str">
            <v>O2</v>
          </cell>
          <cell r="V648" t="str">
            <v>O2</v>
          </cell>
          <cell r="X648" t="str">
            <v>technician</v>
          </cell>
          <cell r="Y648" t="str">
            <v>technician</v>
          </cell>
          <cell r="Z648">
            <v>43549</v>
          </cell>
          <cell r="AA648">
            <v>43549</v>
          </cell>
        </row>
        <row r="649">
          <cell r="B649" t="str">
            <v>VH003906</v>
          </cell>
          <cell r="D649" t="str">
            <v>NGUYEN, TAN VAN. TAN, NGUYEN VAN. NGUYEN VAN TAN</v>
          </cell>
          <cell r="E649" t="str">
            <v>Asia Region</v>
          </cell>
          <cell r="F649" t="str">
            <v>Production</v>
          </cell>
          <cell r="G649" t="str">
            <v>LGEVH</v>
          </cell>
          <cell r="H649" t="str">
            <v>HS Division</v>
          </cell>
          <cell r="I649" t="str">
            <v>Kitchen MFG Department</v>
          </cell>
          <cell r="J649" t="str">
            <v>LGEVHA.Cooking ME Unit</v>
          </cell>
          <cell r="K649" t="str">
            <v>Cooking MFG</v>
          </cell>
          <cell r="L649" t="str">
            <v>HS</v>
          </cell>
          <cell r="M649" t="str">
            <v>Manufacturing</v>
          </cell>
          <cell r="N649" t="str">
            <v>Manufacturing</v>
          </cell>
          <cell r="O649" t="str">
            <v>Haiphong/VN</v>
          </cell>
          <cell r="P649" t="str">
            <v>Production Operation</v>
          </cell>
          <cell r="Q649" t="str">
            <v>Production Management</v>
          </cell>
          <cell r="R649" t="str">
            <v>Material Management</v>
          </cell>
          <cell r="S649" t="str">
            <v>Regular</v>
          </cell>
          <cell r="T649" t="str">
            <v>Operator</v>
          </cell>
          <cell r="U649" t="str">
            <v>O2</v>
          </cell>
          <cell r="V649" t="str">
            <v>O2</v>
          </cell>
          <cell r="X649" t="str">
            <v>technician</v>
          </cell>
          <cell r="Y649" t="str">
            <v>technician</v>
          </cell>
          <cell r="Z649" t="str">
            <v>Sub_Section Leader</v>
          </cell>
          <cell r="AA649">
            <v>43549</v>
          </cell>
        </row>
        <row r="650">
          <cell r="B650" t="str">
            <v>VH003913</v>
          </cell>
          <cell r="D650" t="str">
            <v>PHAM, TRANG THI. TRANG, PHAM THI. PHAM THI TRANG</v>
          </cell>
          <cell r="E650" t="str">
            <v>Asia Region</v>
          </cell>
          <cell r="F650" t="str">
            <v>Production</v>
          </cell>
          <cell r="G650" t="str">
            <v>LGEVH</v>
          </cell>
          <cell r="H650" t="str">
            <v>IVI Division</v>
          </cell>
          <cell r="I650" t="str">
            <v>IVI Production Department</v>
          </cell>
          <cell r="J650" t="str">
            <v>LGEVHA.IVI LQC Unit</v>
          </cell>
          <cell r="K650" t="str">
            <v>IVI LQC</v>
          </cell>
          <cell r="L650" t="str">
            <v>IVI</v>
          </cell>
          <cell r="M650" t="str">
            <v>Manufacturing</v>
          </cell>
          <cell r="N650" t="str">
            <v>Manufacturing</v>
          </cell>
          <cell r="O650" t="str">
            <v>Haiphong/VN</v>
          </cell>
          <cell r="P650" t="str">
            <v>Quality</v>
          </cell>
          <cell r="Q650" t="str">
            <v>Quality Assurance</v>
          </cell>
          <cell r="R650" t="str">
            <v>LQC</v>
          </cell>
          <cell r="S650" t="str">
            <v>Regular</v>
          </cell>
          <cell r="T650" t="str">
            <v>Operator</v>
          </cell>
          <cell r="U650" t="str">
            <v>O2</v>
          </cell>
          <cell r="V650" t="str">
            <v>O2</v>
          </cell>
          <cell r="X650" t="str">
            <v>technician</v>
          </cell>
          <cell r="Y650" t="str">
            <v>technician</v>
          </cell>
          <cell r="Z650">
            <v>43549</v>
          </cell>
          <cell r="AA650">
            <v>43549</v>
          </cell>
        </row>
        <row r="651">
          <cell r="B651" t="str">
            <v>VH003915</v>
          </cell>
          <cell r="D651" t="str">
            <v>NHU, DOAN VAN. DOAN, NHU VAN. NHU VAN DOAN</v>
          </cell>
          <cell r="E651" t="str">
            <v>Asia Region</v>
          </cell>
          <cell r="F651" t="str">
            <v>Production</v>
          </cell>
          <cell r="G651" t="str">
            <v>LGEVH</v>
          </cell>
          <cell r="H651" t="str">
            <v>IVI Division</v>
          </cell>
          <cell r="I651" t="str">
            <v>IVI Production Department</v>
          </cell>
          <cell r="J651" t="str">
            <v>LGEVHA.IVI Manufacturing Unit</v>
          </cell>
          <cell r="K651" t="str">
            <v>IVI MFG</v>
          </cell>
          <cell r="L651" t="str">
            <v>IVI</v>
          </cell>
          <cell r="M651" t="str">
            <v>Manufacturing</v>
          </cell>
          <cell r="N651" t="str">
            <v>Manufacturing</v>
          </cell>
          <cell r="O651" t="str">
            <v>Haiphong/VN</v>
          </cell>
          <cell r="P651" t="str">
            <v>Manufacturing</v>
          </cell>
          <cell r="Q651" t="str">
            <v>Production Management</v>
          </cell>
          <cell r="R651" t="str">
            <v>Line Operation Management</v>
          </cell>
          <cell r="S651" t="str">
            <v>Regular</v>
          </cell>
          <cell r="T651" t="str">
            <v>Operator</v>
          </cell>
          <cell r="U651" t="str">
            <v>O2</v>
          </cell>
          <cell r="V651" t="str">
            <v>O2</v>
          </cell>
          <cell r="X651" t="str">
            <v>technician</v>
          </cell>
          <cell r="Y651" t="str">
            <v>technician</v>
          </cell>
          <cell r="Z651">
            <v>43549</v>
          </cell>
          <cell r="AA651">
            <v>43549</v>
          </cell>
        </row>
        <row r="652">
          <cell r="B652" t="str">
            <v>VH003919</v>
          </cell>
          <cell r="D652" t="str">
            <v>PHAM, QUANG VAN. QUANG, PHAM VAN. PHAM VAN QUANG</v>
          </cell>
          <cell r="E652" t="str">
            <v>Asia Region</v>
          </cell>
          <cell r="F652" t="str">
            <v>Production</v>
          </cell>
          <cell r="G652" t="str">
            <v>LGEVH</v>
          </cell>
          <cell r="H652" t="str">
            <v>HS Division</v>
          </cell>
          <cell r="I652" t="str">
            <v>Kitchen MFG Department</v>
          </cell>
          <cell r="J652" t="str">
            <v>LGEVHA.Cooking Production Unit</v>
          </cell>
          <cell r="K652" t="str">
            <v>Cooking MFG</v>
          </cell>
          <cell r="L652" t="str">
            <v>HS</v>
          </cell>
          <cell r="M652" t="str">
            <v>Manufacturing</v>
          </cell>
          <cell r="N652" t="str">
            <v>Manufacturing</v>
          </cell>
          <cell r="O652" t="str">
            <v>Haiphong/VN</v>
          </cell>
          <cell r="P652" t="str">
            <v>Production Operation</v>
          </cell>
          <cell r="Q652" t="str">
            <v>Production Management</v>
          </cell>
          <cell r="R652" t="str">
            <v>Material Management</v>
          </cell>
          <cell r="S652" t="str">
            <v>Regular</v>
          </cell>
          <cell r="T652" t="str">
            <v>Operator</v>
          </cell>
          <cell r="U652" t="str">
            <v>O2</v>
          </cell>
          <cell r="V652" t="str">
            <v>O2</v>
          </cell>
          <cell r="X652" t="str">
            <v>technician</v>
          </cell>
          <cell r="Y652" t="str">
            <v>technician</v>
          </cell>
          <cell r="Z652" t="str">
            <v>Sub_Section Leader</v>
          </cell>
          <cell r="AA652">
            <v>43549</v>
          </cell>
        </row>
        <row r="653">
          <cell r="B653" t="str">
            <v>VH003920</v>
          </cell>
          <cell r="D653" t="str">
            <v>NGUYEN, HIEU THI. HIEU, NGUYEN THI. NGUYEN THI HIEU</v>
          </cell>
          <cell r="E653" t="str">
            <v>Asia Region</v>
          </cell>
          <cell r="F653" t="str">
            <v>Production</v>
          </cell>
          <cell r="G653" t="str">
            <v>LGEVH</v>
          </cell>
          <cell r="H653" t="str">
            <v>IVI Division</v>
          </cell>
          <cell r="I653" t="str">
            <v>IVI Production Department</v>
          </cell>
          <cell r="J653" t="str">
            <v>LGEVHA.IVI LQC Unit</v>
          </cell>
          <cell r="K653" t="str">
            <v>IVI LQC</v>
          </cell>
          <cell r="L653" t="str">
            <v>IVI</v>
          </cell>
          <cell r="M653" t="str">
            <v>Manufacturing</v>
          </cell>
          <cell r="N653" t="str">
            <v>Manufacturing</v>
          </cell>
          <cell r="O653" t="str">
            <v>Haiphong/VN</v>
          </cell>
          <cell r="P653" t="str">
            <v>Quality</v>
          </cell>
          <cell r="Q653" t="str">
            <v>Quality Assurance</v>
          </cell>
          <cell r="R653" t="str">
            <v>LQC</v>
          </cell>
          <cell r="S653" t="str">
            <v>Regular</v>
          </cell>
          <cell r="T653" t="str">
            <v>Operator</v>
          </cell>
          <cell r="U653" t="str">
            <v>O2</v>
          </cell>
          <cell r="V653" t="str">
            <v>O2</v>
          </cell>
          <cell r="X653" t="str">
            <v>technician</v>
          </cell>
          <cell r="Y653" t="str">
            <v>technician</v>
          </cell>
          <cell r="Z653">
            <v>43549</v>
          </cell>
          <cell r="AA653">
            <v>43549</v>
          </cell>
        </row>
        <row r="654">
          <cell r="B654" t="str">
            <v>VH003925</v>
          </cell>
          <cell r="D654" t="str">
            <v>DO, THIEN MINH. THIEN, DO MINH. DO MINH THIEN</v>
          </cell>
          <cell r="E654" t="str">
            <v>Asia Region</v>
          </cell>
          <cell r="F654" t="str">
            <v>Production</v>
          </cell>
          <cell r="G654" t="str">
            <v>LGEVH</v>
          </cell>
          <cell r="H654" t="str">
            <v>IVI Division</v>
          </cell>
          <cell r="I654" t="str">
            <v>IVI Production Department</v>
          </cell>
          <cell r="J654" t="str">
            <v>LGEVHA.IVI Manufacturing Unit</v>
          </cell>
          <cell r="K654" t="str">
            <v>IVI MFG</v>
          </cell>
          <cell r="L654" t="str">
            <v>IVI</v>
          </cell>
          <cell r="M654" t="str">
            <v>Manufacturing</v>
          </cell>
          <cell r="N654" t="str">
            <v>Manufacturing</v>
          </cell>
          <cell r="O654" t="str">
            <v>Haiphong/VN</v>
          </cell>
          <cell r="P654" t="str">
            <v>Manufacturing</v>
          </cell>
          <cell r="Q654" t="str">
            <v>Production Management</v>
          </cell>
          <cell r="R654" t="str">
            <v>Line Operation Management</v>
          </cell>
          <cell r="S654" t="str">
            <v>Regular</v>
          </cell>
          <cell r="T654" t="str">
            <v>Operator</v>
          </cell>
          <cell r="U654" t="str">
            <v>O2</v>
          </cell>
          <cell r="V654" t="str">
            <v>O2</v>
          </cell>
          <cell r="X654" t="str">
            <v>technician</v>
          </cell>
          <cell r="Y654" t="str">
            <v>technician</v>
          </cell>
          <cell r="Z654">
            <v>43549</v>
          </cell>
          <cell r="AA654">
            <v>43549</v>
          </cell>
        </row>
        <row r="655">
          <cell r="B655" t="str">
            <v>VH003929</v>
          </cell>
          <cell r="D655" t="str">
            <v>NGUYEN, LOAN THI. LOAN, NGUYEN THI. NGUYEN THI LOAN</v>
          </cell>
          <cell r="E655" t="str">
            <v>Asia Region</v>
          </cell>
          <cell r="F655" t="str">
            <v>Production</v>
          </cell>
          <cell r="G655" t="str">
            <v>LGEVH</v>
          </cell>
          <cell r="H655" t="str">
            <v>IVI Division</v>
          </cell>
          <cell r="I655" t="str">
            <v>IVI Production Department</v>
          </cell>
          <cell r="J655" t="str">
            <v>LGEVHA.IVI Manufacturing Unit</v>
          </cell>
          <cell r="K655" t="str">
            <v>IVI MFG</v>
          </cell>
          <cell r="L655" t="str">
            <v>IVI</v>
          </cell>
          <cell r="M655" t="str">
            <v>Manufacturing</v>
          </cell>
          <cell r="N655" t="str">
            <v>Manufacturing</v>
          </cell>
          <cell r="O655" t="str">
            <v>Haiphong/VN</v>
          </cell>
          <cell r="P655" t="str">
            <v>Manufacturing</v>
          </cell>
          <cell r="Q655" t="str">
            <v>Production Management</v>
          </cell>
          <cell r="R655" t="str">
            <v>Line Operation Management</v>
          </cell>
          <cell r="S655" t="str">
            <v>Regular</v>
          </cell>
          <cell r="T655" t="str">
            <v>Operator</v>
          </cell>
          <cell r="U655" t="str">
            <v>O2</v>
          </cell>
          <cell r="V655" t="str">
            <v>O2</v>
          </cell>
          <cell r="X655" t="str">
            <v>technician</v>
          </cell>
          <cell r="Y655" t="str">
            <v>technician</v>
          </cell>
          <cell r="Z655">
            <v>43549</v>
          </cell>
          <cell r="AA655">
            <v>43549</v>
          </cell>
        </row>
        <row r="656">
          <cell r="B656" t="str">
            <v>VH003930</v>
          </cell>
          <cell r="D656" t="str">
            <v>VU, QUANG VAN. QUANG, VU VAN. VU VAN QUANG</v>
          </cell>
          <cell r="E656" t="str">
            <v>Asia Region</v>
          </cell>
          <cell r="F656" t="str">
            <v>Production</v>
          </cell>
          <cell r="G656" t="str">
            <v>LGEVH</v>
          </cell>
          <cell r="H656" t="str">
            <v>HS Division</v>
          </cell>
          <cell r="I656" t="str">
            <v>Kitchen MFG Department</v>
          </cell>
          <cell r="J656" t="str">
            <v>LGEVHA.REF MFG Unit</v>
          </cell>
          <cell r="K656" t="str">
            <v>REF MFG</v>
          </cell>
          <cell r="L656" t="str">
            <v>HS</v>
          </cell>
          <cell r="M656" t="str">
            <v>Manufacturing</v>
          </cell>
          <cell r="N656" t="str">
            <v>Manufacturing</v>
          </cell>
          <cell r="O656" t="str">
            <v>Haiphong/VN</v>
          </cell>
          <cell r="P656" t="str">
            <v>Manufacturing</v>
          </cell>
          <cell r="Q656" t="str">
            <v>Production Management</v>
          </cell>
          <cell r="R656" t="str">
            <v>Line Operation Management</v>
          </cell>
          <cell r="S656" t="str">
            <v>Regular</v>
          </cell>
          <cell r="T656" t="str">
            <v>Operator</v>
          </cell>
          <cell r="U656" t="str">
            <v>O2</v>
          </cell>
          <cell r="V656" t="str">
            <v>O2</v>
          </cell>
          <cell r="X656" t="str">
            <v>technician</v>
          </cell>
          <cell r="Y656" t="str">
            <v>technician</v>
          </cell>
          <cell r="Z656">
            <v>43549</v>
          </cell>
          <cell r="AA656">
            <v>43549</v>
          </cell>
        </row>
        <row r="657">
          <cell r="B657" t="str">
            <v>VH003946</v>
          </cell>
          <cell r="D657" t="str">
            <v>TRINH, THUY THI. THUY, TRINH THI. TRINH THI THUY</v>
          </cell>
          <cell r="E657" t="str">
            <v>Asia Region</v>
          </cell>
          <cell r="F657" t="str">
            <v>Production</v>
          </cell>
          <cell r="G657" t="str">
            <v>LGEVH</v>
          </cell>
          <cell r="H657" t="str">
            <v>IVI Division</v>
          </cell>
          <cell r="I657" t="str">
            <v>IVI Production Department</v>
          </cell>
          <cell r="J657" t="str">
            <v>LGEVHA.PBM Unit</v>
          </cell>
          <cell r="K657" t="str">
            <v>PBM</v>
          </cell>
          <cell r="L657" t="str">
            <v>IVI</v>
          </cell>
          <cell r="M657" t="str">
            <v>Manufacturing</v>
          </cell>
          <cell r="N657" t="str">
            <v>Manufacturing</v>
          </cell>
          <cell r="O657" t="str">
            <v>Haiphong/VN</v>
          </cell>
          <cell r="P657" t="str">
            <v>Manufacturing</v>
          </cell>
          <cell r="Q657" t="str">
            <v>Production Management</v>
          </cell>
          <cell r="R657" t="str">
            <v>Line Operation Management</v>
          </cell>
          <cell r="S657" t="str">
            <v>Regular</v>
          </cell>
          <cell r="T657" t="str">
            <v>Operator</v>
          </cell>
          <cell r="U657" t="str">
            <v>O2</v>
          </cell>
          <cell r="V657" t="str">
            <v>O2</v>
          </cell>
          <cell r="X657" t="str">
            <v>technician</v>
          </cell>
          <cell r="Y657" t="str">
            <v>technician</v>
          </cell>
          <cell r="Z657">
            <v>43549</v>
          </cell>
          <cell r="AA657">
            <v>43549</v>
          </cell>
        </row>
        <row r="658">
          <cell r="B658" t="str">
            <v>VH003953</v>
          </cell>
          <cell r="D658" t="str">
            <v>DOAN, KHIEM DINH. KHIEM, DOAN DINH. DOAN DINH KHIEM</v>
          </cell>
          <cell r="E658" t="str">
            <v>Asia Region</v>
          </cell>
          <cell r="F658" t="str">
            <v>Production</v>
          </cell>
          <cell r="G658" t="str">
            <v>LGEVH</v>
          </cell>
          <cell r="H658" t="str">
            <v>IVI Division</v>
          </cell>
          <cell r="I658" t="str">
            <v>IVI QA Department</v>
          </cell>
          <cell r="J658" t="str">
            <v>LGEVHA.IVI OQA AVN/CID Part</v>
          </cell>
          <cell r="K658" t="str">
            <v>IVI OQA</v>
          </cell>
          <cell r="L658" t="str">
            <v>IVI</v>
          </cell>
          <cell r="M658" t="str">
            <v>Quality</v>
          </cell>
          <cell r="N658" t="str">
            <v>Quality</v>
          </cell>
          <cell r="O658" t="str">
            <v>Haiphong/VN</v>
          </cell>
          <cell r="P658" t="str">
            <v>Quality</v>
          </cell>
          <cell r="Q658" t="str">
            <v>Quality Assurance</v>
          </cell>
          <cell r="R658" t="str">
            <v>Outgoing Quality Assurance</v>
          </cell>
          <cell r="S658" t="str">
            <v>Regular</v>
          </cell>
          <cell r="T658" t="str">
            <v>Operator</v>
          </cell>
          <cell r="U658" t="str">
            <v>O2</v>
          </cell>
          <cell r="V658" t="str">
            <v>O2</v>
          </cell>
          <cell r="X658" t="str">
            <v>technician</v>
          </cell>
          <cell r="Y658" t="str">
            <v>technician</v>
          </cell>
          <cell r="Z658">
            <v>43549</v>
          </cell>
          <cell r="AA658">
            <v>43549</v>
          </cell>
        </row>
        <row r="659">
          <cell r="B659" t="str">
            <v>VH003954</v>
          </cell>
          <cell r="D659" t="str">
            <v>CAO, TRUONG VAN. TRUONG, CAO VAN. CAO VAN TRUONG</v>
          </cell>
          <cell r="E659" t="str">
            <v>Asia Region</v>
          </cell>
          <cell r="F659" t="str">
            <v>Production</v>
          </cell>
          <cell r="G659" t="str">
            <v>LGEVH</v>
          </cell>
          <cell r="H659" t="str">
            <v>IVI Division</v>
          </cell>
          <cell r="I659" t="str">
            <v>IVI QA Department</v>
          </cell>
          <cell r="J659" t="str">
            <v>LGEVHA.IVI OQA AVN/CID Part</v>
          </cell>
          <cell r="K659" t="str">
            <v>IVI OQA</v>
          </cell>
          <cell r="L659" t="str">
            <v>IVI</v>
          </cell>
          <cell r="M659" t="str">
            <v>Quality</v>
          </cell>
          <cell r="N659" t="str">
            <v>Quality</v>
          </cell>
          <cell r="O659" t="str">
            <v>Haiphong/VN</v>
          </cell>
          <cell r="P659" t="str">
            <v>Quality</v>
          </cell>
          <cell r="Q659" t="str">
            <v>Quality Assurance</v>
          </cell>
          <cell r="R659" t="str">
            <v>Outgoing Quality Assurance</v>
          </cell>
          <cell r="S659" t="str">
            <v>Regular</v>
          </cell>
          <cell r="T659" t="str">
            <v>Operator</v>
          </cell>
          <cell r="U659" t="str">
            <v>O2</v>
          </cell>
          <cell r="V659" t="str">
            <v>O2</v>
          </cell>
          <cell r="X659" t="str">
            <v>technician</v>
          </cell>
          <cell r="Y659" t="str">
            <v>technician</v>
          </cell>
          <cell r="Z659">
            <v>43549</v>
          </cell>
          <cell r="AA659">
            <v>43549</v>
          </cell>
        </row>
        <row r="660">
          <cell r="B660" t="str">
            <v>VH003957</v>
          </cell>
          <cell r="D660" t="str">
            <v>TONG, DUONG DINH. DUONG, TONG DINH. TONG DINH DUONG</v>
          </cell>
          <cell r="E660" t="str">
            <v>Asia Region</v>
          </cell>
          <cell r="F660" t="str">
            <v>Production</v>
          </cell>
          <cell r="G660" t="str">
            <v>LGEVH</v>
          </cell>
          <cell r="H660" t="str">
            <v>HS Division</v>
          </cell>
          <cell r="I660" t="str">
            <v>Living QA Team</v>
          </cell>
          <cell r="J660" t="str">
            <v>LGEVHA.WM DQA/OQA</v>
          </cell>
          <cell r="K660" t="str">
            <v>Living QA</v>
          </cell>
          <cell r="L660" t="str">
            <v>HS</v>
          </cell>
          <cell r="M660" t="str">
            <v>Quality</v>
          </cell>
          <cell r="N660" t="str">
            <v>Quality</v>
          </cell>
          <cell r="O660" t="str">
            <v>Haiphong/VN</v>
          </cell>
          <cell r="P660" t="str">
            <v>Quality</v>
          </cell>
          <cell r="Q660" t="str">
            <v>Quality Assurance</v>
          </cell>
          <cell r="R660" t="str">
            <v>Outgoing Quality Assurance</v>
          </cell>
          <cell r="S660" t="str">
            <v>Regular</v>
          </cell>
          <cell r="T660" t="str">
            <v>Operator</v>
          </cell>
          <cell r="U660" t="str">
            <v>O2</v>
          </cell>
          <cell r="V660" t="str">
            <v>O2</v>
          </cell>
          <cell r="X660" t="str">
            <v>technician</v>
          </cell>
          <cell r="Y660" t="str">
            <v>technician</v>
          </cell>
          <cell r="Z660">
            <v>43549</v>
          </cell>
          <cell r="AA660">
            <v>43549</v>
          </cell>
        </row>
        <row r="661">
          <cell r="B661" t="str">
            <v>VH003970</v>
          </cell>
          <cell r="D661" t="str">
            <v>NGUYEN, DUY DINH. DUY, NGUYEN DINH. NGUYEN DINH DUY</v>
          </cell>
          <cell r="E661" t="str">
            <v>Asia Region</v>
          </cell>
          <cell r="F661" t="str">
            <v>Production</v>
          </cell>
          <cell r="G661" t="str">
            <v>LGEVH</v>
          </cell>
          <cell r="H661" t="str">
            <v>HS Division</v>
          </cell>
          <cell r="I661" t="str">
            <v>HS LD Department</v>
          </cell>
          <cell r="J661" t="str">
            <v>LGEVHA.Living QE Field Quality Part</v>
          </cell>
          <cell r="K661" t="str">
            <v>Living QE</v>
          </cell>
          <cell r="L661" t="str">
            <v>HS</v>
          </cell>
          <cell r="M661" t="str">
            <v>R&amp;D</v>
          </cell>
          <cell r="N661" t="str">
            <v>R&amp;D</v>
          </cell>
          <cell r="O661" t="str">
            <v>Haiphong/VN</v>
          </cell>
          <cell r="P661" t="str">
            <v>Analysis/Evaluation</v>
          </cell>
          <cell r="Q661" t="str">
            <v>Development Test/Evaluation</v>
          </cell>
          <cell r="R661" t="str">
            <v>SW Development&amp;Validation Test(VS)</v>
          </cell>
          <cell r="S661" t="str">
            <v>Regular</v>
          </cell>
          <cell r="T661" t="str">
            <v>Staff</v>
          </cell>
          <cell r="U661" t="str">
            <v>G2</v>
          </cell>
          <cell r="V661" t="str">
            <v>G2</v>
          </cell>
          <cell r="W661">
            <v>1</v>
          </cell>
          <cell r="X661">
            <v>1</v>
          </cell>
          <cell r="Y661" t="str">
            <v>assistant manager</v>
          </cell>
          <cell r="Z661" t="str">
            <v>Part Leader</v>
          </cell>
          <cell r="AA661">
            <v>43563</v>
          </cell>
        </row>
        <row r="662">
          <cell r="B662" t="str">
            <v>VH003971</v>
          </cell>
          <cell r="D662" t="str">
            <v>BUI, HIEU CONG. HIEU, BUI CONG. BUI CONG HIEU</v>
          </cell>
          <cell r="E662" t="str">
            <v>Asia Region</v>
          </cell>
          <cell r="F662" t="str">
            <v>Production</v>
          </cell>
          <cell r="G662" t="str">
            <v>LGEVH</v>
          </cell>
          <cell r="H662" t="str">
            <v>IVI Division</v>
          </cell>
          <cell r="I662" t="str">
            <v>IVI PD Team</v>
          </cell>
          <cell r="J662" t="str">
            <v>LGEVHA.IVI PD Advance Modular Part</v>
          </cell>
          <cell r="K662" t="str">
            <v>IVI PD</v>
          </cell>
          <cell r="L662" t="str">
            <v>IVI</v>
          </cell>
          <cell r="M662" t="str">
            <v>R&amp;D</v>
          </cell>
          <cell r="N662" t="str">
            <v>R&amp;D</v>
          </cell>
          <cell r="O662" t="str">
            <v>Haiphong/VN</v>
          </cell>
          <cell r="P662" t="str">
            <v>R&amp;D Planning</v>
          </cell>
          <cell r="Q662" t="str">
            <v>R&amp;D Planning/Support</v>
          </cell>
          <cell r="R662" t="str">
            <v>Technician</v>
          </cell>
          <cell r="S662" t="str">
            <v>Regular</v>
          </cell>
          <cell r="T662" t="str">
            <v>Staff</v>
          </cell>
          <cell r="U662" t="str">
            <v>G2</v>
          </cell>
          <cell r="V662" t="str">
            <v>G2</v>
          </cell>
          <cell r="W662">
            <v>1</v>
          </cell>
          <cell r="X662">
            <v>1</v>
          </cell>
          <cell r="Y662" t="str">
            <v>assistant manager</v>
          </cell>
          <cell r="Z662" t="str">
            <v>Part Leader</v>
          </cell>
          <cell r="AA662">
            <v>43563</v>
          </cell>
        </row>
        <row r="663">
          <cell r="B663" t="str">
            <v>VH003985</v>
          </cell>
          <cell r="D663" t="str">
            <v>PHAM, CONG VAN. CONG, PHAM VAN. PHAM VAN CONG</v>
          </cell>
          <cell r="E663" t="str">
            <v>Asia Region</v>
          </cell>
          <cell r="F663" t="str">
            <v>Production</v>
          </cell>
          <cell r="G663" t="str">
            <v>LGEVH</v>
          </cell>
          <cell r="H663" t="str">
            <v>IVI Division</v>
          </cell>
          <cell r="I663" t="str">
            <v>IVI Production Department</v>
          </cell>
          <cell r="J663" t="str">
            <v>LGEVHA.IVI Manufacturing Part</v>
          </cell>
          <cell r="K663" t="str">
            <v>IVI MFG</v>
          </cell>
          <cell r="L663" t="str">
            <v>IVI</v>
          </cell>
          <cell r="M663" t="str">
            <v>Manufacturing</v>
          </cell>
          <cell r="N663" t="str">
            <v>Manufacturing</v>
          </cell>
          <cell r="O663" t="str">
            <v>Haiphong/VN</v>
          </cell>
          <cell r="P663" t="str">
            <v>Manufacturing</v>
          </cell>
          <cell r="Q663" t="str">
            <v>Production Management</v>
          </cell>
          <cell r="R663" t="str">
            <v>Line Operation Management</v>
          </cell>
          <cell r="S663" t="str">
            <v>Regular</v>
          </cell>
          <cell r="T663" t="str">
            <v>Staff</v>
          </cell>
          <cell r="U663" t="str">
            <v>G2</v>
          </cell>
          <cell r="V663" t="str">
            <v>G2</v>
          </cell>
          <cell r="W663">
            <v>1</v>
          </cell>
          <cell r="X663">
            <v>1</v>
          </cell>
          <cell r="Y663" t="str">
            <v>assistant manager</v>
          </cell>
          <cell r="Z663">
            <v>43577</v>
          </cell>
          <cell r="AA663">
            <v>43577</v>
          </cell>
        </row>
        <row r="664">
          <cell r="B664" t="str">
            <v>VH003987</v>
          </cell>
          <cell r="D664" t="str">
            <v>BUI, HIEN KHANH. HIEN, BUI KHANH. BUI KHANH HIEN</v>
          </cell>
          <cell r="E664" t="str">
            <v>Asia Region</v>
          </cell>
          <cell r="F664" t="str">
            <v>Production</v>
          </cell>
          <cell r="G664" t="str">
            <v>LGEVH</v>
          </cell>
          <cell r="H664" t="str">
            <v>HS Division</v>
          </cell>
          <cell r="I664" t="str">
            <v>HS LD Department</v>
          </cell>
          <cell r="J664" t="str">
            <v>LGEVHA.REF Modular Part</v>
          </cell>
          <cell r="K664" t="str">
            <v>REF MD</v>
          </cell>
          <cell r="L664" t="str">
            <v>HS</v>
          </cell>
          <cell r="M664" t="str">
            <v>R&amp;D</v>
          </cell>
          <cell r="N664" t="str">
            <v>R&amp;D</v>
          </cell>
          <cell r="O664" t="str">
            <v>Haiphong/VN</v>
          </cell>
          <cell r="P664" t="str">
            <v>R&amp;D Planning</v>
          </cell>
          <cell r="Q664" t="str">
            <v>R&amp;D Planning/Support</v>
          </cell>
          <cell r="R664" t="str">
            <v>R&amp;D Strategy/Planning</v>
          </cell>
          <cell r="S664" t="str">
            <v>Regular</v>
          </cell>
          <cell r="T664" t="str">
            <v>Staff</v>
          </cell>
          <cell r="U664" t="str">
            <v>G2</v>
          </cell>
          <cell r="V664" t="str">
            <v>G2</v>
          </cell>
          <cell r="W664">
            <v>1</v>
          </cell>
          <cell r="X664">
            <v>1</v>
          </cell>
          <cell r="Y664" t="str">
            <v>assistant manager</v>
          </cell>
          <cell r="Z664" t="str">
            <v>Part Leader</v>
          </cell>
          <cell r="AA664">
            <v>43577</v>
          </cell>
        </row>
        <row r="665">
          <cell r="B665" t="str">
            <v>VH003994</v>
          </cell>
          <cell r="D665" t="str">
            <v>NGUYEN, DANH HUU. DANH, NGUYEN HUU. NGUYEN HUU DANH</v>
          </cell>
          <cell r="E665" t="str">
            <v>Asia Region</v>
          </cell>
          <cell r="F665" t="str">
            <v>Production</v>
          </cell>
          <cell r="G665" t="str">
            <v>LGEVH</v>
          </cell>
          <cell r="H665" t="str">
            <v>HR/Supporting Department</v>
          </cell>
          <cell r="I665" t="str">
            <v>SHEE Team</v>
          </cell>
          <cell r="J665" t="str">
            <v>LGEVHA. Utility Unit</v>
          </cell>
          <cell r="K665" t="str">
            <v>SHEE</v>
          </cell>
          <cell r="L665" t="str">
            <v>Common</v>
          </cell>
          <cell r="M665" t="str">
            <v>Administration</v>
          </cell>
          <cell r="N665" t="str">
            <v>Administration</v>
          </cell>
          <cell r="O665" t="str">
            <v>Haiphong/VN</v>
          </cell>
          <cell r="P665" t="str">
            <v>SHEE</v>
          </cell>
          <cell r="Q665" t="str">
            <v>SHEE</v>
          </cell>
          <cell r="R665" t="str">
            <v>Safety Management</v>
          </cell>
          <cell r="S665" t="str">
            <v>Regular</v>
          </cell>
          <cell r="T665" t="str">
            <v>Operator</v>
          </cell>
          <cell r="U665" t="str">
            <v>O2</v>
          </cell>
          <cell r="V665" t="str">
            <v>O2</v>
          </cell>
          <cell r="X665" t="str">
            <v>technician</v>
          </cell>
          <cell r="Y665" t="str">
            <v>technician</v>
          </cell>
          <cell r="Z665">
            <v>43580</v>
          </cell>
          <cell r="AA665">
            <v>43580</v>
          </cell>
        </row>
        <row r="666">
          <cell r="B666" t="str">
            <v>VH003995</v>
          </cell>
          <cell r="D666" t="str">
            <v>DOAN, HOANG HAI. HOANG, DOAN HAI. DOAN HAI HOANG</v>
          </cell>
          <cell r="E666" t="str">
            <v>Asia Region</v>
          </cell>
          <cell r="F666" t="str">
            <v>Production</v>
          </cell>
          <cell r="G666" t="str">
            <v>LGEVH</v>
          </cell>
          <cell r="H666" t="str">
            <v>IVI Division</v>
          </cell>
          <cell r="I666" t="str">
            <v>IVI Production Department</v>
          </cell>
          <cell r="J666" t="str">
            <v>LGEVHA.IVI Manufacturing Unit</v>
          </cell>
          <cell r="K666" t="str">
            <v>IVI MFG</v>
          </cell>
          <cell r="L666" t="str">
            <v>IVI</v>
          </cell>
          <cell r="M666" t="str">
            <v>Manufacturing</v>
          </cell>
          <cell r="N666" t="str">
            <v>Manufacturing</v>
          </cell>
          <cell r="O666" t="str">
            <v>Haiphong/VN</v>
          </cell>
          <cell r="P666" t="str">
            <v>Manufacturing</v>
          </cell>
          <cell r="Q666" t="str">
            <v>Production Management</v>
          </cell>
          <cell r="R666" t="str">
            <v>Line Operation Management</v>
          </cell>
          <cell r="S666" t="str">
            <v>Regular</v>
          </cell>
          <cell r="T666" t="str">
            <v>Operator</v>
          </cell>
          <cell r="U666" t="str">
            <v>O2</v>
          </cell>
          <cell r="V666" t="str">
            <v>O2</v>
          </cell>
          <cell r="X666" t="str">
            <v>technician</v>
          </cell>
          <cell r="Y666" t="str">
            <v>technician</v>
          </cell>
          <cell r="Z666">
            <v>43580</v>
          </cell>
          <cell r="AA666">
            <v>43580</v>
          </cell>
        </row>
        <row r="667">
          <cell r="B667" t="str">
            <v>VH003997</v>
          </cell>
          <cell r="D667" t="str">
            <v>LE, BINH DUC. BINH, LE DUC. LE DUC BINH</v>
          </cell>
          <cell r="E667" t="str">
            <v>Asia Region</v>
          </cell>
          <cell r="F667" t="str">
            <v>Production</v>
          </cell>
          <cell r="G667" t="str">
            <v>LGEVH</v>
          </cell>
          <cell r="H667" t="str">
            <v>IVI Division</v>
          </cell>
          <cell r="I667" t="str">
            <v>IVI Production Department</v>
          </cell>
          <cell r="J667" t="str">
            <v>LGEVHA.IVI Manufacturing Unit</v>
          </cell>
          <cell r="K667" t="str">
            <v>IVI MFG</v>
          </cell>
          <cell r="L667" t="str">
            <v>IVI</v>
          </cell>
          <cell r="M667" t="str">
            <v>Manufacturing</v>
          </cell>
          <cell r="N667" t="str">
            <v>Manufacturing</v>
          </cell>
          <cell r="O667" t="str">
            <v>Haiphong/VN</v>
          </cell>
          <cell r="P667" t="str">
            <v>Manufacturing</v>
          </cell>
          <cell r="Q667" t="str">
            <v>Production Management</v>
          </cell>
          <cell r="R667" t="str">
            <v>Line Operation Management</v>
          </cell>
          <cell r="S667" t="str">
            <v>Regular</v>
          </cell>
          <cell r="T667" t="str">
            <v>Operator</v>
          </cell>
          <cell r="U667" t="str">
            <v>O2</v>
          </cell>
          <cell r="V667" t="str">
            <v>O2</v>
          </cell>
          <cell r="X667" t="str">
            <v>technician</v>
          </cell>
          <cell r="Y667" t="str">
            <v>technician</v>
          </cell>
          <cell r="Z667">
            <v>43580</v>
          </cell>
          <cell r="AA667">
            <v>43580</v>
          </cell>
        </row>
        <row r="668">
          <cell r="B668" t="str">
            <v>VH004003</v>
          </cell>
          <cell r="D668" t="str">
            <v>NGO, NAM VAN. NAM, NGO VAN. NGO VAN NAM</v>
          </cell>
          <cell r="E668" t="str">
            <v>Asia Region</v>
          </cell>
          <cell r="F668" t="str">
            <v>Production</v>
          </cell>
          <cell r="G668" t="str">
            <v>LGEVH</v>
          </cell>
          <cell r="H668" t="str">
            <v>IVI Division</v>
          </cell>
          <cell r="I668" t="str">
            <v>IVI Production Department</v>
          </cell>
          <cell r="J668" t="str">
            <v>LGEVHA.IVI Manufacturing Unit</v>
          </cell>
          <cell r="K668" t="str">
            <v>IVI MFG</v>
          </cell>
          <cell r="L668" t="str">
            <v>IVI</v>
          </cell>
          <cell r="M668" t="str">
            <v>Manufacturing</v>
          </cell>
          <cell r="N668" t="str">
            <v>Manufacturing</v>
          </cell>
          <cell r="O668" t="str">
            <v>Haiphong/VN</v>
          </cell>
          <cell r="P668" t="str">
            <v>Manufacturing</v>
          </cell>
          <cell r="Q668" t="str">
            <v>Production Management</v>
          </cell>
          <cell r="R668" t="str">
            <v>Line Operation Management</v>
          </cell>
          <cell r="S668" t="str">
            <v>Regular</v>
          </cell>
          <cell r="T668" t="str">
            <v>Operator</v>
          </cell>
          <cell r="U668" t="str">
            <v>O2</v>
          </cell>
          <cell r="V668" t="str">
            <v>O2</v>
          </cell>
          <cell r="X668" t="str">
            <v>technician</v>
          </cell>
          <cell r="Y668" t="str">
            <v>technician</v>
          </cell>
          <cell r="Z668" t="str">
            <v>Sub_Section Leader</v>
          </cell>
          <cell r="AA668">
            <v>43580</v>
          </cell>
        </row>
        <row r="669">
          <cell r="B669" t="str">
            <v>VH004005</v>
          </cell>
          <cell r="D669" t="str">
            <v>CAO, VI VAN. VI, CAO VAN. CAO VAN VI</v>
          </cell>
          <cell r="E669" t="str">
            <v>Asia Region</v>
          </cell>
          <cell r="F669" t="str">
            <v>Production</v>
          </cell>
          <cell r="G669" t="str">
            <v>LGEVH</v>
          </cell>
          <cell r="H669" t="str">
            <v>IVI Division</v>
          </cell>
          <cell r="I669" t="str">
            <v>IVI Production Department</v>
          </cell>
          <cell r="J669" t="str">
            <v>LGEVHA.IVI Manufacturing Unit</v>
          </cell>
          <cell r="K669" t="str">
            <v>IVI MFG</v>
          </cell>
          <cell r="L669" t="str">
            <v>IVI</v>
          </cell>
          <cell r="M669" t="str">
            <v>Manufacturing</v>
          </cell>
          <cell r="N669" t="str">
            <v>Manufacturing</v>
          </cell>
          <cell r="O669" t="str">
            <v>Haiphong/VN</v>
          </cell>
          <cell r="P669" t="str">
            <v>Manufacturing</v>
          </cell>
          <cell r="Q669" t="str">
            <v>Production Management</v>
          </cell>
          <cell r="R669" t="str">
            <v>Line Operation Management</v>
          </cell>
          <cell r="S669" t="str">
            <v>Regular</v>
          </cell>
          <cell r="T669" t="str">
            <v>Operator</v>
          </cell>
          <cell r="U669" t="str">
            <v>O2</v>
          </cell>
          <cell r="V669" t="str">
            <v>O2</v>
          </cell>
          <cell r="X669" t="str">
            <v>technician</v>
          </cell>
          <cell r="Y669" t="str">
            <v>technician</v>
          </cell>
          <cell r="Z669">
            <v>43580</v>
          </cell>
          <cell r="AA669">
            <v>43580</v>
          </cell>
        </row>
        <row r="670">
          <cell r="B670" t="str">
            <v>VH004011</v>
          </cell>
          <cell r="D670" t="str">
            <v>KHONG, KIEN HUU. KIEN, KHONG HUU. KHONG HUU KIEN</v>
          </cell>
          <cell r="E670" t="str">
            <v>Asia Region</v>
          </cell>
          <cell r="F670" t="str">
            <v>Production</v>
          </cell>
          <cell r="G670" t="str">
            <v>LGEVH</v>
          </cell>
          <cell r="H670" t="str">
            <v>HR/Supporting Department</v>
          </cell>
          <cell r="I670" t="str">
            <v>SHEE Team</v>
          </cell>
          <cell r="J670" t="str">
            <v>LGEVHA. Utility Unit</v>
          </cell>
          <cell r="K670" t="str">
            <v>SHEE</v>
          </cell>
          <cell r="L670" t="str">
            <v>Common</v>
          </cell>
          <cell r="M670" t="str">
            <v>Administration</v>
          </cell>
          <cell r="N670" t="str">
            <v>Administration</v>
          </cell>
          <cell r="O670" t="str">
            <v>Haiphong/VN</v>
          </cell>
          <cell r="P670" t="str">
            <v>SHEE</v>
          </cell>
          <cell r="Q670" t="str">
            <v>SHEE</v>
          </cell>
          <cell r="R670" t="str">
            <v>Safety Management</v>
          </cell>
          <cell r="S670" t="str">
            <v>Regular</v>
          </cell>
          <cell r="T670" t="str">
            <v>Operator</v>
          </cell>
          <cell r="U670" t="str">
            <v>O2</v>
          </cell>
          <cell r="V670" t="str">
            <v>O2</v>
          </cell>
          <cell r="X670" t="str">
            <v>technician</v>
          </cell>
          <cell r="Y670" t="str">
            <v>technician</v>
          </cell>
          <cell r="Z670">
            <v>43580</v>
          </cell>
          <cell r="AA670">
            <v>43580</v>
          </cell>
        </row>
        <row r="671">
          <cell r="B671" t="str">
            <v>VH004012</v>
          </cell>
          <cell r="D671" t="str">
            <v>LE, DUY MINH. DUY, LE MINH. LE MINH DUY</v>
          </cell>
          <cell r="E671" t="str">
            <v>Asia Region</v>
          </cell>
          <cell r="F671" t="str">
            <v>Production</v>
          </cell>
          <cell r="G671" t="str">
            <v>LGEVH</v>
          </cell>
          <cell r="H671" t="str">
            <v>IVI Division</v>
          </cell>
          <cell r="I671" t="str">
            <v>IVI Production Department</v>
          </cell>
          <cell r="J671" t="str">
            <v>LGEVHA.IVI Manufacturing Unit</v>
          </cell>
          <cell r="K671" t="str">
            <v>IVI MFG</v>
          </cell>
          <cell r="L671" t="str">
            <v>IVI</v>
          </cell>
          <cell r="M671" t="str">
            <v>Manufacturing</v>
          </cell>
          <cell r="N671" t="str">
            <v>Manufacturing</v>
          </cell>
          <cell r="O671" t="str">
            <v>Haiphong/VN</v>
          </cell>
          <cell r="P671" t="str">
            <v>Manufacturing</v>
          </cell>
          <cell r="Q671" t="str">
            <v>Production Management</v>
          </cell>
          <cell r="R671" t="str">
            <v>Line Operation Management</v>
          </cell>
          <cell r="S671" t="str">
            <v>Regular</v>
          </cell>
          <cell r="T671" t="str">
            <v>Operator</v>
          </cell>
          <cell r="U671" t="str">
            <v>O2</v>
          </cell>
          <cell r="V671" t="str">
            <v>O2</v>
          </cell>
          <cell r="X671" t="str">
            <v>technician</v>
          </cell>
          <cell r="Y671" t="str">
            <v>technician</v>
          </cell>
          <cell r="Z671">
            <v>43580</v>
          </cell>
          <cell r="AA671">
            <v>43580</v>
          </cell>
        </row>
        <row r="672">
          <cell r="B672" t="str">
            <v>VH004021</v>
          </cell>
          <cell r="D672" t="str">
            <v>NGUYEN, KHAI DUY. KHAI, NGUYEN DUY. NGUYEN DUY KHAI</v>
          </cell>
          <cell r="E672" t="str">
            <v>Asia Region</v>
          </cell>
          <cell r="F672" t="str">
            <v>Production</v>
          </cell>
          <cell r="G672" t="str">
            <v>LGEVH</v>
          </cell>
          <cell r="H672" t="str">
            <v>HS Division</v>
          </cell>
          <cell r="I672" t="str">
            <v>Motor Team</v>
          </cell>
          <cell r="J672" t="str">
            <v>LGEVHA.VCC Motor Part</v>
          </cell>
          <cell r="K672" t="str">
            <v>Motor</v>
          </cell>
          <cell r="L672" t="str">
            <v>HS</v>
          </cell>
          <cell r="M672" t="str">
            <v>Manufacturing</v>
          </cell>
          <cell r="N672" t="str">
            <v>Manufacturing</v>
          </cell>
          <cell r="O672" t="str">
            <v>Haiphong/VN</v>
          </cell>
          <cell r="P672" t="str">
            <v>Manufacturing</v>
          </cell>
          <cell r="Q672" t="str">
            <v>Production Management</v>
          </cell>
          <cell r="R672" t="str">
            <v>Line Operation Management</v>
          </cell>
          <cell r="S672" t="str">
            <v>Regular</v>
          </cell>
          <cell r="T672" t="str">
            <v>Operator</v>
          </cell>
          <cell r="U672" t="str">
            <v>O2</v>
          </cell>
          <cell r="V672" t="str">
            <v>O2</v>
          </cell>
          <cell r="X672" t="str">
            <v>technician</v>
          </cell>
          <cell r="Y672" t="str">
            <v>technician</v>
          </cell>
          <cell r="Z672" t="str">
            <v>Section Leader</v>
          </cell>
          <cell r="AA672">
            <v>43587</v>
          </cell>
        </row>
        <row r="673">
          <cell r="B673" t="str">
            <v>VH004026</v>
          </cell>
          <cell r="D673" t="str">
            <v>DOAN, QUYNH NHU. QUYNH, DOAN NHU. DOAN NHU QUYNH</v>
          </cell>
          <cell r="E673" t="str">
            <v>Asia Region</v>
          </cell>
          <cell r="F673" t="str">
            <v>Production</v>
          </cell>
          <cell r="G673" t="str">
            <v>LGEVH</v>
          </cell>
          <cell r="H673" t="str">
            <v>HS Division</v>
          </cell>
          <cell r="I673" t="str">
            <v>Living QA Team</v>
          </cell>
          <cell r="J673" t="str">
            <v>LGEVHA.WM LQC Section</v>
          </cell>
          <cell r="K673" t="str">
            <v>Living QA</v>
          </cell>
          <cell r="L673" t="str">
            <v>HS</v>
          </cell>
          <cell r="M673" t="str">
            <v>Manufacturing</v>
          </cell>
          <cell r="N673" t="str">
            <v>Manufacturing</v>
          </cell>
          <cell r="O673" t="str">
            <v>Haiphong/VN</v>
          </cell>
          <cell r="P673" t="str">
            <v>Quality</v>
          </cell>
          <cell r="Q673" t="str">
            <v>Quality Assurance</v>
          </cell>
          <cell r="R673" t="str">
            <v>LQC</v>
          </cell>
          <cell r="S673" t="str">
            <v>Regular</v>
          </cell>
          <cell r="T673" t="str">
            <v>Operator</v>
          </cell>
          <cell r="U673" t="str">
            <v>O2</v>
          </cell>
          <cell r="V673" t="str">
            <v>O2</v>
          </cell>
          <cell r="X673" t="str">
            <v>technician</v>
          </cell>
          <cell r="Y673" t="str">
            <v>technician</v>
          </cell>
          <cell r="Z673">
            <v>43587</v>
          </cell>
          <cell r="AA673">
            <v>43587</v>
          </cell>
        </row>
        <row r="674">
          <cell r="B674" t="str">
            <v>VH004031</v>
          </cell>
          <cell r="D674" t="str">
            <v>DOAN, HANG THI. HANG, DOAN THI. DOAN THI HANG</v>
          </cell>
          <cell r="E674" t="str">
            <v>Asia Region</v>
          </cell>
          <cell r="F674" t="str">
            <v>Production</v>
          </cell>
          <cell r="G674" t="str">
            <v>LGEVH</v>
          </cell>
          <cell r="H674" t="str">
            <v>IVI Division</v>
          </cell>
          <cell r="I674" t="str">
            <v>IVI LD Team 1</v>
          </cell>
          <cell r="J674" t="str">
            <v>LGEVHA.IVI LD Analysis Part</v>
          </cell>
          <cell r="K674" t="str">
            <v>IVI LD 1</v>
          </cell>
          <cell r="L674" t="str">
            <v>IVI</v>
          </cell>
          <cell r="M674" t="str">
            <v>R&amp;D</v>
          </cell>
          <cell r="N674" t="str">
            <v>R&amp;D</v>
          </cell>
          <cell r="O674" t="str">
            <v>Haiphong/VN</v>
          </cell>
          <cell r="P674" t="str">
            <v>R&amp;D Planning</v>
          </cell>
          <cell r="Q674" t="str">
            <v>R&amp;D Planning/Support</v>
          </cell>
          <cell r="R674" t="str">
            <v>Technician</v>
          </cell>
          <cell r="S674" t="str">
            <v>Regular</v>
          </cell>
          <cell r="T674" t="str">
            <v>Staff</v>
          </cell>
          <cell r="U674" t="str">
            <v>G2</v>
          </cell>
          <cell r="V674" t="str">
            <v>G2</v>
          </cell>
          <cell r="W674">
            <v>1</v>
          </cell>
          <cell r="X674">
            <v>1</v>
          </cell>
          <cell r="Y674" t="str">
            <v>expert</v>
          </cell>
          <cell r="Z674">
            <v>43591</v>
          </cell>
          <cell r="AA674">
            <v>43591</v>
          </cell>
        </row>
        <row r="675">
          <cell r="B675" t="str">
            <v>VH004033</v>
          </cell>
          <cell r="D675" t="str">
            <v>HOANG, QUOC NHAN. QUOC, HOANG NHAN. HOANG NHAN QUOC</v>
          </cell>
          <cell r="E675" t="str">
            <v>Asia Region</v>
          </cell>
          <cell r="F675" t="str">
            <v>Production</v>
          </cell>
          <cell r="G675" t="str">
            <v>LGEVH</v>
          </cell>
          <cell r="H675" t="str">
            <v>IVI Division</v>
          </cell>
          <cell r="I675" t="str">
            <v>IVI LD Team 1</v>
          </cell>
          <cell r="J675" t="str">
            <v>LGEVHA.IVI IE CID/Cluster/AVS Part</v>
          </cell>
          <cell r="K675" t="str">
            <v>IVI LD 1</v>
          </cell>
          <cell r="L675" t="str">
            <v>IVI</v>
          </cell>
          <cell r="M675" t="str">
            <v>R&amp;D</v>
          </cell>
          <cell r="N675" t="str">
            <v>R&amp;D</v>
          </cell>
          <cell r="O675" t="str">
            <v>Haiphong/VN</v>
          </cell>
          <cell r="P675" t="str">
            <v>Analysis/Evaluation</v>
          </cell>
          <cell r="Q675" t="str">
            <v>Development Test/Evaluation</v>
          </cell>
          <cell r="R675" t="str">
            <v>SW Development&amp;Validation Test(VS)</v>
          </cell>
          <cell r="S675" t="str">
            <v>Regular</v>
          </cell>
          <cell r="T675" t="str">
            <v>Staff</v>
          </cell>
          <cell r="U675" t="str">
            <v>G2</v>
          </cell>
          <cell r="V675" t="str">
            <v>G2</v>
          </cell>
          <cell r="W675">
            <v>1</v>
          </cell>
          <cell r="X675">
            <v>1</v>
          </cell>
          <cell r="Y675" t="str">
            <v>assistant manager</v>
          </cell>
          <cell r="Z675">
            <v>43591</v>
          </cell>
          <cell r="AA675">
            <v>43591</v>
          </cell>
        </row>
        <row r="676">
          <cell r="B676" t="str">
            <v>VH004048</v>
          </cell>
          <cell r="D676" t="str">
            <v>NGUYEN, NHAI THI. NHAI, NGUYEN THI. NGUYEN THI NHAI</v>
          </cell>
          <cell r="E676" t="str">
            <v>Asia Region</v>
          </cell>
          <cell r="F676" t="str">
            <v>Production</v>
          </cell>
          <cell r="G676" t="str">
            <v>LGEVH</v>
          </cell>
          <cell r="H676" t="str">
            <v>IVI Division</v>
          </cell>
          <cell r="I676" t="str">
            <v>IVI QA Department</v>
          </cell>
          <cell r="J676" t="str">
            <v>LGEVHA.IVI QA CS SVC Part</v>
          </cell>
          <cell r="K676" t="str">
            <v>IVI QA CS</v>
          </cell>
          <cell r="L676" t="str">
            <v>IVI</v>
          </cell>
          <cell r="M676" t="str">
            <v>Quality</v>
          </cell>
          <cell r="N676" t="str">
            <v>Quality</v>
          </cell>
          <cell r="O676" t="str">
            <v>Haiphong/VN</v>
          </cell>
          <cell r="P676" t="str">
            <v>Quality</v>
          </cell>
          <cell r="Q676" t="str">
            <v>Quality Assurance</v>
          </cell>
          <cell r="R676" t="str">
            <v>Outgoing Quality Assurance</v>
          </cell>
          <cell r="S676" t="str">
            <v>Regular</v>
          </cell>
          <cell r="T676" t="str">
            <v>Staff</v>
          </cell>
          <cell r="U676" t="str">
            <v>G2</v>
          </cell>
          <cell r="V676" t="str">
            <v>G2</v>
          </cell>
          <cell r="W676">
            <v>1</v>
          </cell>
          <cell r="X676">
            <v>1</v>
          </cell>
          <cell r="Y676" t="str">
            <v>assistant manager</v>
          </cell>
          <cell r="Z676" t="str">
            <v>Part Leader</v>
          </cell>
          <cell r="AA676">
            <v>43598</v>
          </cell>
        </row>
        <row r="677">
          <cell r="B677" t="str">
            <v>VH004049</v>
          </cell>
          <cell r="D677" t="str">
            <v>DANG, TUAN HOANG. TUAN, DANG HOANG. DANG HOANG TUAN</v>
          </cell>
          <cell r="E677" t="str">
            <v>Asia Region</v>
          </cell>
          <cell r="F677" t="str">
            <v>Production</v>
          </cell>
          <cell r="G677" t="str">
            <v>LGEVH</v>
          </cell>
          <cell r="H677" t="str">
            <v>HS Division</v>
          </cell>
          <cell r="I677" t="str">
            <v>HS LD Department</v>
          </cell>
          <cell r="J677" t="str">
            <v>LGEVHA.F/L 24 WM LD Part</v>
          </cell>
          <cell r="K677" t="str">
            <v>WM LD</v>
          </cell>
          <cell r="L677" t="str">
            <v>HS</v>
          </cell>
          <cell r="M677" t="str">
            <v>R&amp;D</v>
          </cell>
          <cell r="N677" t="str">
            <v>R&amp;D</v>
          </cell>
          <cell r="O677" t="str">
            <v>Haiphong/VN</v>
          </cell>
          <cell r="P677" t="str">
            <v>R&amp;D Planning</v>
          </cell>
          <cell r="Q677" t="str">
            <v>R&amp;D Planning/Support</v>
          </cell>
          <cell r="R677" t="str">
            <v>Technician</v>
          </cell>
          <cell r="S677" t="str">
            <v>Regular</v>
          </cell>
          <cell r="T677" t="str">
            <v>Staff</v>
          </cell>
          <cell r="U677" t="str">
            <v>G2</v>
          </cell>
          <cell r="V677" t="str">
            <v>G2</v>
          </cell>
          <cell r="W677">
            <v>1</v>
          </cell>
          <cell r="X677">
            <v>1</v>
          </cell>
          <cell r="Y677" t="str">
            <v>expert</v>
          </cell>
          <cell r="Z677" t="str">
            <v>Part Leader</v>
          </cell>
          <cell r="AA677">
            <v>43598</v>
          </cell>
        </row>
        <row r="678">
          <cell r="B678" t="str">
            <v>VH004078</v>
          </cell>
          <cell r="D678" t="str">
            <v>HOANG, TU VAN. TU, HOANG VAN. HOANG VAN TU</v>
          </cell>
          <cell r="E678" t="str">
            <v>Asia Region</v>
          </cell>
          <cell r="F678" t="str">
            <v>Production</v>
          </cell>
          <cell r="G678" t="str">
            <v>LGEVH</v>
          </cell>
          <cell r="H678" t="str">
            <v>HS Division</v>
          </cell>
          <cell r="I678" t="str">
            <v>Kitchen MFG Department</v>
          </cell>
          <cell r="J678" t="str">
            <v>LGEVHA.REF MFG Unit</v>
          </cell>
          <cell r="K678" t="str">
            <v>REF MFG</v>
          </cell>
          <cell r="L678" t="str">
            <v>HS</v>
          </cell>
          <cell r="M678" t="str">
            <v>Manufacturing</v>
          </cell>
          <cell r="N678" t="str">
            <v>Manufacturing</v>
          </cell>
          <cell r="O678" t="str">
            <v>Haiphong/VN</v>
          </cell>
          <cell r="P678" t="str">
            <v>Manufacturing</v>
          </cell>
          <cell r="Q678" t="str">
            <v>Production Management</v>
          </cell>
          <cell r="R678" t="str">
            <v>Line Operation Management</v>
          </cell>
          <cell r="S678" t="str">
            <v>Regular</v>
          </cell>
          <cell r="T678" t="str">
            <v>Operator</v>
          </cell>
          <cell r="U678" t="str">
            <v>O2</v>
          </cell>
          <cell r="V678" t="str">
            <v>O2</v>
          </cell>
          <cell r="X678" t="str">
            <v>technician</v>
          </cell>
          <cell r="Y678" t="str">
            <v>technician</v>
          </cell>
          <cell r="Z678">
            <v>43610</v>
          </cell>
          <cell r="AA678">
            <v>43610</v>
          </cell>
        </row>
        <row r="679">
          <cell r="B679" t="str">
            <v>VH004079</v>
          </cell>
          <cell r="D679" t="str">
            <v>BUI, DIEU THI NGUON. DIEU, BUI THINGUON. BUI THI NGUON DIEU</v>
          </cell>
          <cell r="E679" t="str">
            <v>Asia Region</v>
          </cell>
          <cell r="F679" t="str">
            <v>Production</v>
          </cell>
          <cell r="G679" t="str">
            <v>LGEVH</v>
          </cell>
          <cell r="H679" t="str">
            <v>IVI Division</v>
          </cell>
          <cell r="I679" t="str">
            <v>IVI Production Department</v>
          </cell>
          <cell r="J679" t="str">
            <v>LGEVHA.IVI Manufacturing Unit</v>
          </cell>
          <cell r="K679" t="str">
            <v>IVI MFG</v>
          </cell>
          <cell r="L679" t="str">
            <v>IVI</v>
          </cell>
          <cell r="M679" t="str">
            <v>Manufacturing</v>
          </cell>
          <cell r="N679" t="str">
            <v>Manufacturing</v>
          </cell>
          <cell r="O679" t="str">
            <v>Haiphong/VN</v>
          </cell>
          <cell r="P679" t="str">
            <v>Manufacturing</v>
          </cell>
          <cell r="Q679" t="str">
            <v>Production Management</v>
          </cell>
          <cell r="R679" t="str">
            <v>Line Operation Management</v>
          </cell>
          <cell r="S679" t="str">
            <v>Regular</v>
          </cell>
          <cell r="T679" t="str">
            <v>Operator</v>
          </cell>
          <cell r="U679" t="str">
            <v>O2</v>
          </cell>
          <cell r="V679" t="str">
            <v>O2</v>
          </cell>
          <cell r="X679" t="str">
            <v>technician</v>
          </cell>
          <cell r="Y679" t="str">
            <v>technician</v>
          </cell>
          <cell r="Z679">
            <v>43610</v>
          </cell>
          <cell r="AA679">
            <v>43610</v>
          </cell>
        </row>
        <row r="680">
          <cell r="B680" t="str">
            <v>VH004082</v>
          </cell>
          <cell r="D680" t="str">
            <v>NGUYEN, TRANG THI HUYEN. TRANG, NGUYEN THIHUYEN. NGUYEN THI HUYEN TRANG</v>
          </cell>
          <cell r="E680" t="str">
            <v>Asia Region</v>
          </cell>
          <cell r="F680" t="str">
            <v>Production</v>
          </cell>
          <cell r="G680" t="str">
            <v>LGEVH</v>
          </cell>
          <cell r="H680" t="str">
            <v>IVI Division</v>
          </cell>
          <cell r="I680" t="str">
            <v>IVI Production Department</v>
          </cell>
          <cell r="J680" t="str">
            <v>LGEVHA.IVI LQC Unit</v>
          </cell>
          <cell r="K680" t="str">
            <v>IVI LQC</v>
          </cell>
          <cell r="L680" t="str">
            <v>IVI</v>
          </cell>
          <cell r="M680" t="str">
            <v>Manufacturing</v>
          </cell>
          <cell r="N680" t="str">
            <v>Manufacturing</v>
          </cell>
          <cell r="O680" t="str">
            <v>Haiphong/VN</v>
          </cell>
          <cell r="P680" t="str">
            <v>Quality</v>
          </cell>
          <cell r="Q680" t="str">
            <v>Quality Assurance</v>
          </cell>
          <cell r="R680" t="str">
            <v>LQC</v>
          </cell>
          <cell r="S680" t="str">
            <v>Regular</v>
          </cell>
          <cell r="T680" t="str">
            <v>Operator</v>
          </cell>
          <cell r="U680" t="str">
            <v>O2</v>
          </cell>
          <cell r="V680" t="str">
            <v>O2</v>
          </cell>
          <cell r="X680" t="str">
            <v>technician</v>
          </cell>
          <cell r="Y680" t="str">
            <v>technician</v>
          </cell>
          <cell r="Z680">
            <v>43610</v>
          </cell>
          <cell r="AA680">
            <v>43610</v>
          </cell>
        </row>
        <row r="681">
          <cell r="B681" t="str">
            <v>VH004088</v>
          </cell>
          <cell r="D681" t="str">
            <v>NGUYEN, TRANG QUYNH. TRANG, NGUYEN QUYNH. NGUYEN QUYNH TRANG</v>
          </cell>
          <cell r="E681" t="str">
            <v>Asia Region</v>
          </cell>
          <cell r="F681" t="str">
            <v>Production</v>
          </cell>
          <cell r="G681" t="str">
            <v>LGEVH</v>
          </cell>
          <cell r="H681" t="str">
            <v>IVI Division</v>
          </cell>
          <cell r="I681" t="str">
            <v>IVI Production Department</v>
          </cell>
          <cell r="J681" t="str">
            <v>LGEVHA.IVI Manufacturing Unit</v>
          </cell>
          <cell r="K681" t="str">
            <v>IVI MFG</v>
          </cell>
          <cell r="L681" t="str">
            <v>IVI</v>
          </cell>
          <cell r="M681" t="str">
            <v>Manufacturing</v>
          </cell>
          <cell r="N681" t="str">
            <v>Manufacturing</v>
          </cell>
          <cell r="O681" t="str">
            <v>Haiphong/VN</v>
          </cell>
          <cell r="P681" t="str">
            <v>Manufacturing</v>
          </cell>
          <cell r="Q681" t="str">
            <v>Production Management</v>
          </cell>
          <cell r="R681" t="str">
            <v>Line Operation Management</v>
          </cell>
          <cell r="S681" t="str">
            <v>Regular</v>
          </cell>
          <cell r="T681" t="str">
            <v>Operator</v>
          </cell>
          <cell r="U681" t="str">
            <v>O2</v>
          </cell>
          <cell r="V681" t="str">
            <v>O2</v>
          </cell>
          <cell r="X681" t="str">
            <v>technician</v>
          </cell>
          <cell r="Y681" t="str">
            <v>technician</v>
          </cell>
          <cell r="Z681">
            <v>43610</v>
          </cell>
          <cell r="AA681">
            <v>43610</v>
          </cell>
        </row>
        <row r="682">
          <cell r="B682" t="str">
            <v>VH004089</v>
          </cell>
          <cell r="D682" t="str">
            <v>NGUYEN, LINH THI THUY. LINH, NGUYEN THITHUY. NGUYEN THI THUY LINH</v>
          </cell>
          <cell r="E682" t="str">
            <v>Asia Region</v>
          </cell>
          <cell r="F682" t="str">
            <v>Production</v>
          </cell>
          <cell r="G682" t="str">
            <v>LGEVH</v>
          </cell>
          <cell r="H682" t="str">
            <v>IVI Division</v>
          </cell>
          <cell r="I682" t="str">
            <v>IVI Production Department</v>
          </cell>
          <cell r="J682" t="str">
            <v>LGEVHA.IVI Manufacturing Unit</v>
          </cell>
          <cell r="K682" t="str">
            <v>IVI MFG</v>
          </cell>
          <cell r="L682" t="str">
            <v>IVI</v>
          </cell>
          <cell r="M682" t="str">
            <v>Manufacturing</v>
          </cell>
          <cell r="N682" t="str">
            <v>Manufacturing</v>
          </cell>
          <cell r="O682" t="str">
            <v>Haiphong/VN</v>
          </cell>
          <cell r="P682" t="str">
            <v>Manufacturing</v>
          </cell>
          <cell r="Q682" t="str">
            <v>Production Management</v>
          </cell>
          <cell r="R682" t="str">
            <v>Line Operation Management</v>
          </cell>
          <cell r="S682" t="str">
            <v>Regular</v>
          </cell>
          <cell r="T682" t="str">
            <v>Operator</v>
          </cell>
          <cell r="U682" t="str">
            <v>O2</v>
          </cell>
          <cell r="V682" t="str">
            <v>O2</v>
          </cell>
          <cell r="X682" t="str">
            <v>technician</v>
          </cell>
          <cell r="Y682" t="str">
            <v>technician</v>
          </cell>
          <cell r="Z682">
            <v>43610</v>
          </cell>
          <cell r="AA682">
            <v>43610</v>
          </cell>
        </row>
        <row r="683">
          <cell r="B683" t="str">
            <v>VH004092</v>
          </cell>
          <cell r="D683" t="str">
            <v>DONG, PHUC BA. PHUC, DONG BA. DONG BA PHUC</v>
          </cell>
          <cell r="E683" t="str">
            <v>Asia Region</v>
          </cell>
          <cell r="F683" t="str">
            <v>Production</v>
          </cell>
          <cell r="G683" t="str">
            <v>LGEVH</v>
          </cell>
          <cell r="H683" t="str">
            <v>IVI Division</v>
          </cell>
          <cell r="I683" t="str">
            <v>IVI Production Department</v>
          </cell>
          <cell r="J683" t="str">
            <v>LGEVHA.IVI Manufacturing Unit</v>
          </cell>
          <cell r="K683" t="str">
            <v>IVI MFG</v>
          </cell>
          <cell r="L683" t="str">
            <v>IVI</v>
          </cell>
          <cell r="M683" t="str">
            <v>Manufacturing</v>
          </cell>
          <cell r="N683" t="str">
            <v>Manufacturing</v>
          </cell>
          <cell r="O683" t="str">
            <v>Haiphong/VN</v>
          </cell>
          <cell r="P683" t="str">
            <v>Manufacturing</v>
          </cell>
          <cell r="Q683" t="str">
            <v>Production Management</v>
          </cell>
          <cell r="R683" t="str">
            <v>Line Operation Management</v>
          </cell>
          <cell r="S683" t="str">
            <v>Regular</v>
          </cell>
          <cell r="T683" t="str">
            <v>Operator</v>
          </cell>
          <cell r="U683" t="str">
            <v>O2</v>
          </cell>
          <cell r="V683" t="str">
            <v>O2</v>
          </cell>
          <cell r="X683" t="str">
            <v>technician</v>
          </cell>
          <cell r="Y683" t="str">
            <v>technician</v>
          </cell>
          <cell r="Z683" t="str">
            <v>Sub_Section Leader</v>
          </cell>
          <cell r="AA683">
            <v>43610</v>
          </cell>
        </row>
        <row r="684">
          <cell r="B684" t="str">
            <v>VH004096</v>
          </cell>
          <cell r="D684" t="str">
            <v>PHAM, QUANG DANH. QUANG, PHAM DANH. PHAM DANH QUANG</v>
          </cell>
          <cell r="E684" t="str">
            <v>Asia Region</v>
          </cell>
          <cell r="F684" t="str">
            <v>Production</v>
          </cell>
          <cell r="G684" t="str">
            <v>LGEVH</v>
          </cell>
          <cell r="H684" t="str">
            <v>IVI Division</v>
          </cell>
          <cell r="I684" t="str">
            <v>IVI Production Department</v>
          </cell>
          <cell r="J684" t="str">
            <v>LGEVHA.IVI Manufacturing Unit</v>
          </cell>
          <cell r="K684" t="str">
            <v>IVI MFG</v>
          </cell>
          <cell r="L684" t="str">
            <v>IVI</v>
          </cell>
          <cell r="M684" t="str">
            <v>Manufacturing</v>
          </cell>
          <cell r="N684" t="str">
            <v>Manufacturing</v>
          </cell>
          <cell r="O684" t="str">
            <v>Haiphong/VN</v>
          </cell>
          <cell r="P684" t="str">
            <v>Manufacturing</v>
          </cell>
          <cell r="Q684" t="str">
            <v>Production Management</v>
          </cell>
          <cell r="R684" t="str">
            <v>Line Operation Management</v>
          </cell>
          <cell r="S684" t="str">
            <v>Regular</v>
          </cell>
          <cell r="T684" t="str">
            <v>Operator</v>
          </cell>
          <cell r="U684" t="str">
            <v>O2</v>
          </cell>
          <cell r="V684" t="str">
            <v>O2</v>
          </cell>
          <cell r="X684" t="str">
            <v>technician</v>
          </cell>
          <cell r="Y684" t="str">
            <v>technician</v>
          </cell>
          <cell r="Z684">
            <v>43610</v>
          </cell>
          <cell r="AA684">
            <v>43610</v>
          </cell>
        </row>
        <row r="685">
          <cell r="B685" t="str">
            <v>VH004098</v>
          </cell>
          <cell r="D685" t="str">
            <v>NGUYEN, CUONG DINH. CUONG, NGUYEN DINH. NGUYEN DINH CUONG</v>
          </cell>
          <cell r="E685" t="str">
            <v>Asia Region</v>
          </cell>
          <cell r="F685" t="str">
            <v>Production</v>
          </cell>
          <cell r="G685" t="str">
            <v>LGEVH</v>
          </cell>
          <cell r="H685" t="str">
            <v>IVI Division</v>
          </cell>
          <cell r="I685" t="str">
            <v>IVI Production Department</v>
          </cell>
          <cell r="J685" t="str">
            <v>LGEVHA.IVI Manufacturing Unit</v>
          </cell>
          <cell r="K685" t="str">
            <v>IVI MFG</v>
          </cell>
          <cell r="L685" t="str">
            <v>IVI</v>
          </cell>
          <cell r="M685" t="str">
            <v>Manufacturing</v>
          </cell>
          <cell r="N685" t="str">
            <v>Manufacturing</v>
          </cell>
          <cell r="O685" t="str">
            <v>Haiphong/VN</v>
          </cell>
          <cell r="P685" t="str">
            <v>Manufacturing</v>
          </cell>
          <cell r="Q685" t="str">
            <v>Production Management</v>
          </cell>
          <cell r="R685" t="str">
            <v>Line Operation Management</v>
          </cell>
          <cell r="S685" t="str">
            <v>Regular</v>
          </cell>
          <cell r="T685" t="str">
            <v>Operator</v>
          </cell>
          <cell r="U685" t="str">
            <v>O2</v>
          </cell>
          <cell r="V685" t="str">
            <v>O2</v>
          </cell>
          <cell r="X685" t="str">
            <v>technician</v>
          </cell>
          <cell r="Y685" t="str">
            <v>technician</v>
          </cell>
          <cell r="Z685">
            <v>43610</v>
          </cell>
          <cell r="AA685">
            <v>43610</v>
          </cell>
        </row>
        <row r="686">
          <cell r="B686" t="str">
            <v>VH004107</v>
          </cell>
          <cell r="D686" t="str">
            <v>UONG, HIEU SI. HIEU, UONG SI. UONG SI HIEU</v>
          </cell>
          <cell r="E686" t="str">
            <v>Asia Region</v>
          </cell>
          <cell r="F686" t="str">
            <v>Production</v>
          </cell>
          <cell r="G686" t="str">
            <v>LGEVH</v>
          </cell>
          <cell r="H686" t="str">
            <v>IVI Division</v>
          </cell>
          <cell r="I686" t="str">
            <v>IVI Production Department</v>
          </cell>
          <cell r="J686" t="str">
            <v>LGEVHA.PBM Unit</v>
          </cell>
          <cell r="K686" t="str">
            <v>PBM</v>
          </cell>
          <cell r="L686" t="str">
            <v>IVI</v>
          </cell>
          <cell r="M686" t="str">
            <v>Manufacturing</v>
          </cell>
          <cell r="N686" t="str">
            <v>Manufacturing</v>
          </cell>
          <cell r="O686" t="str">
            <v>Haiphong/VN</v>
          </cell>
          <cell r="P686" t="str">
            <v>Manufacturing</v>
          </cell>
          <cell r="Q686" t="str">
            <v>Production Management</v>
          </cell>
          <cell r="R686" t="str">
            <v>Line Operation Management</v>
          </cell>
          <cell r="S686" t="str">
            <v>Regular</v>
          </cell>
          <cell r="T686" t="str">
            <v>Operator</v>
          </cell>
          <cell r="U686" t="str">
            <v>O2</v>
          </cell>
          <cell r="V686" t="str">
            <v>O2</v>
          </cell>
          <cell r="X686" t="str">
            <v>technician</v>
          </cell>
          <cell r="Y686" t="str">
            <v>technician</v>
          </cell>
          <cell r="Z686" t="str">
            <v>Sub_Section Leader</v>
          </cell>
          <cell r="AA686">
            <v>43610</v>
          </cell>
        </row>
        <row r="687">
          <cell r="B687" t="str">
            <v>VH004108</v>
          </cell>
          <cell r="D687" t="str">
            <v>NGUYEN, DUY DINH. DUY, NGUYEN DINH. NGUYEN DINH DUY</v>
          </cell>
          <cell r="E687" t="str">
            <v>Asia Region</v>
          </cell>
          <cell r="F687" t="str">
            <v>Production</v>
          </cell>
          <cell r="G687" t="str">
            <v>LGEVH</v>
          </cell>
          <cell r="H687" t="str">
            <v>IVI Division</v>
          </cell>
          <cell r="I687" t="str">
            <v>IVI Production Department</v>
          </cell>
          <cell r="J687" t="str">
            <v>LGEVHA.PBM Unit</v>
          </cell>
          <cell r="K687" t="str">
            <v>PBM</v>
          </cell>
          <cell r="L687" t="str">
            <v>IVI</v>
          </cell>
          <cell r="M687" t="str">
            <v>Manufacturing</v>
          </cell>
          <cell r="N687" t="str">
            <v>Manufacturing</v>
          </cell>
          <cell r="O687" t="str">
            <v>Haiphong/VN</v>
          </cell>
          <cell r="P687" t="str">
            <v>Manufacturing</v>
          </cell>
          <cell r="Q687" t="str">
            <v>Production Management</v>
          </cell>
          <cell r="R687" t="str">
            <v>Line Operation Management</v>
          </cell>
          <cell r="S687" t="str">
            <v>Regular</v>
          </cell>
          <cell r="T687" t="str">
            <v>Operator</v>
          </cell>
          <cell r="U687" t="str">
            <v>O2</v>
          </cell>
          <cell r="V687" t="str">
            <v>O2</v>
          </cell>
          <cell r="X687" t="str">
            <v>technician</v>
          </cell>
          <cell r="Y687" t="str">
            <v>technician</v>
          </cell>
          <cell r="Z687">
            <v>43610</v>
          </cell>
          <cell r="AA687">
            <v>43610</v>
          </cell>
        </row>
        <row r="688">
          <cell r="B688" t="str">
            <v>VH004109</v>
          </cell>
          <cell r="D688" t="str">
            <v>VU, HANH THI. HANH, VU THI. VU THI HANH</v>
          </cell>
          <cell r="E688" t="str">
            <v>Asia Region</v>
          </cell>
          <cell r="F688" t="str">
            <v>Production</v>
          </cell>
          <cell r="G688" t="str">
            <v>LGEVH</v>
          </cell>
          <cell r="H688" t="str">
            <v>IVI Division</v>
          </cell>
          <cell r="I688" t="str">
            <v>IVI Production Department</v>
          </cell>
          <cell r="J688" t="str">
            <v>LGEVHA.PBM Unit</v>
          </cell>
          <cell r="K688" t="str">
            <v>PBM</v>
          </cell>
          <cell r="L688" t="str">
            <v>IVI</v>
          </cell>
          <cell r="M688" t="str">
            <v>Manufacturing</v>
          </cell>
          <cell r="N688" t="str">
            <v>Manufacturing</v>
          </cell>
          <cell r="O688" t="str">
            <v>Haiphong/VN</v>
          </cell>
          <cell r="P688" t="str">
            <v>Manufacturing</v>
          </cell>
          <cell r="Q688" t="str">
            <v>Production Management</v>
          </cell>
          <cell r="R688" t="str">
            <v>Line Operation Management</v>
          </cell>
          <cell r="S688" t="str">
            <v>Regular</v>
          </cell>
          <cell r="T688" t="str">
            <v>Operator</v>
          </cell>
          <cell r="U688" t="str">
            <v>O2</v>
          </cell>
          <cell r="V688" t="str">
            <v>O2</v>
          </cell>
          <cell r="X688" t="str">
            <v>technician</v>
          </cell>
          <cell r="Y688" t="str">
            <v>technician</v>
          </cell>
          <cell r="Z688">
            <v>43610</v>
          </cell>
          <cell r="AA688">
            <v>43610</v>
          </cell>
        </row>
        <row r="689">
          <cell r="B689" t="str">
            <v>VH004111</v>
          </cell>
          <cell r="D689" t="str">
            <v>VU, TU TUAN. TU, VU TUAN. VU TUAN TU</v>
          </cell>
          <cell r="E689" t="str">
            <v>Asia Region</v>
          </cell>
          <cell r="F689" t="str">
            <v>Production</v>
          </cell>
          <cell r="G689" t="str">
            <v>LGEVH</v>
          </cell>
          <cell r="H689" t="str">
            <v>HR/Supporting Department</v>
          </cell>
          <cell r="I689" t="str">
            <v>SHEE Team</v>
          </cell>
          <cell r="J689" t="str">
            <v>LGEVHA. Utility Unit</v>
          </cell>
          <cell r="K689" t="str">
            <v>SHEE</v>
          </cell>
          <cell r="L689" t="str">
            <v>Common</v>
          </cell>
          <cell r="M689" t="str">
            <v>Administration</v>
          </cell>
          <cell r="N689" t="str">
            <v>Administration</v>
          </cell>
          <cell r="O689" t="str">
            <v>Haiphong/VN</v>
          </cell>
          <cell r="P689" t="str">
            <v>SHEE</v>
          </cell>
          <cell r="Q689" t="str">
            <v>SHEE</v>
          </cell>
          <cell r="R689" t="str">
            <v>Safety Management</v>
          </cell>
          <cell r="S689" t="str">
            <v>Regular</v>
          </cell>
          <cell r="T689" t="str">
            <v>Operator</v>
          </cell>
          <cell r="U689" t="str">
            <v>O2</v>
          </cell>
          <cell r="V689" t="str">
            <v>O2</v>
          </cell>
          <cell r="X689" t="str">
            <v>technician</v>
          </cell>
          <cell r="Y689" t="str">
            <v>technician</v>
          </cell>
          <cell r="Z689">
            <v>43610</v>
          </cell>
          <cell r="AA689">
            <v>43610</v>
          </cell>
        </row>
        <row r="690">
          <cell r="B690" t="str">
            <v>VH004112</v>
          </cell>
          <cell r="D690" t="str">
            <v>LE, CUONG VAN. CUONG, LE VAN. LE VAN CUONG</v>
          </cell>
          <cell r="E690" t="str">
            <v>Asia Region</v>
          </cell>
          <cell r="F690" t="str">
            <v>Production</v>
          </cell>
          <cell r="G690" t="str">
            <v>LGEVH</v>
          </cell>
          <cell r="H690" t="str">
            <v>HS Division</v>
          </cell>
          <cell r="I690" t="str">
            <v>Kitchen MFG Department</v>
          </cell>
          <cell r="J690" t="str">
            <v>LGEVHA.REF MFG Unit</v>
          </cell>
          <cell r="K690" t="str">
            <v>REF MFG</v>
          </cell>
          <cell r="L690" t="str">
            <v>HS</v>
          </cell>
          <cell r="M690" t="str">
            <v>Manufacturing</v>
          </cell>
          <cell r="N690" t="str">
            <v>Manufacturing</v>
          </cell>
          <cell r="O690" t="str">
            <v>Haiphong/VN</v>
          </cell>
          <cell r="P690" t="str">
            <v>Manufacturing</v>
          </cell>
          <cell r="Q690" t="str">
            <v>Production Management</v>
          </cell>
          <cell r="R690" t="str">
            <v>Line Operation Management</v>
          </cell>
          <cell r="S690" t="str">
            <v>Regular</v>
          </cell>
          <cell r="T690" t="str">
            <v>Operator</v>
          </cell>
          <cell r="U690" t="str">
            <v>O2</v>
          </cell>
          <cell r="V690" t="str">
            <v>O2</v>
          </cell>
          <cell r="X690" t="str">
            <v>technician</v>
          </cell>
          <cell r="Y690" t="str">
            <v>technician</v>
          </cell>
          <cell r="Z690">
            <v>43610</v>
          </cell>
          <cell r="AA690">
            <v>43610</v>
          </cell>
        </row>
        <row r="691">
          <cell r="B691" t="str">
            <v>VH007066</v>
          </cell>
          <cell r="D691" t="str">
            <v>DAO, XUAN THI KIM. XUAN, DAO THI KIM. DAO THI KIM XUAN</v>
          </cell>
          <cell r="E691" t="str">
            <v>Asia Region</v>
          </cell>
          <cell r="F691" t="str">
            <v>Production</v>
          </cell>
          <cell r="G691" t="str">
            <v>LGEVH</v>
          </cell>
          <cell r="H691" t="str">
            <v>IVI Division</v>
          </cell>
          <cell r="I691" t="str">
            <v>IVI Production Department</v>
          </cell>
          <cell r="J691" t="str">
            <v>LGEVHA.IVI Electric Delivery Part</v>
          </cell>
          <cell r="K691" t="str">
            <v>IVI Material Delivery</v>
          </cell>
          <cell r="L691" t="str">
            <v>IVI</v>
          </cell>
          <cell r="M691" t="str">
            <v>Manufacturing</v>
          </cell>
          <cell r="N691" t="str">
            <v>Procurement</v>
          </cell>
          <cell r="O691" t="str">
            <v>Haiphong/VN</v>
          </cell>
          <cell r="P691" t="str">
            <v>Procurement</v>
          </cell>
          <cell r="Q691" t="str">
            <v>Strategic Sourcing Procurement</v>
          </cell>
          <cell r="R691" t="str">
            <v>General Procurement</v>
          </cell>
          <cell r="S691" t="str">
            <v>Regular</v>
          </cell>
          <cell r="T691" t="str">
            <v>Staff</v>
          </cell>
          <cell r="U691" t="str">
            <v>O2</v>
          </cell>
          <cell r="V691" t="str">
            <v>G1</v>
          </cell>
          <cell r="X691">
            <v>1</v>
          </cell>
          <cell r="Y691" t="str">
            <v>staff</v>
          </cell>
          <cell r="Z691">
            <v>43610</v>
          </cell>
          <cell r="AA691">
            <v>44574</v>
          </cell>
        </row>
        <row r="692">
          <cell r="B692" t="str">
            <v>VH004121</v>
          </cell>
          <cell r="D692" t="str">
            <v>HOANG, THAI HUU. THAI, HOANG HUU. HOANG HUU THAI</v>
          </cell>
          <cell r="E692" t="str">
            <v>Asia Region</v>
          </cell>
          <cell r="F692" t="str">
            <v>Production</v>
          </cell>
          <cell r="G692" t="str">
            <v>LGEVH</v>
          </cell>
          <cell r="H692" t="str">
            <v>HR/Supporting Department</v>
          </cell>
          <cell r="I692" t="str">
            <v>SHEE Team</v>
          </cell>
          <cell r="J692" t="str">
            <v>LGEVHA. Utility Unit</v>
          </cell>
          <cell r="K692" t="str">
            <v>SHEE</v>
          </cell>
          <cell r="L692" t="str">
            <v>Common</v>
          </cell>
          <cell r="M692" t="str">
            <v>Administration</v>
          </cell>
          <cell r="N692" t="str">
            <v>Administration</v>
          </cell>
          <cell r="O692" t="str">
            <v>Haiphong/VN</v>
          </cell>
          <cell r="P692" t="str">
            <v>SHEE</v>
          </cell>
          <cell r="Q692" t="str">
            <v>SHEE</v>
          </cell>
          <cell r="R692" t="str">
            <v>Safety Management</v>
          </cell>
          <cell r="S692" t="str">
            <v>Regular</v>
          </cell>
          <cell r="T692" t="str">
            <v>Operator</v>
          </cell>
          <cell r="U692" t="str">
            <v>O2</v>
          </cell>
          <cell r="V692" t="str">
            <v>O2</v>
          </cell>
          <cell r="X692" t="str">
            <v>technician</v>
          </cell>
          <cell r="Y692" t="str">
            <v>technician</v>
          </cell>
          <cell r="Z692">
            <v>43610</v>
          </cell>
          <cell r="AA692">
            <v>43610</v>
          </cell>
        </row>
        <row r="693">
          <cell r="B693" t="str">
            <v>VH007595</v>
          </cell>
          <cell r="D693" t="str">
            <v>NGUYEN, HAO THI. HAO, NGUYEN THI. NGUYEN THI HAO</v>
          </cell>
          <cell r="E693" t="str">
            <v>Asia Region</v>
          </cell>
          <cell r="F693" t="str">
            <v>Production</v>
          </cell>
          <cell r="G693" t="str">
            <v>LGEVH</v>
          </cell>
          <cell r="H693" t="str">
            <v>IVI Division</v>
          </cell>
          <cell r="I693" t="str">
            <v>IVI Production Department</v>
          </cell>
          <cell r="J693" t="str">
            <v>LGEVHA.IVI CSKD Part</v>
          </cell>
          <cell r="K693" t="str">
            <v>IVI Material Delivery</v>
          </cell>
          <cell r="L693" t="str">
            <v>IVI</v>
          </cell>
          <cell r="M693" t="str">
            <v>Manufacturing</v>
          </cell>
          <cell r="N693" t="str">
            <v>Manufacturing</v>
          </cell>
          <cell r="O693" t="str">
            <v>Haiphong/VN</v>
          </cell>
          <cell r="P693" t="str">
            <v>Manufacturing</v>
          </cell>
          <cell r="Q693" t="str">
            <v>Production Management</v>
          </cell>
          <cell r="R693" t="str">
            <v>Line Operation Management</v>
          </cell>
          <cell r="S693" t="str">
            <v>Regular</v>
          </cell>
          <cell r="T693" t="str">
            <v>Staff</v>
          </cell>
          <cell r="U693" t="str">
            <v>O2</v>
          </cell>
          <cell r="V693" t="str">
            <v>G2</v>
          </cell>
          <cell r="X693">
            <v>1</v>
          </cell>
          <cell r="Y693" t="str">
            <v>expert</v>
          </cell>
          <cell r="Z693">
            <v>43610</v>
          </cell>
          <cell r="AA693">
            <v>44692</v>
          </cell>
        </row>
        <row r="694">
          <cell r="B694" t="str">
            <v>VH004123</v>
          </cell>
          <cell r="D694" t="str">
            <v>NGUYEN, DUYEN THI. DUYEN, NGUYEN THI. NGUYEN THI DUYEN</v>
          </cell>
          <cell r="E694" t="str">
            <v>Asia Region</v>
          </cell>
          <cell r="F694" t="str">
            <v>Production</v>
          </cell>
          <cell r="G694" t="str">
            <v>LGEVH</v>
          </cell>
          <cell r="H694" t="str">
            <v>IVI Division</v>
          </cell>
          <cell r="I694" t="str">
            <v>IVI Production Department</v>
          </cell>
          <cell r="J694" t="str">
            <v>LGEVHA.IVI Manufacturing Unit</v>
          </cell>
          <cell r="K694" t="str">
            <v>IVI MFG</v>
          </cell>
          <cell r="L694" t="str">
            <v>IVI</v>
          </cell>
          <cell r="M694" t="str">
            <v>Manufacturing</v>
          </cell>
          <cell r="N694" t="str">
            <v>Manufacturing</v>
          </cell>
          <cell r="O694" t="str">
            <v>Haiphong/VN</v>
          </cell>
          <cell r="P694" t="str">
            <v>Manufacturing</v>
          </cell>
          <cell r="Q694" t="str">
            <v>Production Management</v>
          </cell>
          <cell r="R694" t="str">
            <v>Line Operation Management</v>
          </cell>
          <cell r="S694" t="str">
            <v>Regular</v>
          </cell>
          <cell r="T694" t="str">
            <v>Operator</v>
          </cell>
          <cell r="U694" t="str">
            <v>O2</v>
          </cell>
          <cell r="V694" t="str">
            <v>O2</v>
          </cell>
          <cell r="X694" t="str">
            <v>technician</v>
          </cell>
          <cell r="Y694" t="str">
            <v>technician</v>
          </cell>
          <cell r="Z694">
            <v>43610</v>
          </cell>
          <cell r="AA694">
            <v>43610</v>
          </cell>
        </row>
        <row r="695">
          <cell r="B695" t="str">
            <v>VH004125</v>
          </cell>
          <cell r="D695" t="str">
            <v>PHAM, SUU VAN. SUU, PHAM VAN. PHAM VAN SUU</v>
          </cell>
          <cell r="E695" t="str">
            <v>Asia Region</v>
          </cell>
          <cell r="F695" t="str">
            <v>Production</v>
          </cell>
          <cell r="G695" t="str">
            <v>LGEVH</v>
          </cell>
          <cell r="H695" t="str">
            <v>HS Division</v>
          </cell>
          <cell r="I695" t="str">
            <v>Kitchen MFG Department</v>
          </cell>
          <cell r="J695" t="str">
            <v>LGEVHA.REF MFG Unit</v>
          </cell>
          <cell r="K695" t="str">
            <v>REF MFG</v>
          </cell>
          <cell r="L695" t="str">
            <v>HS</v>
          </cell>
          <cell r="M695" t="str">
            <v>Manufacturing</v>
          </cell>
          <cell r="N695" t="str">
            <v>Manufacturing</v>
          </cell>
          <cell r="O695" t="str">
            <v>Haiphong/VN</v>
          </cell>
          <cell r="P695" t="str">
            <v>Manufacturing</v>
          </cell>
          <cell r="Q695" t="str">
            <v>Production Management</v>
          </cell>
          <cell r="R695" t="str">
            <v>Line Operation Management</v>
          </cell>
          <cell r="S695" t="str">
            <v>Regular</v>
          </cell>
          <cell r="T695" t="str">
            <v>Operator</v>
          </cell>
          <cell r="U695" t="str">
            <v>O2</v>
          </cell>
          <cell r="V695" t="str">
            <v>O2</v>
          </cell>
          <cell r="X695" t="str">
            <v>technician</v>
          </cell>
          <cell r="Y695" t="str">
            <v>technician</v>
          </cell>
          <cell r="Z695">
            <v>43610</v>
          </cell>
          <cell r="AA695">
            <v>43610</v>
          </cell>
        </row>
        <row r="696">
          <cell r="B696" t="str">
            <v>VH004127</v>
          </cell>
          <cell r="D696" t="str">
            <v>NGUYEN, ANH VAN. ANH, NGUYEN VAN. NGUYEN VAN ANH</v>
          </cell>
          <cell r="E696" t="str">
            <v>Asia Region</v>
          </cell>
          <cell r="F696" t="str">
            <v>Production</v>
          </cell>
          <cell r="G696" t="str">
            <v>LGEVH</v>
          </cell>
          <cell r="H696" t="str">
            <v>IVI Division</v>
          </cell>
          <cell r="I696" t="str">
            <v>IVI Production Department</v>
          </cell>
          <cell r="J696" t="str">
            <v>LGEVHA.IVI Manufacturing Unit</v>
          </cell>
          <cell r="K696" t="str">
            <v>IVI MFG</v>
          </cell>
          <cell r="L696" t="str">
            <v>IVI</v>
          </cell>
          <cell r="M696" t="str">
            <v>Manufacturing</v>
          </cell>
          <cell r="N696" t="str">
            <v>Manufacturing</v>
          </cell>
          <cell r="O696" t="str">
            <v>Haiphong/VN</v>
          </cell>
          <cell r="P696" t="str">
            <v>Manufacturing</v>
          </cell>
          <cell r="Q696" t="str">
            <v>Production Management</v>
          </cell>
          <cell r="R696" t="str">
            <v>Line Operation Management</v>
          </cell>
          <cell r="S696" t="str">
            <v>Regular</v>
          </cell>
          <cell r="T696" t="str">
            <v>Operator</v>
          </cell>
          <cell r="U696" t="str">
            <v>O2</v>
          </cell>
          <cell r="V696" t="str">
            <v>O2</v>
          </cell>
          <cell r="X696" t="str">
            <v>technician</v>
          </cell>
          <cell r="Y696" t="str">
            <v>technician</v>
          </cell>
          <cell r="Z696">
            <v>43610</v>
          </cell>
          <cell r="AA696">
            <v>43610</v>
          </cell>
        </row>
        <row r="697">
          <cell r="B697" t="str">
            <v>VH004129</v>
          </cell>
          <cell r="D697" t="str">
            <v>PHAM, DUNG ANH. DUNG, PHAM ANH. PHAM ANH DUNG</v>
          </cell>
          <cell r="E697" t="str">
            <v>Asia Region</v>
          </cell>
          <cell r="F697" t="str">
            <v>Production</v>
          </cell>
          <cell r="G697" t="str">
            <v>LGEVH</v>
          </cell>
          <cell r="H697" t="str">
            <v>IVI Division</v>
          </cell>
          <cell r="I697" t="str">
            <v>IVI Production Department</v>
          </cell>
          <cell r="J697" t="str">
            <v>LGEVHA.IVI Manufacturing Unit</v>
          </cell>
          <cell r="K697" t="str">
            <v>IVI MFG</v>
          </cell>
          <cell r="L697" t="str">
            <v>IVI</v>
          </cell>
          <cell r="M697" t="str">
            <v>Manufacturing</v>
          </cell>
          <cell r="N697" t="str">
            <v>Manufacturing</v>
          </cell>
          <cell r="O697" t="str">
            <v>Haiphong/VN</v>
          </cell>
          <cell r="P697" t="str">
            <v>Manufacturing</v>
          </cell>
          <cell r="Q697" t="str">
            <v>Production Management</v>
          </cell>
          <cell r="R697" t="str">
            <v>Line Operation Management</v>
          </cell>
          <cell r="S697" t="str">
            <v>Regular</v>
          </cell>
          <cell r="T697" t="str">
            <v>Operator</v>
          </cell>
          <cell r="U697" t="str">
            <v>O2</v>
          </cell>
          <cell r="V697" t="str">
            <v>O2</v>
          </cell>
          <cell r="X697" t="str">
            <v>technician</v>
          </cell>
          <cell r="Y697" t="str">
            <v>technician</v>
          </cell>
          <cell r="Z697">
            <v>43610</v>
          </cell>
          <cell r="AA697">
            <v>43610</v>
          </cell>
        </row>
        <row r="698">
          <cell r="B698" t="str">
            <v>VH004130</v>
          </cell>
          <cell r="D698" t="str">
            <v>NGUYEN, HUY VAN. HUY, NGUYEN VAN. NGUYEN VAN HUY</v>
          </cell>
          <cell r="E698" t="str">
            <v>Asia Region</v>
          </cell>
          <cell r="F698" t="str">
            <v>Production</v>
          </cell>
          <cell r="G698" t="str">
            <v>LGEVH</v>
          </cell>
          <cell r="H698" t="str">
            <v>IVI Division</v>
          </cell>
          <cell r="I698" t="str">
            <v>IVI Production Department</v>
          </cell>
          <cell r="J698" t="str">
            <v>LGEVHA.IVI Manufacturing Unit</v>
          </cell>
          <cell r="K698" t="str">
            <v>IVI MFG</v>
          </cell>
          <cell r="L698" t="str">
            <v>IVI</v>
          </cell>
          <cell r="M698" t="str">
            <v>Manufacturing</v>
          </cell>
          <cell r="N698" t="str">
            <v>Manufacturing</v>
          </cell>
          <cell r="O698" t="str">
            <v>Haiphong/VN</v>
          </cell>
          <cell r="P698" t="str">
            <v>Manufacturing</v>
          </cell>
          <cell r="Q698" t="str">
            <v>Production Management</v>
          </cell>
          <cell r="R698" t="str">
            <v>Line Operation Management</v>
          </cell>
          <cell r="S698" t="str">
            <v>Regular</v>
          </cell>
          <cell r="T698" t="str">
            <v>Operator</v>
          </cell>
          <cell r="U698" t="str">
            <v>O2</v>
          </cell>
          <cell r="V698" t="str">
            <v>O2</v>
          </cell>
          <cell r="X698" t="str">
            <v>technician</v>
          </cell>
          <cell r="Y698" t="str">
            <v>technician</v>
          </cell>
          <cell r="Z698">
            <v>43610</v>
          </cell>
          <cell r="AA698">
            <v>43610</v>
          </cell>
        </row>
        <row r="699">
          <cell r="B699" t="str">
            <v>VH004138</v>
          </cell>
          <cell r="D699" t="str">
            <v>NGUYEN, HOANG MINH. HOANG, NGUYEN MINH. NGUYEN MINH HOANG</v>
          </cell>
          <cell r="E699" t="str">
            <v>Asia Region</v>
          </cell>
          <cell r="F699" t="str">
            <v>Production</v>
          </cell>
          <cell r="G699" t="str">
            <v>LGEVH</v>
          </cell>
          <cell r="H699" t="str">
            <v>HS Division</v>
          </cell>
          <cell r="I699" t="str">
            <v>HS LD Department</v>
          </cell>
          <cell r="J699" t="str">
            <v>LGEVHA.REF Dev F/D Part</v>
          </cell>
          <cell r="K699" t="str">
            <v>REF LD</v>
          </cell>
          <cell r="L699" t="str">
            <v>HS</v>
          </cell>
          <cell r="M699" t="str">
            <v>R&amp;D</v>
          </cell>
          <cell r="N699" t="str">
            <v>R&amp;D</v>
          </cell>
          <cell r="O699" t="str">
            <v>Haiphong/VN</v>
          </cell>
          <cell r="P699" t="str">
            <v>R&amp;D Planning</v>
          </cell>
          <cell r="Q699" t="str">
            <v>R&amp;D Planning/Support</v>
          </cell>
          <cell r="R699" t="str">
            <v>Technician</v>
          </cell>
          <cell r="S699" t="str">
            <v>Regular</v>
          </cell>
          <cell r="T699" t="str">
            <v>Staff</v>
          </cell>
          <cell r="U699" t="str">
            <v>G2</v>
          </cell>
          <cell r="V699" t="str">
            <v>G2</v>
          </cell>
          <cell r="W699">
            <v>1</v>
          </cell>
          <cell r="X699">
            <v>1</v>
          </cell>
          <cell r="Y699" t="str">
            <v>assistant manager</v>
          </cell>
          <cell r="Z699" t="str">
            <v>Part Leader</v>
          </cell>
          <cell r="AA699">
            <v>43612</v>
          </cell>
        </row>
        <row r="700">
          <cell r="B700" t="str">
            <v>VH007612</v>
          </cell>
          <cell r="D700" t="str">
            <v>NGUYEN, TAM THI MINH. TAM, NGUYEN THI MINH. NGUYEN THI MINH TAM</v>
          </cell>
          <cell r="E700" t="str">
            <v>Asia Region</v>
          </cell>
          <cell r="F700" t="str">
            <v>Production</v>
          </cell>
          <cell r="G700" t="str">
            <v>LGEVH</v>
          </cell>
          <cell r="H700" t="str">
            <v>IVI Division</v>
          </cell>
          <cell r="I700" t="str">
            <v>IVI Production Department</v>
          </cell>
          <cell r="J700" t="str">
            <v>LGEVHA.IVI Electric Delivery Part</v>
          </cell>
          <cell r="K700" t="str">
            <v>IVI Material Delivery</v>
          </cell>
          <cell r="L700" t="str">
            <v>IVI</v>
          </cell>
          <cell r="M700" t="str">
            <v>Manufacturing</v>
          </cell>
          <cell r="N700" t="str">
            <v>Procurement</v>
          </cell>
          <cell r="O700" t="str">
            <v>Haiphong/VN</v>
          </cell>
          <cell r="P700" t="str">
            <v>Procurement</v>
          </cell>
          <cell r="Q700" t="str">
            <v>Procurement Engineering</v>
          </cell>
          <cell r="R700" t="str">
            <v>Components Procurement</v>
          </cell>
          <cell r="S700" t="str">
            <v>Regular</v>
          </cell>
          <cell r="T700" t="str">
            <v>Staff</v>
          </cell>
          <cell r="U700" t="str">
            <v>O2</v>
          </cell>
          <cell r="V700" t="str">
            <v>G2</v>
          </cell>
          <cell r="X700">
            <v>1</v>
          </cell>
          <cell r="Y700" t="str">
            <v>expert</v>
          </cell>
          <cell r="Z700">
            <v>43614</v>
          </cell>
          <cell r="AA700">
            <v>44690</v>
          </cell>
        </row>
        <row r="701">
          <cell r="B701" t="str">
            <v>VH008671</v>
          </cell>
          <cell r="D701" t="str">
            <v>VU, NGOC THI BICH. NGOC, VU THIBICH. VU THI BICH NGOC</v>
          </cell>
          <cell r="E701" t="str">
            <v>Asia Region</v>
          </cell>
          <cell r="F701" t="str">
            <v>Production</v>
          </cell>
          <cell r="G701" t="str">
            <v>LGEVH</v>
          </cell>
          <cell r="H701" t="str">
            <v>IVI Division</v>
          </cell>
          <cell r="I701" t="str">
            <v>IVI Production Department</v>
          </cell>
          <cell r="J701" t="str">
            <v>LGEVHA.IVI CSKD Part</v>
          </cell>
          <cell r="K701" t="str">
            <v>IVI Material Delivery</v>
          </cell>
          <cell r="L701" t="str">
            <v>IVI</v>
          </cell>
          <cell r="M701" t="str">
            <v>Manufacturing</v>
          </cell>
          <cell r="N701" t="str">
            <v>Manufacturing</v>
          </cell>
          <cell r="O701" t="str">
            <v>Haiphong/VN</v>
          </cell>
          <cell r="P701" t="str">
            <v>Manufacturing</v>
          </cell>
          <cell r="Q701" t="str">
            <v>Production Management</v>
          </cell>
          <cell r="R701" t="str">
            <v>Line Operation Management</v>
          </cell>
          <cell r="S701" t="str">
            <v>Regular</v>
          </cell>
          <cell r="T701" t="str">
            <v>Staff</v>
          </cell>
          <cell r="U701" t="str">
            <v>O2</v>
          </cell>
          <cell r="V701" t="str">
            <v>G1</v>
          </cell>
          <cell r="X701">
            <v>1</v>
          </cell>
          <cell r="Y701" t="str">
            <v>staff</v>
          </cell>
          <cell r="Z701">
            <v>43614</v>
          </cell>
          <cell r="AA701">
            <v>45063</v>
          </cell>
        </row>
        <row r="702">
          <cell r="B702" t="str">
            <v>VH008945</v>
          </cell>
          <cell r="D702" t="str">
            <v>PHAM, QUAN HAI. QUAN, PHAM HAI. PHAM HAI QUAN</v>
          </cell>
          <cell r="E702" t="str">
            <v>Asia Region</v>
          </cell>
          <cell r="F702" t="str">
            <v>Production</v>
          </cell>
          <cell r="G702" t="str">
            <v>LGEVH</v>
          </cell>
          <cell r="H702" t="str">
            <v>IVI Division</v>
          </cell>
          <cell r="I702" t="str">
            <v>IVI Production Department</v>
          </cell>
          <cell r="J702" t="str">
            <v>LGEVHA.IVI CSKD Part</v>
          </cell>
          <cell r="K702" t="str">
            <v>IVI Material Delivery</v>
          </cell>
          <cell r="L702" t="str">
            <v>IVI</v>
          </cell>
          <cell r="M702" t="str">
            <v>Manufacturing</v>
          </cell>
          <cell r="N702" t="str">
            <v>Manufacturing</v>
          </cell>
          <cell r="O702" t="str">
            <v>Haiphong/VN</v>
          </cell>
          <cell r="P702" t="str">
            <v>Manufacturing</v>
          </cell>
          <cell r="Q702" t="str">
            <v>Production Management</v>
          </cell>
          <cell r="R702" t="str">
            <v>Line Operation Management</v>
          </cell>
          <cell r="S702" t="str">
            <v>Regular</v>
          </cell>
          <cell r="T702" t="str">
            <v>Staff</v>
          </cell>
          <cell r="U702" t="str">
            <v>O2</v>
          </cell>
          <cell r="V702" t="str">
            <v>G1</v>
          </cell>
          <cell r="X702">
            <v>1</v>
          </cell>
          <cell r="Y702" t="str">
            <v>staff</v>
          </cell>
          <cell r="Z702">
            <v>43614</v>
          </cell>
          <cell r="AA702">
            <v>45189</v>
          </cell>
        </row>
        <row r="703">
          <cell r="B703" t="str">
            <v>VH100002</v>
          </cell>
          <cell r="D703" t="str">
            <v>NGUYEN, HUYEN THI THANH</v>
          </cell>
          <cell r="E703" t="str">
            <v>Asia Region</v>
          </cell>
          <cell r="F703" t="str">
            <v>Production</v>
          </cell>
          <cell r="G703" t="str">
            <v>LGEVH</v>
          </cell>
          <cell r="H703" t="str">
            <v>IVI Division</v>
          </cell>
          <cell r="I703" t="str">
            <v>IVI Production Department</v>
          </cell>
          <cell r="J703" t="str">
            <v>LGEVHA.IVI CSKD Part</v>
          </cell>
          <cell r="K703" t="str">
            <v>IVI Material Delivery</v>
          </cell>
          <cell r="L703" t="str">
            <v>IVI</v>
          </cell>
          <cell r="M703" t="str">
            <v>Manufacturing</v>
          </cell>
          <cell r="N703" t="str">
            <v>Manufacturing</v>
          </cell>
          <cell r="O703" t="str">
            <v>Haiphong/VN</v>
          </cell>
          <cell r="P703" t="str">
            <v>Manufacturing</v>
          </cell>
          <cell r="Q703" t="str">
            <v>Production Management</v>
          </cell>
          <cell r="R703" t="str">
            <v>Material Storage Management</v>
          </cell>
          <cell r="S703" t="str">
            <v>Regular</v>
          </cell>
          <cell r="T703" t="str">
            <v>Staff</v>
          </cell>
          <cell r="U703" t="str">
            <v>O2</v>
          </cell>
          <cell r="V703" t="str">
            <v>G1</v>
          </cell>
          <cell r="X703" t="str">
            <v>technician</v>
          </cell>
          <cell r="Y703" t="str">
            <v>staff</v>
          </cell>
          <cell r="Z703">
            <v>43614</v>
          </cell>
          <cell r="AA703">
            <v>45573</v>
          </cell>
        </row>
        <row r="704">
          <cell r="B704" t="str">
            <v>VH100006</v>
          </cell>
          <cell r="D704" t="str">
            <v>PHAN, THUY THI</v>
          </cell>
          <cell r="E704" t="str">
            <v>Asia Region</v>
          </cell>
          <cell r="F704" t="str">
            <v>Production</v>
          </cell>
          <cell r="G704" t="str">
            <v>LGEVH</v>
          </cell>
          <cell r="H704" t="str">
            <v>IVI Division</v>
          </cell>
          <cell r="I704" t="str">
            <v>IVI Production Department</v>
          </cell>
          <cell r="J704" t="str">
            <v>LGEVHA.IVI Electric Delivery Part</v>
          </cell>
          <cell r="K704" t="str">
            <v>IVI Material Delivery</v>
          </cell>
          <cell r="L704" t="str">
            <v>IVI</v>
          </cell>
          <cell r="M704" t="str">
            <v>Manufacturing</v>
          </cell>
          <cell r="N704" t="str">
            <v>Procurement</v>
          </cell>
          <cell r="O704" t="str">
            <v>Haiphong/VN</v>
          </cell>
          <cell r="P704" t="str">
            <v>Production Operation</v>
          </cell>
          <cell r="Q704" t="str">
            <v>Production Management</v>
          </cell>
          <cell r="R704" t="str">
            <v>Material Supply Management</v>
          </cell>
          <cell r="S704" t="str">
            <v>Regular</v>
          </cell>
          <cell r="T704" t="str">
            <v>Staff</v>
          </cell>
          <cell r="U704" t="str">
            <v>O2</v>
          </cell>
          <cell r="V704" t="str">
            <v>G1</v>
          </cell>
          <cell r="X704" t="str">
            <v>technician</v>
          </cell>
          <cell r="Y704" t="str">
            <v>staff</v>
          </cell>
          <cell r="Z704">
            <v>43614</v>
          </cell>
          <cell r="AA704">
            <v>45573</v>
          </cell>
        </row>
        <row r="705">
          <cell r="B705" t="str">
            <v>VH100351</v>
          </cell>
          <cell r="D705" t="str">
            <v>PARK, SOOBONG . SOOBONG, PARK</v>
          </cell>
          <cell r="E705" t="str">
            <v>Asia Region</v>
          </cell>
          <cell r="F705" t="str">
            <v>Production</v>
          </cell>
          <cell r="G705" t="str">
            <v>LGEVH</v>
          </cell>
          <cell r="H705" t="str">
            <v>IVI Division</v>
          </cell>
          <cell r="I705" t="str">
            <v>IVI Production Department</v>
          </cell>
          <cell r="J705" t="str">
            <v>LGEVHA.IVI Electric Delivery Part</v>
          </cell>
          <cell r="K705" t="str">
            <v>IVI Material Delivery</v>
          </cell>
          <cell r="L705" t="str">
            <v>IVI</v>
          </cell>
          <cell r="M705" t="str">
            <v>Manufacturing</v>
          </cell>
          <cell r="N705" t="str">
            <v>Procurement</v>
          </cell>
          <cell r="O705" t="str">
            <v>Haiphong/VN</v>
          </cell>
          <cell r="P705" t="str">
            <v>Procurement</v>
          </cell>
          <cell r="Q705" t="str">
            <v>Procurement Engineering</v>
          </cell>
          <cell r="R705" t="str">
            <v>Components Procurement</v>
          </cell>
          <cell r="S705" t="str">
            <v>Regular</v>
          </cell>
          <cell r="T705" t="str">
            <v>Staff</v>
          </cell>
          <cell r="U705" t="str">
            <v>O2</v>
          </cell>
          <cell r="V705" t="str">
            <v>G3</v>
          </cell>
          <cell r="X705" t="str">
            <v>technician</v>
          </cell>
          <cell r="Y705" t="str">
            <v>senior manager</v>
          </cell>
          <cell r="Z705">
            <v>43614</v>
          </cell>
          <cell r="AA705">
            <v>45698</v>
          </cell>
        </row>
        <row r="706">
          <cell r="B706" t="str">
            <v>VH100744</v>
          </cell>
          <cell r="D706" t="str">
            <v>BUI, LINH THI. LINH, BUI THI.</v>
          </cell>
          <cell r="E706" t="str">
            <v>Asia Region</v>
          </cell>
          <cell r="F706" t="str">
            <v>Production</v>
          </cell>
          <cell r="G706" t="str">
            <v>LGEVH</v>
          </cell>
          <cell r="H706" t="str">
            <v>IVI Division</v>
          </cell>
          <cell r="I706" t="str">
            <v>IVI Production Department</v>
          </cell>
          <cell r="J706" t="str">
            <v>LGEVHA.IVI Electric Delivery Part</v>
          </cell>
          <cell r="K706" t="str">
            <v>IVI Material Delivery</v>
          </cell>
          <cell r="L706" t="str">
            <v>IVI</v>
          </cell>
          <cell r="M706" t="str">
            <v>Manufacturing</v>
          </cell>
          <cell r="N706" t="str">
            <v>Procurement</v>
          </cell>
          <cell r="O706" t="str">
            <v>Haiphong/VN</v>
          </cell>
          <cell r="P706" t="str">
            <v>Procurement</v>
          </cell>
          <cell r="Q706" t="str">
            <v>Procurement Engineering</v>
          </cell>
          <cell r="R706" t="str">
            <v>Components Procurement</v>
          </cell>
          <cell r="S706" t="str">
            <v>Regular</v>
          </cell>
          <cell r="T706" t="str">
            <v>Staff</v>
          </cell>
          <cell r="U706" t="str">
            <v>O2</v>
          </cell>
          <cell r="V706" t="str">
            <v>G1</v>
          </cell>
          <cell r="X706" t="str">
            <v>technician</v>
          </cell>
          <cell r="Y706" t="str">
            <v>staff</v>
          </cell>
          <cell r="Z706">
            <v>43614</v>
          </cell>
          <cell r="AA706">
            <v>45859</v>
          </cell>
        </row>
        <row r="707">
          <cell r="B707" t="str">
            <v>VH100790</v>
          </cell>
          <cell r="D707" t="str">
            <v>PHAM, LONG THANH. LONG, PHAM THANH.</v>
          </cell>
          <cell r="E707" t="str">
            <v>Asia Region</v>
          </cell>
          <cell r="F707" t="str">
            <v>Production</v>
          </cell>
          <cell r="G707" t="str">
            <v>LGEVH</v>
          </cell>
          <cell r="H707" t="str">
            <v>IVI Division</v>
          </cell>
          <cell r="I707" t="str">
            <v>IVI Production Department</v>
          </cell>
          <cell r="J707" t="str">
            <v>LGEVHA.IVI Electric Delivery Part</v>
          </cell>
          <cell r="K707" t="str">
            <v>IVI Material Delivery</v>
          </cell>
          <cell r="L707" t="str">
            <v>IVI</v>
          </cell>
          <cell r="M707" t="str">
            <v>Manufacturing</v>
          </cell>
          <cell r="N707" t="str">
            <v>Procurement</v>
          </cell>
          <cell r="O707" t="str">
            <v>Haiphong/VN</v>
          </cell>
          <cell r="P707" t="str">
            <v>Procurement</v>
          </cell>
          <cell r="Q707" t="str">
            <v>Procurement Engineering</v>
          </cell>
          <cell r="R707" t="str">
            <v>Components Procurement</v>
          </cell>
          <cell r="S707" t="str">
            <v>Regular</v>
          </cell>
          <cell r="T707" t="str">
            <v>Staff</v>
          </cell>
          <cell r="U707" t="str">
            <v>O2</v>
          </cell>
          <cell r="V707" t="str">
            <v>G1</v>
          </cell>
          <cell r="X707" t="str">
            <v>technician</v>
          </cell>
          <cell r="Y707" t="str">
            <v>staff</v>
          </cell>
          <cell r="Z707">
            <v>43614</v>
          </cell>
          <cell r="AA707">
            <v>45896</v>
          </cell>
        </row>
        <row r="708">
          <cell r="B708" t="str">
            <v>VN101488</v>
          </cell>
          <cell r="D708" t="str">
            <v>DANG, HUNG DUC. HUNG, DANG DUC. DANG DUC HUNG</v>
          </cell>
          <cell r="E708" t="str">
            <v>Asia Region</v>
          </cell>
          <cell r="F708" t="str">
            <v>Production</v>
          </cell>
          <cell r="G708" t="str">
            <v>LGEVH</v>
          </cell>
          <cell r="H708" t="str">
            <v>IVI Division</v>
          </cell>
          <cell r="I708" t="str">
            <v>IVI Production Department</v>
          </cell>
          <cell r="J708" t="str">
            <v>LGEVHA.IVI Material Warehouse Control Section</v>
          </cell>
          <cell r="K708" t="str">
            <v>IVI Material Mgt</v>
          </cell>
          <cell r="L708" t="str">
            <v>IVI</v>
          </cell>
          <cell r="M708" t="str">
            <v>Manufacturing</v>
          </cell>
          <cell r="N708" t="str">
            <v>Manufacturing</v>
          </cell>
          <cell r="O708" t="str">
            <v>Haiphong/VN</v>
          </cell>
          <cell r="P708" t="str">
            <v>Manufacturing</v>
          </cell>
          <cell r="Q708" t="str">
            <v>Production Management</v>
          </cell>
          <cell r="R708" t="str">
            <v>Line Operation Management</v>
          </cell>
          <cell r="S708" t="str">
            <v>Regular</v>
          </cell>
          <cell r="T708" t="str">
            <v>Operator</v>
          </cell>
          <cell r="U708" t="str">
            <v>O2</v>
          </cell>
          <cell r="V708" t="str">
            <v>O4</v>
          </cell>
          <cell r="X708">
            <v>1</v>
          </cell>
          <cell r="Y708" t="str">
            <v>supervisor</v>
          </cell>
          <cell r="Z708" t="str">
            <v>Unit Leader</v>
          </cell>
          <cell r="AA708">
            <v>37784</v>
          </cell>
        </row>
        <row r="709">
          <cell r="B709" t="str">
            <v>VH004165</v>
          </cell>
          <cell r="D709" t="str">
            <v>NGUYEN, CONG VAN. CONG, NGUYEN VAN. NGUYEN VAN CONG</v>
          </cell>
          <cell r="E709" t="str">
            <v>Asia Region</v>
          </cell>
          <cell r="F709" t="str">
            <v>Production</v>
          </cell>
          <cell r="G709" t="str">
            <v>LGEVH</v>
          </cell>
          <cell r="H709" t="str">
            <v>HS Division</v>
          </cell>
          <cell r="I709" t="str">
            <v>Living/Motor Material Team</v>
          </cell>
          <cell r="J709" t="str">
            <v>LGEVHA.Living Warehouse Unit</v>
          </cell>
          <cell r="K709" t="str">
            <v>Living/Motor Material</v>
          </cell>
          <cell r="L709" t="str">
            <v>HS</v>
          </cell>
          <cell r="M709" t="str">
            <v>Manufacturing</v>
          </cell>
          <cell r="N709" t="str">
            <v>Manufacturing</v>
          </cell>
          <cell r="O709" t="str">
            <v>Haiphong/VN</v>
          </cell>
          <cell r="P709" t="str">
            <v>Manufacturing</v>
          </cell>
          <cell r="Q709" t="str">
            <v>Production Management</v>
          </cell>
          <cell r="R709" t="str">
            <v>Line Operation Management</v>
          </cell>
          <cell r="S709" t="str">
            <v>Regular</v>
          </cell>
          <cell r="T709" t="str">
            <v>Operator</v>
          </cell>
          <cell r="U709" t="str">
            <v>O2</v>
          </cell>
          <cell r="V709" t="str">
            <v>O2</v>
          </cell>
          <cell r="X709" t="str">
            <v>technician</v>
          </cell>
          <cell r="Y709" t="str">
            <v>technician</v>
          </cell>
          <cell r="Z709" t="str">
            <v>Sub_Section Leader</v>
          </cell>
          <cell r="AA709">
            <v>43614</v>
          </cell>
        </row>
        <row r="710">
          <cell r="B710" t="str">
            <v>VN101843</v>
          </cell>
          <cell r="D710" t="str">
            <v>NGO, HIEU PHI. HIEU, NGO PHI. NGO PHI HIEU</v>
          </cell>
          <cell r="E710" t="str">
            <v>Asia Region</v>
          </cell>
          <cell r="F710" t="str">
            <v>Production</v>
          </cell>
          <cell r="G710" t="str">
            <v>LGEVH</v>
          </cell>
          <cell r="H710" t="str">
            <v>IVI Division</v>
          </cell>
          <cell r="I710" t="str">
            <v>IVI Production Department</v>
          </cell>
          <cell r="J710" t="str">
            <v>LGEVHA.IVI Material Warehouse Control Section</v>
          </cell>
          <cell r="K710" t="str">
            <v>IVI Material Mgt</v>
          </cell>
          <cell r="L710" t="str">
            <v>IVI</v>
          </cell>
          <cell r="M710" t="str">
            <v>Manufacturing</v>
          </cell>
          <cell r="N710" t="str">
            <v>Manufacturing</v>
          </cell>
          <cell r="O710" t="str">
            <v>Haiphong/VN</v>
          </cell>
          <cell r="P710" t="str">
            <v>Manufacturing</v>
          </cell>
          <cell r="Q710" t="str">
            <v>Production Management</v>
          </cell>
          <cell r="R710" t="str">
            <v>Line Operation Management</v>
          </cell>
          <cell r="S710" t="str">
            <v>Regular</v>
          </cell>
          <cell r="T710" t="str">
            <v>Operator</v>
          </cell>
          <cell r="U710" t="str">
            <v>O2</v>
          </cell>
          <cell r="V710" t="str">
            <v>O4</v>
          </cell>
          <cell r="X710">
            <v>8</v>
          </cell>
          <cell r="Y710" t="str">
            <v>supervisor</v>
          </cell>
          <cell r="Z710" t="str">
            <v>Section Leader</v>
          </cell>
          <cell r="AA710">
            <v>38236</v>
          </cell>
        </row>
        <row r="711">
          <cell r="B711" t="str">
            <v>VN103522</v>
          </cell>
          <cell r="D711" t="str">
            <v>NGUYEN, HUNG QUYNH. HUNG, NGUYEN QUYNH. NGUYEN QUYNH HUNG</v>
          </cell>
          <cell r="E711" t="str">
            <v>Asia Region</v>
          </cell>
          <cell r="F711" t="str">
            <v>Production</v>
          </cell>
          <cell r="G711" t="str">
            <v>LGEVH</v>
          </cell>
          <cell r="H711" t="str">
            <v>IVI Division</v>
          </cell>
          <cell r="I711" t="str">
            <v>IVI Production Department</v>
          </cell>
          <cell r="J711" t="str">
            <v>LGEVHA.IVI Material Warehouse Control Section</v>
          </cell>
          <cell r="K711" t="str">
            <v>IVI Material Mgt</v>
          </cell>
          <cell r="L711" t="str">
            <v>IVI</v>
          </cell>
          <cell r="M711" t="str">
            <v>Manufacturing</v>
          </cell>
          <cell r="N711" t="str">
            <v>Manufacturing</v>
          </cell>
          <cell r="O711" t="str">
            <v>Haiphong/VN</v>
          </cell>
          <cell r="P711" t="str">
            <v>Manufacturing</v>
          </cell>
          <cell r="Q711" t="str">
            <v>Production Management</v>
          </cell>
          <cell r="R711" t="str">
            <v>Line Operation Management</v>
          </cell>
          <cell r="S711" t="str">
            <v>Regular</v>
          </cell>
          <cell r="T711" t="str">
            <v>Operator</v>
          </cell>
          <cell r="U711" t="str">
            <v>Fulltime-Regular</v>
          </cell>
          <cell r="V711" t="str">
            <v>O3</v>
          </cell>
          <cell r="X711">
            <v>1</v>
          </cell>
          <cell r="Y711" t="str">
            <v>Coreman</v>
          </cell>
          <cell r="Z711">
            <v>43614</v>
          </cell>
          <cell r="AA711">
            <v>41294</v>
          </cell>
        </row>
        <row r="712">
          <cell r="B712" t="str">
            <v>VH004172</v>
          </cell>
          <cell r="D712" t="str">
            <v>VU, THUAN THI. THUAN, VU THI. VU THI THUAN</v>
          </cell>
          <cell r="E712" t="str">
            <v>Asia Region</v>
          </cell>
          <cell r="F712" t="str">
            <v>Production</v>
          </cell>
          <cell r="G712" t="str">
            <v>LGEVH</v>
          </cell>
          <cell r="H712" t="str">
            <v>HS Division</v>
          </cell>
          <cell r="I712" t="str">
            <v>Kitchen Material Team</v>
          </cell>
          <cell r="J712" t="str">
            <v>LGEVHA.Cooking Inventory Control</v>
          </cell>
          <cell r="K712" t="str">
            <v>Kitchen Material</v>
          </cell>
          <cell r="L712" t="str">
            <v>HS</v>
          </cell>
          <cell r="M712" t="str">
            <v>Manufacturing</v>
          </cell>
          <cell r="N712" t="str">
            <v>Manufacturing</v>
          </cell>
          <cell r="O712" t="str">
            <v>Haiphong/VN</v>
          </cell>
          <cell r="P712" t="str">
            <v>Manufacturing</v>
          </cell>
          <cell r="Q712" t="str">
            <v>Production Management</v>
          </cell>
          <cell r="R712" t="str">
            <v>Line Operation Management</v>
          </cell>
          <cell r="S712" t="str">
            <v>Regular</v>
          </cell>
          <cell r="T712" t="str">
            <v>Operator</v>
          </cell>
          <cell r="U712" t="str">
            <v>O2</v>
          </cell>
          <cell r="V712" t="str">
            <v>O2</v>
          </cell>
          <cell r="X712" t="str">
            <v>technician</v>
          </cell>
          <cell r="Y712" t="str">
            <v>technician</v>
          </cell>
          <cell r="Z712" t="str">
            <v>Sub_Section Leader</v>
          </cell>
          <cell r="AA712">
            <v>43614</v>
          </cell>
        </row>
        <row r="713">
          <cell r="B713" t="str">
            <v>VH004173</v>
          </cell>
          <cell r="D713" t="str">
            <v>TRINH, THUAN DUC. THUAN, TRINH DUC. TRINH DUC THUAN</v>
          </cell>
          <cell r="E713" t="str">
            <v>Asia Region</v>
          </cell>
          <cell r="F713" t="str">
            <v>Production</v>
          </cell>
          <cell r="G713" t="str">
            <v>LGEVH</v>
          </cell>
          <cell r="H713" t="str">
            <v>HR/Supporting Department</v>
          </cell>
          <cell r="I713" t="str">
            <v>SHEE Team</v>
          </cell>
          <cell r="J713" t="str">
            <v>LGEVHA.SHE Unit</v>
          </cell>
          <cell r="K713" t="str">
            <v>SHEE</v>
          </cell>
          <cell r="L713" t="str">
            <v>Common</v>
          </cell>
          <cell r="M713" t="str">
            <v>Administration</v>
          </cell>
          <cell r="N713" t="str">
            <v>Administration</v>
          </cell>
          <cell r="O713" t="str">
            <v>Haiphong/VN</v>
          </cell>
          <cell r="P713" t="str">
            <v>SHEE</v>
          </cell>
          <cell r="Q713" t="str">
            <v>SHEE</v>
          </cell>
          <cell r="R713" t="str">
            <v>Safety Management</v>
          </cell>
          <cell r="S713" t="str">
            <v>Regular</v>
          </cell>
          <cell r="T713" t="str">
            <v>Operator</v>
          </cell>
          <cell r="U713" t="str">
            <v>O2</v>
          </cell>
          <cell r="V713" t="str">
            <v>O2</v>
          </cell>
          <cell r="X713" t="str">
            <v>technician</v>
          </cell>
          <cell r="Y713" t="str">
            <v>technician</v>
          </cell>
          <cell r="Z713">
            <v>43614</v>
          </cell>
          <cell r="AA713">
            <v>43614</v>
          </cell>
        </row>
        <row r="714">
          <cell r="B714" t="str">
            <v>VH004174</v>
          </cell>
          <cell r="D714" t="str">
            <v>VU, TUNG QUANG. TUNG, VU QUANG. VU QUANG TUNG</v>
          </cell>
          <cell r="E714" t="str">
            <v>Asia Region</v>
          </cell>
          <cell r="F714" t="str">
            <v>Production</v>
          </cell>
          <cell r="G714" t="str">
            <v>LGEVH</v>
          </cell>
          <cell r="H714" t="str">
            <v>HS Division</v>
          </cell>
          <cell r="I714" t="str">
            <v>Living/Motor Material Team</v>
          </cell>
          <cell r="J714" t="str">
            <v>LGEVHA.WM Warehouse Section</v>
          </cell>
          <cell r="K714" t="str">
            <v>Living/Motor Material</v>
          </cell>
          <cell r="L714" t="str">
            <v>HS</v>
          </cell>
          <cell r="M714" t="str">
            <v>Manufacturing</v>
          </cell>
          <cell r="N714" t="str">
            <v>Manufacturing</v>
          </cell>
          <cell r="O714" t="str">
            <v>Haiphong/VN</v>
          </cell>
          <cell r="P714" t="str">
            <v>Manufacturing</v>
          </cell>
          <cell r="Q714" t="str">
            <v>Production Management</v>
          </cell>
          <cell r="R714" t="str">
            <v>Line Operation Management</v>
          </cell>
          <cell r="S714" t="str">
            <v>Regular</v>
          </cell>
          <cell r="T714" t="str">
            <v>Operator</v>
          </cell>
          <cell r="U714" t="str">
            <v>O2</v>
          </cell>
          <cell r="V714" t="str">
            <v>O2</v>
          </cell>
          <cell r="X714" t="str">
            <v>technician</v>
          </cell>
          <cell r="Y714" t="str">
            <v>technician</v>
          </cell>
          <cell r="Z714">
            <v>43614</v>
          </cell>
          <cell r="AA714">
            <v>43614</v>
          </cell>
        </row>
        <row r="715">
          <cell r="B715" t="str">
            <v>VH004175</v>
          </cell>
          <cell r="D715" t="str">
            <v>PHAM, KHAI HONG. KHAI, PHAM HONG. PHAM HONG KHAI</v>
          </cell>
          <cell r="E715" t="str">
            <v>Asia Region</v>
          </cell>
          <cell r="F715" t="str">
            <v>Production</v>
          </cell>
          <cell r="G715" t="str">
            <v>LGEVH</v>
          </cell>
          <cell r="H715" t="str">
            <v>HS Division</v>
          </cell>
          <cell r="I715" t="str">
            <v>Living/Motor Material Team</v>
          </cell>
          <cell r="J715" t="str">
            <v>LGEVHA.WM Warehouse Section</v>
          </cell>
          <cell r="K715" t="str">
            <v>Living/Motor Material</v>
          </cell>
          <cell r="L715" t="str">
            <v>HS</v>
          </cell>
          <cell r="M715" t="str">
            <v>Manufacturing</v>
          </cell>
          <cell r="N715" t="str">
            <v>Manufacturing</v>
          </cell>
          <cell r="O715" t="str">
            <v>Haiphong/VN</v>
          </cell>
          <cell r="P715" t="str">
            <v>Manufacturing</v>
          </cell>
          <cell r="Q715" t="str">
            <v>Production Management</v>
          </cell>
          <cell r="R715" t="str">
            <v>Line Operation Management</v>
          </cell>
          <cell r="S715" t="str">
            <v>Regular</v>
          </cell>
          <cell r="T715" t="str">
            <v>Operator</v>
          </cell>
          <cell r="U715" t="str">
            <v>O2</v>
          </cell>
          <cell r="V715" t="str">
            <v>O2</v>
          </cell>
          <cell r="X715" t="str">
            <v>technician</v>
          </cell>
          <cell r="Y715" t="str">
            <v>technician</v>
          </cell>
          <cell r="Z715">
            <v>43614</v>
          </cell>
          <cell r="AA715">
            <v>43614</v>
          </cell>
        </row>
        <row r="716">
          <cell r="B716" t="str">
            <v>VH000156</v>
          </cell>
          <cell r="D716" t="str">
            <v>PHAM, TUAN QUANG. TUAN, PHAM QUANG. PHAM QUANG TUAN</v>
          </cell>
          <cell r="E716" t="str">
            <v>Asia Region</v>
          </cell>
          <cell r="F716" t="str">
            <v>Production</v>
          </cell>
          <cell r="G716" t="str">
            <v>LGEVH</v>
          </cell>
          <cell r="H716" t="str">
            <v>IVI Division</v>
          </cell>
          <cell r="I716" t="str">
            <v>IVI Production Department</v>
          </cell>
          <cell r="J716" t="str">
            <v>LGEVHA.IVI Material Management</v>
          </cell>
          <cell r="K716" t="str">
            <v>IVI Material Mgt</v>
          </cell>
          <cell r="L716" t="str">
            <v>IVI</v>
          </cell>
          <cell r="M716" t="str">
            <v>IT</v>
          </cell>
          <cell r="N716" t="str">
            <v>Manufacturing</v>
          </cell>
          <cell r="O716" t="str">
            <v>Haiphong/VN</v>
          </cell>
          <cell r="P716" t="str">
            <v>Manufacturing</v>
          </cell>
          <cell r="Q716" t="str">
            <v>Production Management</v>
          </cell>
          <cell r="R716" t="str">
            <v>Line Operation Management</v>
          </cell>
          <cell r="S716" t="str">
            <v>Regular</v>
          </cell>
          <cell r="T716" t="str">
            <v>Staff</v>
          </cell>
          <cell r="U716" t="str">
            <v>Fulltime-Regular</v>
          </cell>
          <cell r="V716" t="str">
            <v>G3</v>
          </cell>
          <cell r="W716">
            <v>1</v>
          </cell>
          <cell r="X716">
            <v>3</v>
          </cell>
          <cell r="Y716" t="str">
            <v>manager</v>
          </cell>
          <cell r="Z716" t="str">
            <v>Part Leader</v>
          </cell>
          <cell r="AA716">
            <v>41834</v>
          </cell>
        </row>
        <row r="717">
          <cell r="B717" t="str">
            <v>VH004193</v>
          </cell>
          <cell r="D717" t="str">
            <v>TRAN, YEN THI. YEN, TRAN THI. TRAN THI YEN</v>
          </cell>
          <cell r="E717" t="str">
            <v>Asia Region</v>
          </cell>
          <cell r="F717" t="str">
            <v>Production</v>
          </cell>
          <cell r="G717" t="str">
            <v>LGEVH</v>
          </cell>
          <cell r="H717" t="str">
            <v>Business Management Department</v>
          </cell>
          <cell r="I717" t="str">
            <v>Legal</v>
          </cell>
          <cell r="J717" t="str">
            <v>LGEVHA.Legal</v>
          </cell>
          <cell r="K717" t="str">
            <v>Accounting</v>
          </cell>
          <cell r="L717" t="str">
            <v>Common</v>
          </cell>
          <cell r="M717" t="str">
            <v>Manufacturing</v>
          </cell>
          <cell r="N717" t="str">
            <v>Manufacturing</v>
          </cell>
          <cell r="O717" t="str">
            <v>Haiphong/VN</v>
          </cell>
          <cell r="P717" t="str">
            <v>Legal</v>
          </cell>
          <cell r="Q717" t="str">
            <v>Legal</v>
          </cell>
          <cell r="R717" t="str">
            <v>Compliance</v>
          </cell>
          <cell r="S717" t="str">
            <v>Regular</v>
          </cell>
          <cell r="T717" t="str">
            <v>Staff</v>
          </cell>
          <cell r="U717" t="str">
            <v>G3</v>
          </cell>
          <cell r="V717" t="str">
            <v>G3</v>
          </cell>
          <cell r="W717">
            <v>2</v>
          </cell>
          <cell r="X717">
            <v>2</v>
          </cell>
          <cell r="Y717" t="str">
            <v>manager</v>
          </cell>
          <cell r="Z717" t="str">
            <v>Part Leader</v>
          </cell>
          <cell r="AA717">
            <v>43619</v>
          </cell>
        </row>
        <row r="718">
          <cell r="B718" t="str">
            <v>VH004197</v>
          </cell>
          <cell r="D718" t="str">
            <v>TRINH, BINH THANH. BINH, TRINH THANH. TRINH THANH BINH</v>
          </cell>
          <cell r="E718" t="str">
            <v>Asia Region</v>
          </cell>
          <cell r="F718" t="str">
            <v>Production</v>
          </cell>
          <cell r="G718" t="str">
            <v>LGEVH</v>
          </cell>
          <cell r="H718" t="str">
            <v>HS Division</v>
          </cell>
          <cell r="I718" t="str">
            <v>HS LD Department</v>
          </cell>
          <cell r="J718" t="str">
            <v>LGEVHA.REF MD Team</v>
          </cell>
          <cell r="K718" t="str">
            <v>REF MD</v>
          </cell>
          <cell r="L718" t="str">
            <v>HS</v>
          </cell>
          <cell r="M718" t="str">
            <v>R&amp;D</v>
          </cell>
          <cell r="N718" t="str">
            <v>R&amp;D</v>
          </cell>
          <cell r="O718" t="str">
            <v>Haiphong/VN</v>
          </cell>
          <cell r="P718" t="str">
            <v>R&amp;D Planning</v>
          </cell>
          <cell r="Q718" t="str">
            <v>R&amp;D Planning/Support</v>
          </cell>
          <cell r="R718" t="str">
            <v>Technician</v>
          </cell>
          <cell r="S718" t="str">
            <v>Regular</v>
          </cell>
          <cell r="T718" t="str">
            <v>Staff</v>
          </cell>
          <cell r="U718" t="str">
            <v>G3</v>
          </cell>
          <cell r="V718" t="str">
            <v>G3</v>
          </cell>
          <cell r="W718">
            <v>1</v>
          </cell>
          <cell r="X718">
            <v>1</v>
          </cell>
          <cell r="Y718" t="str">
            <v>manager</v>
          </cell>
          <cell r="Z718" t="str">
            <v>Team Leader</v>
          </cell>
          <cell r="AA718">
            <v>43619</v>
          </cell>
        </row>
        <row r="719">
          <cell r="B719" t="str">
            <v>VH004199</v>
          </cell>
          <cell r="D719" t="str">
            <v>VU, TRANG THI. TRANG, VU THI. VU THI TRANG</v>
          </cell>
          <cell r="E719" t="str">
            <v>Asia Region</v>
          </cell>
          <cell r="F719" t="str">
            <v>Production</v>
          </cell>
          <cell r="G719" t="str">
            <v>LGEVH</v>
          </cell>
          <cell r="H719" t="str">
            <v>HR/Supporting Department</v>
          </cell>
          <cell r="I719" t="str">
            <v>EA/GA Team</v>
          </cell>
          <cell r="J719" t="str">
            <v>LGEVHA.General Affair Part</v>
          </cell>
          <cell r="K719" t="str">
            <v>EA/GA</v>
          </cell>
          <cell r="L719" t="str">
            <v>Common</v>
          </cell>
          <cell r="M719" t="str">
            <v>Administration</v>
          </cell>
          <cell r="N719" t="str">
            <v>Administration</v>
          </cell>
          <cell r="O719" t="str">
            <v>Haiphong/VN</v>
          </cell>
          <cell r="P719" t="str">
            <v>Administration</v>
          </cell>
          <cell r="Q719" t="str">
            <v>Administrative Support</v>
          </cell>
          <cell r="R719" t="str">
            <v>Administrative Support</v>
          </cell>
          <cell r="S719" t="str">
            <v>Regular</v>
          </cell>
          <cell r="T719" t="str">
            <v>Staff</v>
          </cell>
          <cell r="U719" t="str">
            <v>G2</v>
          </cell>
          <cell r="V719" t="str">
            <v>G2</v>
          </cell>
          <cell r="W719">
            <v>1</v>
          </cell>
          <cell r="X719">
            <v>1</v>
          </cell>
          <cell r="Y719" t="str">
            <v>expert</v>
          </cell>
          <cell r="Z719">
            <v>43626</v>
          </cell>
          <cell r="AA719">
            <v>43626</v>
          </cell>
        </row>
        <row r="720">
          <cell r="B720" t="str">
            <v>VH004203</v>
          </cell>
          <cell r="D720" t="str">
            <v>DOAN, THUY THI. THUY, DOAN THI. DOAN THI THUY</v>
          </cell>
          <cell r="E720" t="str">
            <v>Asia Region</v>
          </cell>
          <cell r="F720" t="str">
            <v>Production</v>
          </cell>
          <cell r="G720" t="str">
            <v>LGEVH</v>
          </cell>
          <cell r="H720" t="str">
            <v>HS Division</v>
          </cell>
          <cell r="I720" t="str">
            <v>HS SCM Team</v>
          </cell>
          <cell r="J720" t="str">
            <v>LGEVHA.Cooking SCM Part</v>
          </cell>
          <cell r="K720" t="str">
            <v>HS SCM</v>
          </cell>
          <cell r="L720" t="str">
            <v>HS</v>
          </cell>
          <cell r="M720" t="str">
            <v>Manufacturing</v>
          </cell>
          <cell r="N720" t="str">
            <v>Manufacturing</v>
          </cell>
          <cell r="O720" t="str">
            <v>Haiphong/VN</v>
          </cell>
          <cell r="P720" t="str">
            <v>SCM</v>
          </cell>
          <cell r="Q720" t="str">
            <v>Supply Chain Management</v>
          </cell>
          <cell r="R720" t="str">
            <v>Supply Chain Planning</v>
          </cell>
          <cell r="S720" t="str">
            <v>Regular</v>
          </cell>
          <cell r="T720" t="str">
            <v>Staff</v>
          </cell>
          <cell r="U720" t="str">
            <v>G2</v>
          </cell>
          <cell r="V720" t="str">
            <v>G2</v>
          </cell>
          <cell r="W720">
            <v>1</v>
          </cell>
          <cell r="X720">
            <v>1</v>
          </cell>
          <cell r="Y720" t="str">
            <v>assistant manager</v>
          </cell>
          <cell r="Z720">
            <v>43626</v>
          </cell>
          <cell r="AA720">
            <v>43626</v>
          </cell>
        </row>
        <row r="721">
          <cell r="B721" t="str">
            <v>VH004226</v>
          </cell>
          <cell r="D721" t="str">
            <v>DINH, HOANG KHAC. HOANG, DINH KHAC. DINH KHAC HOANG</v>
          </cell>
          <cell r="E721" t="str">
            <v>Asia Region</v>
          </cell>
          <cell r="F721" t="str">
            <v>Production</v>
          </cell>
          <cell r="G721" t="str">
            <v>LGEVH</v>
          </cell>
          <cell r="H721" t="str">
            <v>Production Engineering Department</v>
          </cell>
          <cell r="I721" t="str">
            <v>IVI PE Team</v>
          </cell>
          <cell r="J721" t="str">
            <v>LGEVHA.AVN/PBM PE Part</v>
          </cell>
          <cell r="K721" t="str">
            <v>IVI PE</v>
          </cell>
          <cell r="L721" t="str">
            <v>IVI</v>
          </cell>
          <cell r="M721" t="str">
            <v>Manufacturing</v>
          </cell>
          <cell r="N721" t="str">
            <v>Manufacturing</v>
          </cell>
          <cell r="O721" t="str">
            <v>Haiphong/VN</v>
          </cell>
          <cell r="P721" t="str">
            <v>Manufacturing</v>
          </cell>
          <cell r="Q721" t="str">
            <v>Production Management</v>
          </cell>
          <cell r="R721" t="str">
            <v>Line Operation Management</v>
          </cell>
          <cell r="S721" t="str">
            <v>Regular</v>
          </cell>
          <cell r="T721" t="str">
            <v>Staff</v>
          </cell>
          <cell r="U721" t="str">
            <v>G2</v>
          </cell>
          <cell r="V721" t="str">
            <v>G2</v>
          </cell>
          <cell r="W721">
            <v>1</v>
          </cell>
          <cell r="X721">
            <v>1</v>
          </cell>
          <cell r="Y721" t="str">
            <v>expert</v>
          </cell>
          <cell r="Z721">
            <v>43633</v>
          </cell>
          <cell r="AA721">
            <v>43633</v>
          </cell>
        </row>
        <row r="722">
          <cell r="B722" t="str">
            <v>VH004228</v>
          </cell>
          <cell r="D722" t="str">
            <v>NGUYEN, HUYEN NGOC. HUYEN, NGUYEN NGOC. NGUYEN NGOC HUYEN</v>
          </cell>
          <cell r="E722" t="str">
            <v>Asia Region</v>
          </cell>
          <cell r="F722" t="str">
            <v>Production</v>
          </cell>
          <cell r="G722" t="str">
            <v>LGEVH</v>
          </cell>
          <cell r="H722" t="str">
            <v>Business Management Department</v>
          </cell>
          <cell r="I722" t="str">
            <v>EXIM Management Part</v>
          </cell>
          <cell r="J722" t="str">
            <v>LGEVHA.EXIM Management Part</v>
          </cell>
          <cell r="K722" t="str">
            <v>EXIM Management Part</v>
          </cell>
          <cell r="L722" t="str">
            <v>Common</v>
          </cell>
          <cell r="M722" t="str">
            <v>SCM</v>
          </cell>
          <cell r="N722" t="str">
            <v>SCM</v>
          </cell>
          <cell r="O722" t="str">
            <v>Haiphong/VN</v>
          </cell>
          <cell r="P722" t="str">
            <v>SCM</v>
          </cell>
          <cell r="Q722" t="str">
            <v>Logistics Management</v>
          </cell>
          <cell r="R722" t="str">
            <v>Logistics Planning&amp;Management</v>
          </cell>
          <cell r="S722" t="str">
            <v>Regular</v>
          </cell>
          <cell r="T722" t="str">
            <v>Staff</v>
          </cell>
          <cell r="U722" t="str">
            <v>G2</v>
          </cell>
          <cell r="V722" t="str">
            <v>G2</v>
          </cell>
          <cell r="W722">
            <v>1</v>
          </cell>
          <cell r="X722">
            <v>1</v>
          </cell>
          <cell r="Y722" t="str">
            <v>assistant manager</v>
          </cell>
          <cell r="Z722">
            <v>43633</v>
          </cell>
          <cell r="AA722">
            <v>43633</v>
          </cell>
        </row>
        <row r="723">
          <cell r="B723" t="str">
            <v>VH004229</v>
          </cell>
          <cell r="D723" t="str">
            <v>VU, DAT TIEN. DAT, VU TIEN. VU TIEN DAT</v>
          </cell>
          <cell r="E723" t="str">
            <v>Asia Region</v>
          </cell>
          <cell r="F723" t="str">
            <v>Production</v>
          </cell>
          <cell r="G723" t="str">
            <v>LGEVH</v>
          </cell>
          <cell r="H723" t="str">
            <v>IVI Division</v>
          </cell>
          <cell r="I723" t="str">
            <v>IVI QA Department</v>
          </cell>
          <cell r="J723" t="str">
            <v>LGEVHA.IVI OQA Tele/HUD/AVS Part</v>
          </cell>
          <cell r="K723" t="str">
            <v>IVI OQA</v>
          </cell>
          <cell r="L723" t="str">
            <v>IVI</v>
          </cell>
          <cell r="M723" t="str">
            <v>Manufacturing</v>
          </cell>
          <cell r="N723" t="str">
            <v>Manufacturing</v>
          </cell>
          <cell r="O723" t="str">
            <v>Haiphong/VN</v>
          </cell>
          <cell r="P723" t="str">
            <v>Quality</v>
          </cell>
          <cell r="Q723" t="str">
            <v>Quality Assurance</v>
          </cell>
          <cell r="R723" t="str">
            <v>Outgoing Quality Assurance</v>
          </cell>
          <cell r="S723" t="str">
            <v>Regular</v>
          </cell>
          <cell r="T723" t="str">
            <v>Staff</v>
          </cell>
          <cell r="U723" t="str">
            <v>G2</v>
          </cell>
          <cell r="V723" t="str">
            <v>G2</v>
          </cell>
          <cell r="W723">
            <v>1</v>
          </cell>
          <cell r="X723">
            <v>1</v>
          </cell>
          <cell r="Y723" t="str">
            <v>expert</v>
          </cell>
          <cell r="Z723">
            <v>43633</v>
          </cell>
          <cell r="AA723">
            <v>43633</v>
          </cell>
        </row>
        <row r="724">
          <cell r="B724" t="str">
            <v>VH004230</v>
          </cell>
          <cell r="D724" t="str">
            <v>TRAN, NGOC THI. NGOC, TRAN THI. TRAN THI NGOC</v>
          </cell>
          <cell r="E724" t="str">
            <v>Asia Region</v>
          </cell>
          <cell r="F724" t="str">
            <v>Production</v>
          </cell>
          <cell r="G724" t="str">
            <v>LGEVH</v>
          </cell>
          <cell r="H724" t="str">
            <v>HS Division</v>
          </cell>
          <cell r="I724" t="str">
            <v>Living/Motor Material Team</v>
          </cell>
          <cell r="J724" t="str">
            <v>LGEVHA.Living Material Management Part</v>
          </cell>
          <cell r="K724" t="str">
            <v>Living/Motor Material</v>
          </cell>
          <cell r="L724" t="str">
            <v>HS</v>
          </cell>
          <cell r="M724" t="str">
            <v>Manufacturing</v>
          </cell>
          <cell r="N724" t="str">
            <v>Manufacturing</v>
          </cell>
          <cell r="O724" t="str">
            <v>Haiphong/VN</v>
          </cell>
          <cell r="P724" t="str">
            <v>Manufacturing</v>
          </cell>
          <cell r="Q724" t="str">
            <v>Production Management</v>
          </cell>
          <cell r="R724" t="str">
            <v>Line Operation Management</v>
          </cell>
          <cell r="S724" t="str">
            <v>Regular</v>
          </cell>
          <cell r="T724" t="str">
            <v>Staff</v>
          </cell>
          <cell r="U724" t="str">
            <v>G1</v>
          </cell>
          <cell r="V724" t="str">
            <v>G1</v>
          </cell>
          <cell r="W724">
            <v>1</v>
          </cell>
          <cell r="X724">
            <v>1</v>
          </cell>
          <cell r="Y724" t="str">
            <v>junior staff</v>
          </cell>
          <cell r="Z724">
            <v>43633</v>
          </cell>
          <cell r="AA724">
            <v>43633</v>
          </cell>
        </row>
        <row r="725">
          <cell r="B725" t="str">
            <v>VH004240</v>
          </cell>
          <cell r="D725" t="str">
            <v>NGO, DUC QUANG. DUC, NGO QUANG. NGO QUANG DUC</v>
          </cell>
          <cell r="E725" t="str">
            <v>Asia Region</v>
          </cell>
          <cell r="F725" t="str">
            <v>Production</v>
          </cell>
          <cell r="G725" t="str">
            <v>LGEVH</v>
          </cell>
          <cell r="H725" t="str">
            <v>HS Division</v>
          </cell>
          <cell r="I725" t="str">
            <v>Motor Team</v>
          </cell>
          <cell r="J725" t="str">
            <v>LGEVHA.DD Motor Part</v>
          </cell>
          <cell r="K725" t="str">
            <v>Motor</v>
          </cell>
          <cell r="L725" t="str">
            <v>HS</v>
          </cell>
          <cell r="M725" t="str">
            <v>Manufacturing</v>
          </cell>
          <cell r="N725" t="str">
            <v>Manufacturing</v>
          </cell>
          <cell r="O725" t="str">
            <v>Haiphong/VN</v>
          </cell>
          <cell r="P725" t="str">
            <v>Manufacturing</v>
          </cell>
          <cell r="Q725" t="str">
            <v>Production Management</v>
          </cell>
          <cell r="R725" t="str">
            <v>Line Operation Management</v>
          </cell>
          <cell r="S725" t="str">
            <v>Regular</v>
          </cell>
          <cell r="T725" t="str">
            <v>Operator</v>
          </cell>
          <cell r="U725" t="str">
            <v>O2</v>
          </cell>
          <cell r="V725" t="str">
            <v>O2</v>
          </cell>
          <cell r="X725" t="str">
            <v>technician</v>
          </cell>
          <cell r="Y725" t="str">
            <v>technician</v>
          </cell>
          <cell r="Z725" t="str">
            <v>Sub_Section Leader</v>
          </cell>
          <cell r="AA725">
            <v>43636</v>
          </cell>
        </row>
        <row r="726">
          <cell r="B726" t="str">
            <v>VH000460</v>
          </cell>
          <cell r="D726" t="str">
            <v>VU, PHONG DUC. PHONG, VU DUC. VU DUC PHONG</v>
          </cell>
          <cell r="E726" t="str">
            <v>Asia Region</v>
          </cell>
          <cell r="F726" t="str">
            <v>Production</v>
          </cell>
          <cell r="G726" t="str">
            <v>LGEVH</v>
          </cell>
          <cell r="H726" t="str">
            <v>IVI Division</v>
          </cell>
          <cell r="I726" t="str">
            <v>IVI Production Department</v>
          </cell>
          <cell r="J726" t="str">
            <v>LGEVHA.IVI Material Warehouse Control Section</v>
          </cell>
          <cell r="K726" t="str">
            <v>IVI Material Mgt</v>
          </cell>
          <cell r="L726" t="str">
            <v>IVI</v>
          </cell>
          <cell r="M726" t="str">
            <v>Manufacturing</v>
          </cell>
          <cell r="N726" t="str">
            <v>Manufacturing</v>
          </cell>
          <cell r="O726" t="str">
            <v>Haiphong/VN</v>
          </cell>
          <cell r="P726" t="str">
            <v>Manufacturing</v>
          </cell>
          <cell r="Q726" t="str">
            <v>Production Management</v>
          </cell>
          <cell r="R726" t="str">
            <v>Line Operation Management</v>
          </cell>
          <cell r="S726" t="str">
            <v>Regular</v>
          </cell>
          <cell r="T726" t="str">
            <v>Operator</v>
          </cell>
          <cell r="U726" t="str">
            <v>Fulltime-Regular</v>
          </cell>
          <cell r="V726" t="str">
            <v>O3</v>
          </cell>
          <cell r="X726">
            <v>3</v>
          </cell>
          <cell r="Y726" t="str">
            <v>Coreman</v>
          </cell>
          <cell r="Z726">
            <v>43642</v>
          </cell>
          <cell r="AA726">
            <v>41953</v>
          </cell>
        </row>
        <row r="727">
          <cell r="B727" t="str">
            <v>VH000538</v>
          </cell>
          <cell r="D727" t="str">
            <v>PHAM, HANH THI. Hanh, PHAM THI. PHAM THI HANH</v>
          </cell>
          <cell r="E727" t="str">
            <v>Asia Region</v>
          </cell>
          <cell r="F727" t="str">
            <v>Production</v>
          </cell>
          <cell r="G727" t="str">
            <v>LGEVH</v>
          </cell>
          <cell r="H727" t="str">
            <v>IVI Division</v>
          </cell>
          <cell r="I727" t="str">
            <v>IVI Production Department</v>
          </cell>
          <cell r="J727" t="str">
            <v>LGEVHA.IVI Material Planning</v>
          </cell>
          <cell r="K727" t="str">
            <v>IVI Material Mgt</v>
          </cell>
          <cell r="L727" t="str">
            <v>IVI</v>
          </cell>
          <cell r="M727" t="str">
            <v>Manufacturing</v>
          </cell>
          <cell r="N727" t="str">
            <v>Manufacturing</v>
          </cell>
          <cell r="O727" t="str">
            <v>Haiphong/VN</v>
          </cell>
          <cell r="P727" t="str">
            <v>Manufacturing</v>
          </cell>
          <cell r="Q727" t="str">
            <v>Production Management</v>
          </cell>
          <cell r="R727" t="str">
            <v>Line Operation Management</v>
          </cell>
          <cell r="S727" t="str">
            <v>Regular</v>
          </cell>
          <cell r="T727" t="str">
            <v>Staff</v>
          </cell>
          <cell r="U727" t="str">
            <v>Fulltime-Regular</v>
          </cell>
          <cell r="V727" t="str">
            <v>G3</v>
          </cell>
          <cell r="X727">
            <v>1</v>
          </cell>
          <cell r="Y727" t="str">
            <v>senior manager</v>
          </cell>
          <cell r="Z727" t="str">
            <v>Part Leader</v>
          </cell>
          <cell r="AA727">
            <v>41995</v>
          </cell>
        </row>
        <row r="728">
          <cell r="B728" t="str">
            <v>VH000556</v>
          </cell>
          <cell r="D728" t="str">
            <v>NGUYEN, LIEN THI. LIEN, NGUYEN THI. NGUYEN THI LIEN</v>
          </cell>
          <cell r="E728" t="str">
            <v>Asia Region</v>
          </cell>
          <cell r="F728" t="str">
            <v>Production</v>
          </cell>
          <cell r="G728" t="str">
            <v>LGEVH</v>
          </cell>
          <cell r="H728" t="str">
            <v>IVI Division</v>
          </cell>
          <cell r="I728" t="str">
            <v>IVI Production Department</v>
          </cell>
          <cell r="J728" t="str">
            <v>LGEVHA.IVI Material Management Team</v>
          </cell>
          <cell r="K728" t="str">
            <v>IVI Material Mgt</v>
          </cell>
          <cell r="L728" t="str">
            <v>IVI</v>
          </cell>
          <cell r="M728" t="str">
            <v>Manufacturing</v>
          </cell>
          <cell r="N728" t="str">
            <v>Manufacturing</v>
          </cell>
          <cell r="O728" t="str">
            <v>Haiphong/VN</v>
          </cell>
          <cell r="P728" t="str">
            <v>Manufacturing</v>
          </cell>
          <cell r="Q728" t="str">
            <v>Production Management</v>
          </cell>
          <cell r="R728" t="str">
            <v>Line Operation Management</v>
          </cell>
          <cell r="S728" t="str">
            <v>Regular</v>
          </cell>
          <cell r="T728" t="str">
            <v>Staff</v>
          </cell>
          <cell r="U728" t="str">
            <v>Fulltime-Regular</v>
          </cell>
          <cell r="V728" t="str">
            <v>G3</v>
          </cell>
          <cell r="X728">
            <v>2</v>
          </cell>
          <cell r="Y728" t="str">
            <v>general manager</v>
          </cell>
          <cell r="Z728" t="str">
            <v>Team Leader</v>
          </cell>
          <cell r="AA728">
            <v>42016</v>
          </cell>
        </row>
        <row r="729">
          <cell r="B729" t="str">
            <v>VH004254</v>
          </cell>
          <cell r="D729" t="str">
            <v>PHAM, PHUONG DUY. PHUONG, PHAM DUY. PHAM DUY PHUONG</v>
          </cell>
          <cell r="E729" t="str">
            <v>Asia Region</v>
          </cell>
          <cell r="F729" t="str">
            <v>Production</v>
          </cell>
          <cell r="G729" t="str">
            <v>LGEVH</v>
          </cell>
          <cell r="H729" t="str">
            <v>IVI Division</v>
          </cell>
          <cell r="I729" t="str">
            <v>IVI Production Department</v>
          </cell>
          <cell r="J729" t="str">
            <v>LGEVHA.IVI Manufacturing Unit</v>
          </cell>
          <cell r="K729" t="str">
            <v>IVI MFG</v>
          </cell>
          <cell r="L729" t="str">
            <v>IVI</v>
          </cell>
          <cell r="M729" t="str">
            <v>Manufacturing</v>
          </cell>
          <cell r="N729" t="str">
            <v>Manufacturing</v>
          </cell>
          <cell r="O729" t="str">
            <v>Haiphong/VN</v>
          </cell>
          <cell r="P729" t="str">
            <v>Manufacturing</v>
          </cell>
          <cell r="Q729" t="str">
            <v>Production Management</v>
          </cell>
          <cell r="R729" t="str">
            <v>Line Operation Management</v>
          </cell>
          <cell r="S729" t="str">
            <v>Regular</v>
          </cell>
          <cell r="T729" t="str">
            <v>Operator</v>
          </cell>
          <cell r="U729" t="str">
            <v>O2</v>
          </cell>
          <cell r="V729" t="str">
            <v>O2</v>
          </cell>
          <cell r="X729" t="str">
            <v>technician</v>
          </cell>
          <cell r="Y729" t="str">
            <v>technician</v>
          </cell>
          <cell r="Z729">
            <v>43642</v>
          </cell>
          <cell r="AA729">
            <v>43642</v>
          </cell>
        </row>
        <row r="730">
          <cell r="B730" t="str">
            <v>VH004264</v>
          </cell>
          <cell r="D730" t="str">
            <v>CHUNG, CUONG VAN. CUONG, CHUNG VAN. CHUNG VAN CUONG</v>
          </cell>
          <cell r="E730" t="str">
            <v>Asia Region</v>
          </cell>
          <cell r="F730" t="str">
            <v>Production</v>
          </cell>
          <cell r="G730" t="str">
            <v>LGEVH</v>
          </cell>
          <cell r="H730" t="str">
            <v>IVI Division</v>
          </cell>
          <cell r="I730" t="str">
            <v>IVI QA Department</v>
          </cell>
          <cell r="J730" t="str">
            <v>LGEVHA.IVI OQA AVN/CID Part</v>
          </cell>
          <cell r="K730" t="str">
            <v>IVI OQA</v>
          </cell>
          <cell r="L730" t="str">
            <v>IVI</v>
          </cell>
          <cell r="M730" t="str">
            <v>Quality</v>
          </cell>
          <cell r="N730" t="str">
            <v>Quality</v>
          </cell>
          <cell r="O730" t="str">
            <v>Haiphong/VN</v>
          </cell>
          <cell r="P730" t="str">
            <v>Quality</v>
          </cell>
          <cell r="Q730" t="str">
            <v>Quality Assurance</v>
          </cell>
          <cell r="R730" t="str">
            <v>Outgoing Quality Assurance</v>
          </cell>
          <cell r="S730" t="str">
            <v>Regular</v>
          </cell>
          <cell r="T730" t="str">
            <v>Operator</v>
          </cell>
          <cell r="U730" t="str">
            <v>O2</v>
          </cell>
          <cell r="V730" t="str">
            <v>O2</v>
          </cell>
          <cell r="X730" t="str">
            <v>technician</v>
          </cell>
          <cell r="Y730" t="str">
            <v>technician</v>
          </cell>
          <cell r="Z730">
            <v>43642</v>
          </cell>
          <cell r="AA730">
            <v>43642</v>
          </cell>
        </row>
        <row r="731">
          <cell r="B731" t="str">
            <v>VH004265</v>
          </cell>
          <cell r="D731" t="str">
            <v>VU, MINH VAN. MINH, VU VAN. VU VAN MINH</v>
          </cell>
          <cell r="E731" t="str">
            <v>Asia Region</v>
          </cell>
          <cell r="F731" t="str">
            <v>Production</v>
          </cell>
          <cell r="G731" t="str">
            <v>LGEVH</v>
          </cell>
          <cell r="H731" t="str">
            <v>IVI Division</v>
          </cell>
          <cell r="I731" t="str">
            <v>IVI QA Department</v>
          </cell>
          <cell r="J731" t="str">
            <v>LGEVHA.IVI OQA AVN/CID Part</v>
          </cell>
          <cell r="K731" t="str">
            <v>IVI OQA</v>
          </cell>
          <cell r="L731" t="str">
            <v>IVI</v>
          </cell>
          <cell r="M731" t="str">
            <v>Quality</v>
          </cell>
          <cell r="N731" t="str">
            <v>Quality</v>
          </cell>
          <cell r="O731" t="str">
            <v>Haiphong/VN</v>
          </cell>
          <cell r="P731" t="str">
            <v>Quality</v>
          </cell>
          <cell r="Q731" t="str">
            <v>Quality Assurance</v>
          </cell>
          <cell r="R731" t="str">
            <v>Outgoing Quality Assurance</v>
          </cell>
          <cell r="S731" t="str">
            <v>Regular</v>
          </cell>
          <cell r="T731" t="str">
            <v>Operator</v>
          </cell>
          <cell r="U731" t="str">
            <v>O2</v>
          </cell>
          <cell r="V731" t="str">
            <v>O2</v>
          </cell>
          <cell r="X731" t="str">
            <v>technician</v>
          </cell>
          <cell r="Y731" t="str">
            <v>technician</v>
          </cell>
          <cell r="Z731">
            <v>43642</v>
          </cell>
          <cell r="AA731">
            <v>43642</v>
          </cell>
        </row>
        <row r="732">
          <cell r="B732" t="str">
            <v>VH004266</v>
          </cell>
          <cell r="D732" t="str">
            <v>PHAM, HAI VAN. HAI, PHAM VAN. PHAM VAN HAI</v>
          </cell>
          <cell r="E732" t="str">
            <v>Asia Region</v>
          </cell>
          <cell r="F732" t="str">
            <v>Production</v>
          </cell>
          <cell r="G732" t="str">
            <v>LGEVH</v>
          </cell>
          <cell r="H732" t="str">
            <v>IVI Division</v>
          </cell>
          <cell r="I732" t="str">
            <v>IVI QA Department</v>
          </cell>
          <cell r="J732" t="str">
            <v>LGEVHA.IVI OQA AVN/CID Part</v>
          </cell>
          <cell r="K732" t="str">
            <v>IVI OQA</v>
          </cell>
          <cell r="L732" t="str">
            <v>IVI</v>
          </cell>
          <cell r="M732" t="str">
            <v>Quality</v>
          </cell>
          <cell r="N732" t="str">
            <v>Quality</v>
          </cell>
          <cell r="O732" t="str">
            <v>Haiphong/VN</v>
          </cell>
          <cell r="P732" t="str">
            <v>Quality</v>
          </cell>
          <cell r="Q732" t="str">
            <v>Quality Assurance</v>
          </cell>
          <cell r="R732" t="str">
            <v>Outgoing Quality Assurance</v>
          </cell>
          <cell r="S732" t="str">
            <v>Regular</v>
          </cell>
          <cell r="T732" t="str">
            <v>Operator</v>
          </cell>
          <cell r="U732" t="str">
            <v>O2</v>
          </cell>
          <cell r="V732" t="str">
            <v>O2</v>
          </cell>
          <cell r="X732" t="str">
            <v>technician</v>
          </cell>
          <cell r="Y732" t="str">
            <v>technician</v>
          </cell>
          <cell r="Z732">
            <v>43642</v>
          </cell>
          <cell r="AA732">
            <v>43642</v>
          </cell>
        </row>
        <row r="733">
          <cell r="B733" t="str">
            <v>VH004267</v>
          </cell>
          <cell r="D733" t="str">
            <v>BUI, DUNG DUC. DUNG, BUI DUC. BUI DUC DUNG</v>
          </cell>
          <cell r="E733" t="str">
            <v>Asia Region</v>
          </cell>
          <cell r="F733" t="str">
            <v>Production</v>
          </cell>
          <cell r="G733" t="str">
            <v>LGEVH</v>
          </cell>
          <cell r="H733" t="str">
            <v>IVI Division</v>
          </cell>
          <cell r="I733" t="str">
            <v>IVI QA Department</v>
          </cell>
          <cell r="J733" t="str">
            <v>LGEVHA.IVI OQA AVN/CID Part</v>
          </cell>
          <cell r="K733" t="str">
            <v>IVI OQA</v>
          </cell>
          <cell r="L733" t="str">
            <v>IVI</v>
          </cell>
          <cell r="M733" t="str">
            <v>Quality</v>
          </cell>
          <cell r="N733" t="str">
            <v>Quality</v>
          </cell>
          <cell r="O733" t="str">
            <v>Haiphong/VN</v>
          </cell>
          <cell r="P733" t="str">
            <v>Quality</v>
          </cell>
          <cell r="Q733" t="str">
            <v>Quality Assurance</v>
          </cell>
          <cell r="R733" t="str">
            <v>Outgoing Quality Assurance</v>
          </cell>
          <cell r="S733" t="str">
            <v>Regular</v>
          </cell>
          <cell r="T733" t="str">
            <v>Operator</v>
          </cell>
          <cell r="U733" t="str">
            <v>O2</v>
          </cell>
          <cell r="V733" t="str">
            <v>O2</v>
          </cell>
          <cell r="X733" t="str">
            <v>technician</v>
          </cell>
          <cell r="Y733" t="str">
            <v>technician</v>
          </cell>
          <cell r="Z733">
            <v>43642</v>
          </cell>
          <cell r="AA733">
            <v>43642</v>
          </cell>
        </row>
        <row r="734">
          <cell r="B734" t="str">
            <v>VH004269</v>
          </cell>
          <cell r="D734" t="str">
            <v>PHAM, TUYEN TRUNG. TUYEN, PHAM TRUNG. PHAM TRUNG TUYEN</v>
          </cell>
          <cell r="E734" t="str">
            <v>Asia Region</v>
          </cell>
          <cell r="F734" t="str">
            <v>Production</v>
          </cell>
          <cell r="G734" t="str">
            <v>LGEVH</v>
          </cell>
          <cell r="H734" t="str">
            <v>HS Division</v>
          </cell>
          <cell r="I734" t="str">
            <v>Kitchen Material Team</v>
          </cell>
          <cell r="J734" t="str">
            <v>LGEVHA.Cooking Inventory Control</v>
          </cell>
          <cell r="K734" t="str">
            <v>Kitchen Material</v>
          </cell>
          <cell r="L734" t="str">
            <v>HS</v>
          </cell>
          <cell r="M734" t="str">
            <v>Manufacturing</v>
          </cell>
          <cell r="N734" t="str">
            <v>Manufacturing</v>
          </cell>
          <cell r="O734" t="str">
            <v>Haiphong/VN</v>
          </cell>
          <cell r="P734" t="str">
            <v>Manufacturing</v>
          </cell>
          <cell r="Q734" t="str">
            <v>Production Management</v>
          </cell>
          <cell r="R734" t="str">
            <v>Line Operation Management</v>
          </cell>
          <cell r="S734" t="str">
            <v>Regular</v>
          </cell>
          <cell r="T734" t="str">
            <v>Operator</v>
          </cell>
          <cell r="U734" t="str">
            <v>O2</v>
          </cell>
          <cell r="V734" t="str">
            <v>O2</v>
          </cell>
          <cell r="X734" t="str">
            <v>technician</v>
          </cell>
          <cell r="Y734" t="str">
            <v>technician</v>
          </cell>
          <cell r="Z734">
            <v>43642</v>
          </cell>
          <cell r="AA734">
            <v>43642</v>
          </cell>
        </row>
        <row r="735">
          <cell r="B735" t="str">
            <v>VH004270</v>
          </cell>
          <cell r="D735" t="str">
            <v>NGUYEN, KIEN KHAC. KIEN, NGUYEN KHAC. NGUYEN KHAC KIEN</v>
          </cell>
          <cell r="E735" t="str">
            <v>Asia Region</v>
          </cell>
          <cell r="F735" t="str">
            <v>Production</v>
          </cell>
          <cell r="G735" t="str">
            <v>LGEVH</v>
          </cell>
          <cell r="H735" t="str">
            <v>IVI Division</v>
          </cell>
          <cell r="I735" t="str">
            <v>IVI Production Department</v>
          </cell>
          <cell r="J735" t="str">
            <v>LGEVHA.IVI Manufacturing Unit</v>
          </cell>
          <cell r="K735" t="str">
            <v>IVI MFG</v>
          </cell>
          <cell r="L735" t="str">
            <v>IVI</v>
          </cell>
          <cell r="M735" t="str">
            <v>Manufacturing</v>
          </cell>
          <cell r="N735" t="str">
            <v>Manufacturing</v>
          </cell>
          <cell r="O735" t="str">
            <v>Haiphong/VN</v>
          </cell>
          <cell r="P735" t="str">
            <v>Manufacturing</v>
          </cell>
          <cell r="Q735" t="str">
            <v>Production Management</v>
          </cell>
          <cell r="R735" t="str">
            <v>Line Operation Management</v>
          </cell>
          <cell r="S735" t="str">
            <v>Regular</v>
          </cell>
          <cell r="T735" t="str">
            <v>Operator</v>
          </cell>
          <cell r="U735" t="str">
            <v>O2</v>
          </cell>
          <cell r="V735" t="str">
            <v>O2</v>
          </cell>
          <cell r="X735" t="str">
            <v>technician</v>
          </cell>
          <cell r="Y735" t="str">
            <v>technician</v>
          </cell>
          <cell r="Z735">
            <v>43642</v>
          </cell>
          <cell r="AA735">
            <v>43642</v>
          </cell>
        </row>
        <row r="736">
          <cell r="B736" t="str">
            <v>VH004272</v>
          </cell>
          <cell r="D736" t="str">
            <v>DO, DUNG MY. DUNG, DO MY. DO MY DUNG</v>
          </cell>
          <cell r="E736" t="str">
            <v>Asia Region</v>
          </cell>
          <cell r="F736" t="str">
            <v>Production</v>
          </cell>
          <cell r="G736" t="str">
            <v>LGEVH</v>
          </cell>
          <cell r="H736" t="str">
            <v>HS Division</v>
          </cell>
          <cell r="I736" t="str">
            <v>Kitchen MFG Department</v>
          </cell>
          <cell r="J736" t="str">
            <v>LGEVHA.REF MFG Unit</v>
          </cell>
          <cell r="K736" t="str">
            <v>REF MFG</v>
          </cell>
          <cell r="L736" t="str">
            <v>HS</v>
          </cell>
          <cell r="M736" t="str">
            <v>Manufacturing</v>
          </cell>
          <cell r="N736" t="str">
            <v>Manufacturing</v>
          </cell>
          <cell r="O736" t="str">
            <v>Haiphong/VN</v>
          </cell>
          <cell r="P736" t="str">
            <v>Manufacturing</v>
          </cell>
          <cell r="Q736" t="str">
            <v>Production Management</v>
          </cell>
          <cell r="R736" t="str">
            <v>Line Operation Management</v>
          </cell>
          <cell r="S736" t="str">
            <v>Regular</v>
          </cell>
          <cell r="T736" t="str">
            <v>Operator</v>
          </cell>
          <cell r="U736" t="str">
            <v>O2</v>
          </cell>
          <cell r="V736" t="str">
            <v>O2</v>
          </cell>
          <cell r="X736" t="str">
            <v>technician</v>
          </cell>
          <cell r="Y736" t="str">
            <v>technician</v>
          </cell>
          <cell r="Z736">
            <v>43642</v>
          </cell>
          <cell r="AA736">
            <v>43642</v>
          </cell>
        </row>
        <row r="737">
          <cell r="B737" t="str">
            <v>VH004273</v>
          </cell>
          <cell r="D737" t="str">
            <v>KHONG, TUYEN TRUNG. TUYEN, KHONG TRUNG. KHONG TRUNG TUYEN</v>
          </cell>
          <cell r="E737" t="str">
            <v>Asia Region</v>
          </cell>
          <cell r="F737" t="str">
            <v>Production</v>
          </cell>
          <cell r="G737" t="str">
            <v>LGEVH</v>
          </cell>
          <cell r="H737" t="str">
            <v>IVI Division</v>
          </cell>
          <cell r="I737" t="str">
            <v>IVI Production Department</v>
          </cell>
          <cell r="J737" t="str">
            <v>LGEVHA.IVI Manufacturing Unit</v>
          </cell>
          <cell r="K737" t="str">
            <v>IVI MFG</v>
          </cell>
          <cell r="L737" t="str">
            <v>IVI</v>
          </cell>
          <cell r="M737" t="str">
            <v>Manufacturing</v>
          </cell>
          <cell r="N737" t="str">
            <v>Manufacturing</v>
          </cell>
          <cell r="O737" t="str">
            <v>Haiphong/VN</v>
          </cell>
          <cell r="P737" t="str">
            <v>Manufacturing</v>
          </cell>
          <cell r="Q737" t="str">
            <v>Production Management</v>
          </cell>
          <cell r="R737" t="str">
            <v>Line Operation Management</v>
          </cell>
          <cell r="S737" t="str">
            <v>Regular</v>
          </cell>
          <cell r="T737" t="str">
            <v>Operator</v>
          </cell>
          <cell r="U737" t="str">
            <v>O2</v>
          </cell>
          <cell r="V737" t="str">
            <v>O2</v>
          </cell>
          <cell r="X737" t="str">
            <v>technician</v>
          </cell>
          <cell r="Y737" t="str">
            <v>technician</v>
          </cell>
          <cell r="Z737">
            <v>43642</v>
          </cell>
          <cell r="AA737">
            <v>43642</v>
          </cell>
        </row>
        <row r="738">
          <cell r="B738" t="str">
            <v>VH004281</v>
          </cell>
          <cell r="D738" t="str">
            <v>TRAN, THANG VAN. THANG, TRAN VAN. TRAN VAN THANG</v>
          </cell>
          <cell r="E738" t="str">
            <v>Asia Region</v>
          </cell>
          <cell r="F738" t="str">
            <v>Production</v>
          </cell>
          <cell r="G738" t="str">
            <v>LGEVH</v>
          </cell>
          <cell r="H738" t="str">
            <v>IVI Division</v>
          </cell>
          <cell r="I738" t="str">
            <v>IVI Production Department</v>
          </cell>
          <cell r="J738" t="str">
            <v>LGEVHA.IVI Manufacturing Unit</v>
          </cell>
          <cell r="K738" t="str">
            <v>IVI MFG</v>
          </cell>
          <cell r="L738" t="str">
            <v>IVI</v>
          </cell>
          <cell r="M738" t="str">
            <v>Manufacturing</v>
          </cell>
          <cell r="N738" t="str">
            <v>Manufacturing</v>
          </cell>
          <cell r="O738" t="str">
            <v>Haiphong/VN</v>
          </cell>
          <cell r="P738" t="str">
            <v>Manufacturing</v>
          </cell>
          <cell r="Q738" t="str">
            <v>Production Management</v>
          </cell>
          <cell r="R738" t="str">
            <v>Line Operation Management</v>
          </cell>
          <cell r="S738" t="str">
            <v>Regular</v>
          </cell>
          <cell r="T738" t="str">
            <v>Operator</v>
          </cell>
          <cell r="U738" t="str">
            <v>O2</v>
          </cell>
          <cell r="V738" t="str">
            <v>O2</v>
          </cell>
          <cell r="X738" t="str">
            <v>technician</v>
          </cell>
          <cell r="Y738" t="str">
            <v>technician</v>
          </cell>
          <cell r="Z738">
            <v>43642</v>
          </cell>
          <cell r="AA738">
            <v>43642</v>
          </cell>
        </row>
        <row r="739">
          <cell r="B739" t="str">
            <v>VH004288</v>
          </cell>
          <cell r="D739" t="str">
            <v>TRIEU, TAM THI. TAM, TRIEU THI. TRIEU THI TAM</v>
          </cell>
          <cell r="E739" t="str">
            <v>Asia Region</v>
          </cell>
          <cell r="F739" t="str">
            <v>Production</v>
          </cell>
          <cell r="G739" t="str">
            <v>LGEVH</v>
          </cell>
          <cell r="H739" t="str">
            <v>HS Division</v>
          </cell>
          <cell r="I739" t="str">
            <v>Kitchen MFG Department</v>
          </cell>
          <cell r="J739" t="str">
            <v>LGEVHA.REF MFG Unit</v>
          </cell>
          <cell r="K739" t="str">
            <v>REF MFG</v>
          </cell>
          <cell r="L739" t="str">
            <v>HS</v>
          </cell>
          <cell r="M739" t="str">
            <v>Manufacturing</v>
          </cell>
          <cell r="N739" t="str">
            <v>Manufacturing</v>
          </cell>
          <cell r="O739" t="str">
            <v>Haiphong/VN</v>
          </cell>
          <cell r="P739" t="str">
            <v>Manufacturing</v>
          </cell>
          <cell r="Q739" t="str">
            <v>Production Management</v>
          </cell>
          <cell r="R739" t="str">
            <v>Line Operation Management</v>
          </cell>
          <cell r="S739" t="str">
            <v>Regular</v>
          </cell>
          <cell r="T739" t="str">
            <v>Operator</v>
          </cell>
          <cell r="U739" t="str">
            <v>O2</v>
          </cell>
          <cell r="V739" t="str">
            <v>O2</v>
          </cell>
          <cell r="X739" t="str">
            <v>technician</v>
          </cell>
          <cell r="Y739" t="str">
            <v>technician</v>
          </cell>
          <cell r="Z739">
            <v>43642</v>
          </cell>
          <cell r="AA739">
            <v>43642</v>
          </cell>
        </row>
        <row r="740">
          <cell r="B740" t="str">
            <v>VH004290</v>
          </cell>
          <cell r="D740" t="str">
            <v>NGUYEN, DU VAN. DU, NGUYEN VAN. NGUYEN VAN DU</v>
          </cell>
          <cell r="E740" t="str">
            <v>Asia Region</v>
          </cell>
          <cell r="F740" t="str">
            <v>Production</v>
          </cell>
          <cell r="G740" t="str">
            <v>LGEVH</v>
          </cell>
          <cell r="H740" t="str">
            <v>HS Division</v>
          </cell>
          <cell r="I740" t="str">
            <v>Kitchen MFG Department</v>
          </cell>
          <cell r="J740" t="str">
            <v>LGEVHA.REF MFG Unit</v>
          </cell>
          <cell r="K740" t="str">
            <v>REF MFG</v>
          </cell>
          <cell r="L740" t="str">
            <v>HS</v>
          </cell>
          <cell r="M740" t="str">
            <v>Manufacturing</v>
          </cell>
          <cell r="N740" t="str">
            <v>Manufacturing</v>
          </cell>
          <cell r="O740" t="str">
            <v>Haiphong/VN</v>
          </cell>
          <cell r="P740" t="str">
            <v>Manufacturing</v>
          </cell>
          <cell r="Q740" t="str">
            <v>Production Management</v>
          </cell>
          <cell r="R740" t="str">
            <v>Line Operation Management</v>
          </cell>
          <cell r="S740" t="str">
            <v>Regular</v>
          </cell>
          <cell r="T740" t="str">
            <v>Operator</v>
          </cell>
          <cell r="U740" t="str">
            <v>O2</v>
          </cell>
          <cell r="V740" t="str">
            <v>O2</v>
          </cell>
          <cell r="X740" t="str">
            <v>technician</v>
          </cell>
          <cell r="Y740" t="str">
            <v>technician</v>
          </cell>
          <cell r="Z740">
            <v>43642</v>
          </cell>
          <cell r="AA740">
            <v>43642</v>
          </cell>
        </row>
        <row r="741">
          <cell r="B741" t="str">
            <v>VH004306</v>
          </cell>
          <cell r="D741" t="str">
            <v>VU, NAM DUC. NAM, VU DUC. VU DUC NAM</v>
          </cell>
          <cell r="E741" t="str">
            <v>Asia Region</v>
          </cell>
          <cell r="F741" t="str">
            <v>Production</v>
          </cell>
          <cell r="G741" t="str">
            <v>LGEVH</v>
          </cell>
          <cell r="H741" t="str">
            <v>IVI Division</v>
          </cell>
          <cell r="I741" t="str">
            <v>IVI Production Department</v>
          </cell>
          <cell r="J741" t="str">
            <v>LGEVHA.IVI LQC Unit</v>
          </cell>
          <cell r="K741" t="str">
            <v>IVI LQC</v>
          </cell>
          <cell r="L741" t="str">
            <v>IVI</v>
          </cell>
          <cell r="M741" t="str">
            <v>Manufacturing</v>
          </cell>
          <cell r="N741" t="str">
            <v>Manufacturing</v>
          </cell>
          <cell r="O741" t="str">
            <v>Haiphong/VN</v>
          </cell>
          <cell r="P741" t="str">
            <v>Quality</v>
          </cell>
          <cell r="Q741" t="str">
            <v>Quality Assurance</v>
          </cell>
          <cell r="R741" t="str">
            <v>LQC</v>
          </cell>
          <cell r="S741" t="str">
            <v>Regular</v>
          </cell>
          <cell r="T741" t="str">
            <v>Operator</v>
          </cell>
          <cell r="U741" t="str">
            <v>O2</v>
          </cell>
          <cell r="V741" t="str">
            <v>O2</v>
          </cell>
          <cell r="X741" t="str">
            <v>technician</v>
          </cell>
          <cell r="Y741" t="str">
            <v>technician</v>
          </cell>
          <cell r="Z741">
            <v>43642</v>
          </cell>
          <cell r="AA741">
            <v>43642</v>
          </cell>
        </row>
        <row r="742">
          <cell r="B742" t="str">
            <v>VH004307</v>
          </cell>
          <cell r="D742" t="str">
            <v>VU, TRANG THI. TRANG, VU THI. VU THI TRANG</v>
          </cell>
          <cell r="E742" t="str">
            <v>Asia Region</v>
          </cell>
          <cell r="F742" t="str">
            <v>Production</v>
          </cell>
          <cell r="G742" t="str">
            <v>LGEVH</v>
          </cell>
          <cell r="H742" t="str">
            <v>IVI Division</v>
          </cell>
          <cell r="I742" t="str">
            <v>IVI Production Department</v>
          </cell>
          <cell r="J742" t="str">
            <v>LGEVHA.IVI Manufacturing Unit</v>
          </cell>
          <cell r="K742" t="str">
            <v>IVI MFG</v>
          </cell>
          <cell r="L742" t="str">
            <v>IVI</v>
          </cell>
          <cell r="M742" t="str">
            <v>Manufacturing</v>
          </cell>
          <cell r="N742" t="str">
            <v>Manufacturing</v>
          </cell>
          <cell r="O742" t="str">
            <v>Haiphong/VN</v>
          </cell>
          <cell r="P742" t="str">
            <v>Manufacturing</v>
          </cell>
          <cell r="Q742" t="str">
            <v>Production Management</v>
          </cell>
          <cell r="R742" t="str">
            <v>Line Operation Management</v>
          </cell>
          <cell r="S742" t="str">
            <v>Regular</v>
          </cell>
          <cell r="T742" t="str">
            <v>Operator</v>
          </cell>
          <cell r="U742" t="str">
            <v>O2</v>
          </cell>
          <cell r="V742" t="str">
            <v>O2</v>
          </cell>
          <cell r="X742" t="str">
            <v>technician</v>
          </cell>
          <cell r="Y742" t="str">
            <v>technician</v>
          </cell>
          <cell r="Z742">
            <v>43642</v>
          </cell>
          <cell r="AA742">
            <v>43642</v>
          </cell>
        </row>
        <row r="743">
          <cell r="B743" t="str">
            <v>VH004314</v>
          </cell>
          <cell r="D743" t="str">
            <v>VU, MANH VAN. MANH, VU VAN. VU VAN MANH</v>
          </cell>
          <cell r="E743" t="str">
            <v>Asia Region</v>
          </cell>
          <cell r="F743" t="str">
            <v>Production</v>
          </cell>
          <cell r="G743" t="str">
            <v>LGEVH</v>
          </cell>
          <cell r="H743" t="str">
            <v>HS Division</v>
          </cell>
          <cell r="I743" t="str">
            <v>Living/Motor Material Team</v>
          </cell>
          <cell r="J743" t="str">
            <v>LGEVHA.Living Warehouse Unit</v>
          </cell>
          <cell r="K743" t="str">
            <v>Living/Motor Material</v>
          </cell>
          <cell r="L743" t="str">
            <v>HS</v>
          </cell>
          <cell r="M743" t="str">
            <v>Manufacturing</v>
          </cell>
          <cell r="N743" t="str">
            <v>Manufacturing</v>
          </cell>
          <cell r="O743" t="str">
            <v>Haiphong/VN</v>
          </cell>
          <cell r="P743" t="str">
            <v>Manufacturing</v>
          </cell>
          <cell r="Q743" t="str">
            <v>Production Management</v>
          </cell>
          <cell r="R743" t="str">
            <v>Line Operation Management</v>
          </cell>
          <cell r="S743" t="str">
            <v>Regular</v>
          </cell>
          <cell r="T743" t="str">
            <v>Operator</v>
          </cell>
          <cell r="U743" t="str">
            <v>O2</v>
          </cell>
          <cell r="V743" t="str">
            <v>O2</v>
          </cell>
          <cell r="X743" t="str">
            <v>technician</v>
          </cell>
          <cell r="Y743" t="str">
            <v>technician</v>
          </cell>
          <cell r="Z743">
            <v>43642</v>
          </cell>
          <cell r="AA743">
            <v>43642</v>
          </cell>
        </row>
        <row r="744">
          <cell r="B744" t="str">
            <v>VH004321</v>
          </cell>
          <cell r="D744" t="str">
            <v>DANG, NGAN THI. NGAN, DANG THI. DANG THI NGAN</v>
          </cell>
          <cell r="E744" t="str">
            <v>Asia Region</v>
          </cell>
          <cell r="F744" t="str">
            <v>Production</v>
          </cell>
          <cell r="G744" t="str">
            <v>LGEVH</v>
          </cell>
          <cell r="H744" t="str">
            <v>IVI Division</v>
          </cell>
          <cell r="I744" t="str">
            <v>IVI Procurement Team</v>
          </cell>
          <cell r="J744" t="str">
            <v>LGEVHA.IVI Electric Develop</v>
          </cell>
          <cell r="K744" t="str">
            <v>IVI Procurement</v>
          </cell>
          <cell r="L744" t="str">
            <v>IVI</v>
          </cell>
          <cell r="M744" t="str">
            <v>Procurement</v>
          </cell>
          <cell r="N744" t="str">
            <v>Procurement</v>
          </cell>
          <cell r="O744" t="str">
            <v>Haiphong/VN</v>
          </cell>
          <cell r="P744" t="str">
            <v>Procurement</v>
          </cell>
          <cell r="Q744" t="str">
            <v>Strategic Sourcing Procurement</v>
          </cell>
          <cell r="R744" t="str">
            <v>General Procurement</v>
          </cell>
          <cell r="S744" t="str">
            <v>Regular</v>
          </cell>
          <cell r="T744" t="str">
            <v>Staff</v>
          </cell>
          <cell r="U744" t="str">
            <v>G2</v>
          </cell>
          <cell r="V744" t="str">
            <v>G2</v>
          </cell>
          <cell r="W744">
            <v>1</v>
          </cell>
          <cell r="X744">
            <v>1</v>
          </cell>
          <cell r="Y744" t="str">
            <v>assistant manager</v>
          </cell>
          <cell r="Z744" t="str">
            <v>Part Leader</v>
          </cell>
          <cell r="AA744">
            <v>43640</v>
          </cell>
        </row>
        <row r="745">
          <cell r="B745" t="str">
            <v>VH004328</v>
          </cell>
          <cell r="D745" t="str">
            <v>BUI, CUONG CONG. CUONG, BUI CONG. BUI CONG CUONG</v>
          </cell>
          <cell r="E745" t="str">
            <v>Asia Region</v>
          </cell>
          <cell r="F745" t="str">
            <v>Production</v>
          </cell>
          <cell r="G745" t="str">
            <v>LGEVH</v>
          </cell>
          <cell r="H745" t="str">
            <v>HS Division</v>
          </cell>
          <cell r="I745" t="str">
            <v>HS LD Department</v>
          </cell>
          <cell r="J745" t="str">
            <v>LGEVHA.VC LD Part</v>
          </cell>
          <cell r="K745" t="str">
            <v>VCC LD</v>
          </cell>
          <cell r="L745" t="str">
            <v>HS</v>
          </cell>
          <cell r="M745" t="str">
            <v>R&amp;D</v>
          </cell>
          <cell r="N745" t="str">
            <v>R&amp;D</v>
          </cell>
          <cell r="O745" t="str">
            <v>Haiphong/VN</v>
          </cell>
          <cell r="P745" t="str">
            <v>R&amp;D Planning</v>
          </cell>
          <cell r="Q745" t="str">
            <v>R&amp;D Planning/Support</v>
          </cell>
          <cell r="R745" t="str">
            <v>Technician</v>
          </cell>
          <cell r="S745" t="str">
            <v>Regular</v>
          </cell>
          <cell r="T745" t="str">
            <v>Staff</v>
          </cell>
          <cell r="U745" t="str">
            <v>G2</v>
          </cell>
          <cell r="V745" t="str">
            <v>G2</v>
          </cell>
          <cell r="W745">
            <v>1</v>
          </cell>
          <cell r="X745">
            <v>1</v>
          </cell>
          <cell r="Y745" t="str">
            <v>assistant manager</v>
          </cell>
          <cell r="Z745" t="str">
            <v>Part Leader</v>
          </cell>
          <cell r="AA745">
            <v>43640</v>
          </cell>
        </row>
        <row r="746">
          <cell r="B746" t="str">
            <v>VH004332</v>
          </cell>
          <cell r="D746" t="str">
            <v>DO, DAT TUAN. DAT, DO TUAN. DO TUAN DAT</v>
          </cell>
          <cell r="E746" t="str">
            <v>Asia Region</v>
          </cell>
          <cell r="F746" t="str">
            <v>Production</v>
          </cell>
          <cell r="G746" t="str">
            <v>LGEVH</v>
          </cell>
          <cell r="H746" t="str">
            <v>HS Division</v>
          </cell>
          <cell r="I746" t="str">
            <v>HS LD Department</v>
          </cell>
          <cell r="J746" t="str">
            <v>LGEVHA.HS Packing Part</v>
          </cell>
          <cell r="K746" t="str">
            <v>HS LD Support</v>
          </cell>
          <cell r="L746" t="str">
            <v>HS</v>
          </cell>
          <cell r="M746" t="str">
            <v>R&amp;D</v>
          </cell>
          <cell r="N746" t="str">
            <v>R&amp;D</v>
          </cell>
          <cell r="O746" t="str">
            <v>Haiphong/VN</v>
          </cell>
          <cell r="P746" t="str">
            <v>R&amp;D Planning</v>
          </cell>
          <cell r="Q746" t="str">
            <v>R&amp;D Planning/Support</v>
          </cell>
          <cell r="R746" t="str">
            <v>Technician</v>
          </cell>
          <cell r="S746" t="str">
            <v>Regular</v>
          </cell>
          <cell r="T746" t="str">
            <v>Staff</v>
          </cell>
          <cell r="U746" t="str">
            <v>G2</v>
          </cell>
          <cell r="V746" t="str">
            <v>G2</v>
          </cell>
          <cell r="W746">
            <v>1</v>
          </cell>
          <cell r="X746">
            <v>1</v>
          </cell>
          <cell r="Y746" t="str">
            <v>assistant manager</v>
          </cell>
          <cell r="Z746" t="str">
            <v>Part Leader</v>
          </cell>
          <cell r="AA746">
            <v>43640</v>
          </cell>
        </row>
        <row r="747">
          <cell r="B747" t="str">
            <v>VH004333</v>
          </cell>
          <cell r="D747" t="str">
            <v>NGUYEN, PHUONG DUC. PHUONG, NGUYEN DUC. NGUYEN DUC PHUONG</v>
          </cell>
          <cell r="E747" t="str">
            <v>Asia Region</v>
          </cell>
          <cell r="F747" t="str">
            <v>Production</v>
          </cell>
          <cell r="G747" t="str">
            <v>LGEVH</v>
          </cell>
          <cell r="H747" t="str">
            <v>Production Engineering Department</v>
          </cell>
          <cell r="I747" t="str">
            <v>HS Production Engineering Team</v>
          </cell>
          <cell r="J747" t="str">
            <v>LGEVHA.Living PE Part</v>
          </cell>
          <cell r="K747" t="str">
            <v>HS PE</v>
          </cell>
          <cell r="L747" t="str">
            <v>HS</v>
          </cell>
          <cell r="M747" t="str">
            <v>Manufacturing</v>
          </cell>
          <cell r="N747" t="str">
            <v>Manufacturing</v>
          </cell>
          <cell r="O747" t="str">
            <v>Haiphong/VN</v>
          </cell>
          <cell r="P747" t="str">
            <v>Manufacturing</v>
          </cell>
          <cell r="Q747" t="str">
            <v>Production Management</v>
          </cell>
          <cell r="R747" t="str">
            <v>Manufacturing Engineering Management</v>
          </cell>
          <cell r="S747" t="str">
            <v>Regular</v>
          </cell>
          <cell r="T747" t="str">
            <v>Staff</v>
          </cell>
          <cell r="U747" t="str">
            <v>G2</v>
          </cell>
          <cell r="V747" t="str">
            <v>G2</v>
          </cell>
          <cell r="W747">
            <v>1</v>
          </cell>
          <cell r="X747">
            <v>1</v>
          </cell>
          <cell r="Y747" t="str">
            <v>expert</v>
          </cell>
          <cell r="Z747">
            <v>43640</v>
          </cell>
          <cell r="AA747">
            <v>43640</v>
          </cell>
        </row>
        <row r="748">
          <cell r="B748" t="str">
            <v>VH004335</v>
          </cell>
          <cell r="D748" t="str">
            <v>DO, HUNG MANH. HUNG, DO MANH. DO MANH HUNG</v>
          </cell>
          <cell r="E748" t="str">
            <v>Asia Region</v>
          </cell>
          <cell r="F748" t="str">
            <v>Production</v>
          </cell>
          <cell r="G748" t="str">
            <v>LGEVH</v>
          </cell>
          <cell r="H748" t="str">
            <v>Production Engineering Department</v>
          </cell>
          <cell r="I748" t="str">
            <v>HS Production Engineering Team</v>
          </cell>
          <cell r="J748" t="str">
            <v>LGEVHA.Cooking PE Part</v>
          </cell>
          <cell r="K748" t="str">
            <v>HS PE</v>
          </cell>
          <cell r="L748" t="str">
            <v>HS</v>
          </cell>
          <cell r="M748" t="str">
            <v>Manufacturing</v>
          </cell>
          <cell r="N748" t="str">
            <v>Manufacturing</v>
          </cell>
          <cell r="O748" t="str">
            <v>Haiphong/VN</v>
          </cell>
          <cell r="P748" t="str">
            <v>Manufacturing</v>
          </cell>
          <cell r="Q748" t="str">
            <v>Production Management</v>
          </cell>
          <cell r="R748" t="str">
            <v>Manufacturing Engineering Management</v>
          </cell>
          <cell r="S748" t="str">
            <v>Regular</v>
          </cell>
          <cell r="T748" t="str">
            <v>Staff</v>
          </cell>
          <cell r="U748" t="str">
            <v>G2</v>
          </cell>
          <cell r="V748" t="str">
            <v>G2</v>
          </cell>
          <cell r="W748">
            <v>1</v>
          </cell>
          <cell r="X748">
            <v>1</v>
          </cell>
          <cell r="Y748" t="str">
            <v>assistant manager</v>
          </cell>
          <cell r="Z748">
            <v>43640</v>
          </cell>
          <cell r="AA748">
            <v>43640</v>
          </cell>
        </row>
        <row r="749">
          <cell r="B749" t="str">
            <v>VH004336</v>
          </cell>
          <cell r="D749" t="str">
            <v>PARK, MINHYEOK . Minhyeok, Park Minhyeok. Park Minhyeok</v>
          </cell>
          <cell r="E749" t="str">
            <v>Asia Region</v>
          </cell>
          <cell r="F749" t="str">
            <v>Production</v>
          </cell>
          <cell r="G749" t="str">
            <v>LGEVH</v>
          </cell>
          <cell r="H749" t="str">
            <v>IVI Division</v>
          </cell>
          <cell r="I749" t="str">
            <v>IVI Production Department</v>
          </cell>
          <cell r="J749" t="str">
            <v>LGEVHA.IVI Production Planning Part</v>
          </cell>
          <cell r="K749" t="str">
            <v>IVI Production Planning</v>
          </cell>
          <cell r="L749" t="str">
            <v>IVI</v>
          </cell>
          <cell r="M749" t="str">
            <v>Manufacturing</v>
          </cell>
          <cell r="N749" t="str">
            <v>Manufacturing</v>
          </cell>
          <cell r="O749" t="str">
            <v>Haiphong/VN</v>
          </cell>
          <cell r="P749" t="str">
            <v>Manufacturing</v>
          </cell>
          <cell r="Q749" t="str">
            <v>Production Management</v>
          </cell>
          <cell r="R749" t="str">
            <v>Line Operation Management</v>
          </cell>
          <cell r="S749" t="str">
            <v>Regular</v>
          </cell>
          <cell r="T749" t="str">
            <v>Staff</v>
          </cell>
          <cell r="U749" t="str">
            <v>Fulltime-Regular</v>
          </cell>
          <cell r="V749" t="str">
            <v>G2</v>
          </cell>
          <cell r="W749">
            <v>1</v>
          </cell>
          <cell r="X749">
            <v>1</v>
          </cell>
          <cell r="Y749" t="str">
            <v>expert</v>
          </cell>
          <cell r="Z749" t="str">
            <v>Part Leader</v>
          </cell>
          <cell r="AA749">
            <v>43647</v>
          </cell>
        </row>
        <row r="750">
          <cell r="B750" t="str">
            <v>VH004351</v>
          </cell>
          <cell r="D750" t="str">
            <v>PHAM, THANG VAN. THANG, PHAM VAN. PHAM VAN THANG</v>
          </cell>
          <cell r="E750" t="str">
            <v>Asia Region</v>
          </cell>
          <cell r="F750" t="str">
            <v>Production</v>
          </cell>
          <cell r="G750" t="str">
            <v>LGEVH</v>
          </cell>
          <cell r="H750" t="str">
            <v>HS Division</v>
          </cell>
          <cell r="I750" t="str">
            <v>Living QA Team</v>
          </cell>
          <cell r="J750" t="str">
            <v>LGEVHA.WM SQA</v>
          </cell>
          <cell r="K750" t="str">
            <v>Living QA</v>
          </cell>
          <cell r="L750" t="str">
            <v>HS</v>
          </cell>
          <cell r="M750" t="str">
            <v>Quality</v>
          </cell>
          <cell r="N750" t="str">
            <v>Quality</v>
          </cell>
          <cell r="O750" t="str">
            <v>Haiphong/VN</v>
          </cell>
          <cell r="P750" t="str">
            <v>Quality</v>
          </cell>
          <cell r="Q750" t="str">
            <v>Quality Assurance</v>
          </cell>
          <cell r="R750" t="str">
            <v>Component/Supplier Quality Assurance</v>
          </cell>
          <cell r="S750" t="str">
            <v>Regular</v>
          </cell>
          <cell r="T750" t="str">
            <v>Operator</v>
          </cell>
          <cell r="U750" t="str">
            <v>O2</v>
          </cell>
          <cell r="V750" t="str">
            <v>O2</v>
          </cell>
          <cell r="X750" t="str">
            <v>technician</v>
          </cell>
          <cell r="Y750" t="str">
            <v>technician</v>
          </cell>
          <cell r="Z750">
            <v>43648</v>
          </cell>
          <cell r="AA750">
            <v>43648</v>
          </cell>
        </row>
        <row r="751">
          <cell r="B751" t="str">
            <v>VH004354</v>
          </cell>
          <cell r="D751" t="str">
            <v>NGUYEN, NGA THI. NGA, NGUYEN THI. NGUYEN THI NGA</v>
          </cell>
          <cell r="E751" t="str">
            <v>Asia Region</v>
          </cell>
          <cell r="F751" t="str">
            <v>Production</v>
          </cell>
          <cell r="G751" t="str">
            <v>LGEVH</v>
          </cell>
          <cell r="H751" t="str">
            <v>HS Division</v>
          </cell>
          <cell r="I751" t="str">
            <v>Living QA Team</v>
          </cell>
          <cell r="J751" t="str">
            <v>LGEVHA.Living CS Part</v>
          </cell>
          <cell r="K751" t="str">
            <v>Living QA</v>
          </cell>
          <cell r="L751" t="str">
            <v>HS</v>
          </cell>
          <cell r="M751" t="str">
            <v>Quality</v>
          </cell>
          <cell r="N751" t="str">
            <v>Quality</v>
          </cell>
          <cell r="O751" t="str">
            <v>Haiphong/VN</v>
          </cell>
          <cell r="P751" t="str">
            <v>Quality</v>
          </cell>
          <cell r="Q751" t="str">
            <v>Quality Assurance</v>
          </cell>
          <cell r="R751" t="str">
            <v>Outgoing Quality Assurance</v>
          </cell>
          <cell r="S751" t="str">
            <v>Regular</v>
          </cell>
          <cell r="T751" t="str">
            <v>Staff</v>
          </cell>
          <cell r="U751" t="str">
            <v>G2</v>
          </cell>
          <cell r="V751" t="str">
            <v>G2</v>
          </cell>
          <cell r="W751">
            <v>1</v>
          </cell>
          <cell r="X751">
            <v>1</v>
          </cell>
          <cell r="Y751" t="str">
            <v>expert</v>
          </cell>
          <cell r="Z751">
            <v>43647</v>
          </cell>
          <cell r="AA751">
            <v>43647</v>
          </cell>
        </row>
        <row r="752">
          <cell r="B752" t="str">
            <v>VH004357</v>
          </cell>
          <cell r="D752" t="str">
            <v>LA, OANH THI. OANH, LA THI. LA THI OANH</v>
          </cell>
          <cell r="E752" t="str">
            <v>Asia Region</v>
          </cell>
          <cell r="F752" t="str">
            <v>Production</v>
          </cell>
          <cell r="G752" t="str">
            <v>LGEVH</v>
          </cell>
          <cell r="H752" t="str">
            <v>HS Division</v>
          </cell>
          <cell r="I752" t="str">
            <v>Living Procurement Team</v>
          </cell>
          <cell r="J752" t="str">
            <v>LGEVHB.Living Procurement MP Part</v>
          </cell>
          <cell r="K752" t="str">
            <v>Living Procurement</v>
          </cell>
          <cell r="L752" t="str">
            <v>HS</v>
          </cell>
          <cell r="M752" t="str">
            <v>Procurement</v>
          </cell>
          <cell r="N752" t="str">
            <v>Procurement</v>
          </cell>
          <cell r="O752" t="str">
            <v>Haiphong/VN</v>
          </cell>
          <cell r="P752" t="str">
            <v>Procurement</v>
          </cell>
          <cell r="Q752" t="str">
            <v>Procurement Management</v>
          </cell>
          <cell r="R752" t="str">
            <v>Procurement Planning/Strategy</v>
          </cell>
          <cell r="S752" t="str">
            <v>Regular</v>
          </cell>
          <cell r="T752" t="str">
            <v>Staff</v>
          </cell>
          <cell r="U752" t="str">
            <v>G2</v>
          </cell>
          <cell r="V752" t="str">
            <v>G2</v>
          </cell>
          <cell r="W752">
            <v>1</v>
          </cell>
          <cell r="X752">
            <v>1</v>
          </cell>
          <cell r="Y752" t="str">
            <v>expert</v>
          </cell>
          <cell r="Z752">
            <v>43647</v>
          </cell>
          <cell r="AA752">
            <v>43647</v>
          </cell>
        </row>
        <row r="753">
          <cell r="B753" t="str">
            <v>VH004358</v>
          </cell>
          <cell r="D753" t="str">
            <v>PHAM, PHUONG THI THANH. PHUONG, PHAM THI THANH. PHAM THI THANH PHUONG</v>
          </cell>
          <cell r="E753" t="str">
            <v>Asia Region</v>
          </cell>
          <cell r="F753" t="str">
            <v>Production</v>
          </cell>
          <cell r="G753" t="str">
            <v>LGEVH</v>
          </cell>
          <cell r="H753" t="str">
            <v>HS Division</v>
          </cell>
          <cell r="I753" t="str">
            <v>HS SCM Team</v>
          </cell>
          <cell r="J753" t="str">
            <v>LGEVHA.Kitchen SCM Part</v>
          </cell>
          <cell r="K753" t="str">
            <v>HS SCM</v>
          </cell>
          <cell r="L753" t="str">
            <v>HS</v>
          </cell>
          <cell r="M753" t="str">
            <v>Manufacturing</v>
          </cell>
          <cell r="N753" t="str">
            <v>Manufacturing</v>
          </cell>
          <cell r="O753" t="str">
            <v>Haiphong/VN</v>
          </cell>
          <cell r="P753" t="str">
            <v>SCM</v>
          </cell>
          <cell r="Q753" t="str">
            <v>Logistics Management</v>
          </cell>
          <cell r="R753" t="str">
            <v>Logistics Planning&amp;Management</v>
          </cell>
          <cell r="S753" t="str">
            <v>Regular</v>
          </cell>
          <cell r="T753" t="str">
            <v>Staff</v>
          </cell>
          <cell r="U753" t="str">
            <v>G2</v>
          </cell>
          <cell r="V753" t="str">
            <v>G2</v>
          </cell>
          <cell r="W753">
            <v>1</v>
          </cell>
          <cell r="X753">
            <v>1</v>
          </cell>
          <cell r="Y753" t="str">
            <v>expert</v>
          </cell>
          <cell r="Z753" t="str">
            <v>Part Leader</v>
          </cell>
          <cell r="AA753">
            <v>43647</v>
          </cell>
        </row>
        <row r="754">
          <cell r="B754" t="str">
            <v>VH000640</v>
          </cell>
          <cell r="D754" t="str">
            <v>VU, TRONG DUC. TRONG, VU DUC. VU DUC TRONG</v>
          </cell>
          <cell r="E754" t="str">
            <v>Asia Region</v>
          </cell>
          <cell r="F754" t="str">
            <v>Production</v>
          </cell>
          <cell r="G754" t="str">
            <v>LGEVH</v>
          </cell>
          <cell r="H754" t="str">
            <v>IVI Division</v>
          </cell>
          <cell r="I754" t="str">
            <v>IVI Production Department</v>
          </cell>
          <cell r="J754" t="str">
            <v>LGEVHA.IVI Material Warehouse Control Section</v>
          </cell>
          <cell r="K754" t="str">
            <v>IVI Material Mgt</v>
          </cell>
          <cell r="L754" t="str">
            <v>IVI</v>
          </cell>
          <cell r="M754" t="str">
            <v>IT</v>
          </cell>
          <cell r="N754" t="str">
            <v>Manufacturing</v>
          </cell>
          <cell r="O754" t="str">
            <v>Haiphong/VN</v>
          </cell>
          <cell r="P754" t="str">
            <v>Manufacturing</v>
          </cell>
          <cell r="Q754" t="str">
            <v>Production Management</v>
          </cell>
          <cell r="R754" t="str">
            <v>Line Operation Management</v>
          </cell>
          <cell r="S754" t="str">
            <v>Regular</v>
          </cell>
          <cell r="T754" t="str">
            <v>Operator</v>
          </cell>
          <cell r="U754" t="str">
            <v>Fulltime-Regular</v>
          </cell>
          <cell r="V754" t="str">
            <v>O3</v>
          </cell>
          <cell r="W754">
            <v>1</v>
          </cell>
          <cell r="X754">
            <v>2</v>
          </cell>
          <cell r="Y754" t="str">
            <v>Coreman</v>
          </cell>
          <cell r="Z754" t="str">
            <v>Sub_Section Leader</v>
          </cell>
          <cell r="AA754">
            <v>42067</v>
          </cell>
        </row>
        <row r="755">
          <cell r="B755" t="str">
            <v>VH000775</v>
          </cell>
          <cell r="D755" t="str">
            <v>NGUYEN, THUY THI THU. THUY, NGUYEN THI THU. NGUYEN THI THU THUY</v>
          </cell>
          <cell r="E755" t="str">
            <v>Asia Region</v>
          </cell>
          <cell r="F755" t="str">
            <v>Production</v>
          </cell>
          <cell r="G755" t="str">
            <v>LGEVH</v>
          </cell>
          <cell r="H755" t="str">
            <v>IVI Division</v>
          </cell>
          <cell r="I755" t="str">
            <v>IVI Production Department</v>
          </cell>
          <cell r="J755" t="str">
            <v>LGEVHA.IVI Material Warehouse Control Section</v>
          </cell>
          <cell r="K755" t="str">
            <v>IVI Material Mgt</v>
          </cell>
          <cell r="L755" t="str">
            <v>IVI</v>
          </cell>
          <cell r="M755" t="str">
            <v>Manufacturing</v>
          </cell>
          <cell r="N755" t="str">
            <v>Manufacturing</v>
          </cell>
          <cell r="O755" t="str">
            <v>Haiphong/VN</v>
          </cell>
          <cell r="P755" t="str">
            <v>Manufacturing</v>
          </cell>
          <cell r="Q755" t="str">
            <v>Production Management</v>
          </cell>
          <cell r="R755" t="str">
            <v>Line Operation Management</v>
          </cell>
          <cell r="S755" t="str">
            <v>Regular</v>
          </cell>
          <cell r="T755" t="str">
            <v>Operator</v>
          </cell>
          <cell r="U755" t="str">
            <v>Fulltime-Regular</v>
          </cell>
          <cell r="V755" t="str">
            <v>O3</v>
          </cell>
          <cell r="W755">
            <v>1</v>
          </cell>
          <cell r="X755">
            <v>1</v>
          </cell>
          <cell r="Y755" t="str">
            <v>Coreman</v>
          </cell>
          <cell r="Z755">
            <v>43654</v>
          </cell>
          <cell r="AA755">
            <v>42207</v>
          </cell>
        </row>
        <row r="756">
          <cell r="B756" t="str">
            <v>VH004376</v>
          </cell>
          <cell r="D756" t="str">
            <v>DUONG, ANH THI LAN. ANH, DUONG THI LAN. DUONG THI LAN ANH</v>
          </cell>
          <cell r="E756" t="str">
            <v>Asia Region</v>
          </cell>
          <cell r="F756" t="str">
            <v>Production</v>
          </cell>
          <cell r="G756" t="str">
            <v>LGEVH</v>
          </cell>
          <cell r="H756" t="str">
            <v>Production Engineering Department</v>
          </cell>
          <cell r="I756" t="str">
            <v>HS Production Engineering Team</v>
          </cell>
          <cell r="J756" t="str">
            <v>LGEVHA.PE Planning Part</v>
          </cell>
          <cell r="K756" t="str">
            <v>HS PE</v>
          </cell>
          <cell r="L756" t="str">
            <v>HS</v>
          </cell>
          <cell r="M756" t="str">
            <v>Manufacturing</v>
          </cell>
          <cell r="N756" t="str">
            <v>Manufacturing</v>
          </cell>
          <cell r="O756" t="str">
            <v>Haiphong/VN</v>
          </cell>
          <cell r="P756" t="str">
            <v>Manufacturing</v>
          </cell>
          <cell r="Q756" t="str">
            <v>Production Management</v>
          </cell>
          <cell r="R756" t="str">
            <v>Line Operation Management</v>
          </cell>
          <cell r="S756" t="str">
            <v>Regular</v>
          </cell>
          <cell r="T756" t="str">
            <v>Staff</v>
          </cell>
          <cell r="U756" t="str">
            <v>G1</v>
          </cell>
          <cell r="V756" t="str">
            <v>G1</v>
          </cell>
          <cell r="W756">
            <v>1</v>
          </cell>
          <cell r="X756">
            <v>1</v>
          </cell>
          <cell r="Y756" t="str">
            <v>staff</v>
          </cell>
          <cell r="Z756">
            <v>43654</v>
          </cell>
          <cell r="AA756">
            <v>43654</v>
          </cell>
        </row>
        <row r="757">
          <cell r="B757" t="str">
            <v>VH004379</v>
          </cell>
          <cell r="D757" t="str">
            <v>TA, TUAN QUOC. TUAN, TA QUOC. TA QUOC TUAN</v>
          </cell>
          <cell r="E757" t="str">
            <v>Asia Region</v>
          </cell>
          <cell r="F757" t="str">
            <v>Production</v>
          </cell>
          <cell r="G757" t="str">
            <v>LGEVH</v>
          </cell>
          <cell r="H757" t="str">
            <v>IVI Division</v>
          </cell>
          <cell r="I757" t="str">
            <v xml:space="preserve"> Element Technology Team</v>
          </cell>
          <cell r="J757" t="str">
            <v>LGEVHA. OSP Quality Part</v>
          </cell>
          <cell r="K757" t="str">
            <v>Element Technology</v>
          </cell>
          <cell r="L757" t="str">
            <v>IVI</v>
          </cell>
          <cell r="M757" t="str">
            <v>Manufacturing</v>
          </cell>
          <cell r="N757" t="str">
            <v>Manufacturing</v>
          </cell>
          <cell r="O757" t="str">
            <v>Haiphong/VN</v>
          </cell>
          <cell r="P757" t="str">
            <v>Manufacturing</v>
          </cell>
          <cell r="Q757" t="str">
            <v>Production Management</v>
          </cell>
          <cell r="R757" t="str">
            <v>Line Operation Management</v>
          </cell>
          <cell r="S757" t="str">
            <v>Regular</v>
          </cell>
          <cell r="T757" t="str">
            <v>Staff</v>
          </cell>
          <cell r="U757" t="str">
            <v>G3</v>
          </cell>
          <cell r="V757" t="str">
            <v>G3</v>
          </cell>
          <cell r="W757">
            <v>2</v>
          </cell>
          <cell r="X757">
            <v>2</v>
          </cell>
          <cell r="Y757" t="str">
            <v>manager</v>
          </cell>
          <cell r="Z757" t="str">
            <v>Part Leader</v>
          </cell>
          <cell r="AA757">
            <v>43661</v>
          </cell>
        </row>
        <row r="758">
          <cell r="B758" t="str">
            <v>VH004383</v>
          </cell>
          <cell r="D758" t="str">
            <v>LE, DUNG TRUNG. DUNG, LE TRUNG. LE TRUNG DUNG</v>
          </cell>
          <cell r="E758" t="str">
            <v>Asia Region</v>
          </cell>
          <cell r="F758" t="str">
            <v>Production</v>
          </cell>
          <cell r="G758" t="str">
            <v>LGEVH</v>
          </cell>
          <cell r="H758" t="str">
            <v>HS Division</v>
          </cell>
          <cell r="I758" t="str">
            <v>HS LD Department</v>
          </cell>
          <cell r="J758" t="str">
            <v>LGEVHA.Cooking QE Part</v>
          </cell>
          <cell r="K758" t="str">
            <v>Cooking LD</v>
          </cell>
          <cell r="L758" t="str">
            <v>HS</v>
          </cell>
          <cell r="M758" t="str">
            <v>R&amp;D</v>
          </cell>
          <cell r="N758" t="str">
            <v>R&amp;D</v>
          </cell>
          <cell r="O758" t="str">
            <v>Haiphong/VN</v>
          </cell>
          <cell r="P758" t="str">
            <v>Analysis/Evaluation</v>
          </cell>
          <cell r="Q758" t="str">
            <v>Development Test/Evaluation</v>
          </cell>
          <cell r="R758" t="str">
            <v>SW Development&amp;Validation Test(VS)</v>
          </cell>
          <cell r="S758" t="str">
            <v>Regular</v>
          </cell>
          <cell r="T758" t="str">
            <v>Staff</v>
          </cell>
          <cell r="U758" t="str">
            <v>G2</v>
          </cell>
          <cell r="V758" t="str">
            <v>G2</v>
          </cell>
          <cell r="W758">
            <v>1</v>
          </cell>
          <cell r="X758">
            <v>1</v>
          </cell>
          <cell r="Y758" t="str">
            <v>expert</v>
          </cell>
          <cell r="Z758">
            <v>43661</v>
          </cell>
          <cell r="AA758">
            <v>43661</v>
          </cell>
        </row>
        <row r="759">
          <cell r="B759" t="str">
            <v>VH004390</v>
          </cell>
          <cell r="D759" t="str">
            <v>PHAM, KIEN TRUNG. KIEN, PHAM TRUNG. PHAM TRUNG KIEN</v>
          </cell>
          <cell r="E759" t="str">
            <v>Asia Region</v>
          </cell>
          <cell r="F759" t="str">
            <v>Production</v>
          </cell>
          <cell r="G759" t="str">
            <v>LGEVH</v>
          </cell>
          <cell r="H759" t="str">
            <v>HS Division</v>
          </cell>
          <cell r="I759" t="str">
            <v>Living QA Team</v>
          </cell>
          <cell r="J759" t="str">
            <v>LGEVHA.WM SQA</v>
          </cell>
          <cell r="K759" t="str">
            <v>Living QA</v>
          </cell>
          <cell r="L759" t="str">
            <v>HS</v>
          </cell>
          <cell r="M759" t="str">
            <v>Quality</v>
          </cell>
          <cell r="N759" t="str">
            <v>Quality</v>
          </cell>
          <cell r="O759" t="str">
            <v>Haiphong/VN</v>
          </cell>
          <cell r="P759" t="str">
            <v>Quality</v>
          </cell>
          <cell r="Q759" t="str">
            <v>Quality Assurance</v>
          </cell>
          <cell r="R759" t="str">
            <v>Component/Supplier Quality Assurance</v>
          </cell>
          <cell r="S759" t="str">
            <v>Regular</v>
          </cell>
          <cell r="T759" t="str">
            <v>Operator</v>
          </cell>
          <cell r="U759" t="str">
            <v>Fulltime-Regular</v>
          </cell>
          <cell r="V759" t="str">
            <v>O2</v>
          </cell>
          <cell r="W759">
            <v>1</v>
          </cell>
          <cell r="X759">
            <v>1</v>
          </cell>
          <cell r="Y759" t="str">
            <v>technician</v>
          </cell>
          <cell r="Z759" t="str">
            <v>Sub_Section Leader</v>
          </cell>
          <cell r="AA759">
            <v>43664</v>
          </cell>
        </row>
        <row r="760">
          <cell r="B760" t="str">
            <v>VH004405</v>
          </cell>
          <cell r="D760" t="str">
            <v>BUI, CONG VAN. CONG, BUI VAN. BUI VAN CONG</v>
          </cell>
          <cell r="E760" t="str">
            <v>Asia Region</v>
          </cell>
          <cell r="F760" t="str">
            <v>Production</v>
          </cell>
          <cell r="G760" t="str">
            <v>LGEVH</v>
          </cell>
          <cell r="H760" t="str">
            <v>HS Division</v>
          </cell>
          <cell r="I760" t="str">
            <v>Living MFG Department</v>
          </cell>
          <cell r="J760" t="str">
            <v>LGEVHA.WM Production</v>
          </cell>
          <cell r="K760" t="str">
            <v>Living MFG</v>
          </cell>
          <cell r="L760" t="str">
            <v>HS</v>
          </cell>
          <cell r="M760" t="str">
            <v>Manufacturing</v>
          </cell>
          <cell r="N760" t="str">
            <v>Manufacturing</v>
          </cell>
          <cell r="O760" t="str">
            <v>Haiphong/VN</v>
          </cell>
          <cell r="P760" t="str">
            <v>Manufacturing</v>
          </cell>
          <cell r="Q760" t="str">
            <v>Production Management</v>
          </cell>
          <cell r="R760" t="str">
            <v>Line Operation Management</v>
          </cell>
          <cell r="S760" t="str">
            <v>Regular</v>
          </cell>
          <cell r="T760" t="str">
            <v>Operator</v>
          </cell>
          <cell r="U760" t="str">
            <v>O2</v>
          </cell>
          <cell r="V760" t="str">
            <v>O2</v>
          </cell>
          <cell r="X760" t="str">
            <v>technician</v>
          </cell>
          <cell r="Y760" t="str">
            <v>technician</v>
          </cell>
          <cell r="Z760">
            <v>43671</v>
          </cell>
          <cell r="AA760">
            <v>43671</v>
          </cell>
        </row>
        <row r="761">
          <cell r="B761" t="str">
            <v>VH004406</v>
          </cell>
          <cell r="D761" t="str">
            <v>LE, DUAN VAN. DUAN, LE VAN. LE VAN DUAN</v>
          </cell>
          <cell r="E761" t="str">
            <v>Asia Region</v>
          </cell>
          <cell r="F761" t="str">
            <v>Production</v>
          </cell>
          <cell r="G761" t="str">
            <v>LGEVH</v>
          </cell>
          <cell r="H761" t="str">
            <v>HS Division</v>
          </cell>
          <cell r="I761" t="str">
            <v>Kitchen MFG Department</v>
          </cell>
          <cell r="J761" t="str">
            <v>LGEVHA.REF MFG Unit</v>
          </cell>
          <cell r="K761" t="str">
            <v>REF MFG</v>
          </cell>
          <cell r="L761" t="str">
            <v>HS</v>
          </cell>
          <cell r="M761" t="str">
            <v>Manufacturing</v>
          </cell>
          <cell r="N761" t="str">
            <v>Manufacturing</v>
          </cell>
          <cell r="O761" t="str">
            <v>Haiphong/VN</v>
          </cell>
          <cell r="P761" t="str">
            <v>Manufacturing</v>
          </cell>
          <cell r="Q761" t="str">
            <v>Production Management</v>
          </cell>
          <cell r="R761" t="str">
            <v>Line Operation Management</v>
          </cell>
          <cell r="S761" t="str">
            <v>Regular</v>
          </cell>
          <cell r="T761" t="str">
            <v>Operator</v>
          </cell>
          <cell r="U761" t="str">
            <v>O2</v>
          </cell>
          <cell r="V761" t="str">
            <v>O2</v>
          </cell>
          <cell r="X761" t="str">
            <v>technician</v>
          </cell>
          <cell r="Y761" t="str">
            <v>technician</v>
          </cell>
          <cell r="Z761">
            <v>43671</v>
          </cell>
          <cell r="AA761">
            <v>43671</v>
          </cell>
        </row>
        <row r="762">
          <cell r="B762" t="str">
            <v>VH004409</v>
          </cell>
          <cell r="D762" t="str">
            <v>PHAN, MINH DUC. MINH, PHAN DUC. PHAN DUC MINH</v>
          </cell>
          <cell r="E762" t="str">
            <v>Asia Region</v>
          </cell>
          <cell r="F762" t="str">
            <v>Production</v>
          </cell>
          <cell r="G762" t="str">
            <v>LGEVH</v>
          </cell>
          <cell r="H762" t="str">
            <v>HS Division</v>
          </cell>
          <cell r="I762" t="str">
            <v>Living MFG Department</v>
          </cell>
          <cell r="J762" t="str">
            <v>LGEVHA.WM Production</v>
          </cell>
          <cell r="K762" t="str">
            <v>Living MFG</v>
          </cell>
          <cell r="L762" t="str">
            <v>HS</v>
          </cell>
          <cell r="M762" t="str">
            <v>Manufacturing</v>
          </cell>
          <cell r="N762" t="str">
            <v>Manufacturing</v>
          </cell>
          <cell r="O762" t="str">
            <v>Haiphong/VN</v>
          </cell>
          <cell r="P762" t="str">
            <v>Manufacturing</v>
          </cell>
          <cell r="Q762" t="str">
            <v>Production Management</v>
          </cell>
          <cell r="R762" t="str">
            <v>Line Operation Management</v>
          </cell>
          <cell r="S762" t="str">
            <v>Regular</v>
          </cell>
          <cell r="T762" t="str">
            <v>Operator</v>
          </cell>
          <cell r="U762" t="str">
            <v>O2</v>
          </cell>
          <cell r="V762" t="str">
            <v>O2</v>
          </cell>
          <cell r="X762" t="str">
            <v>technician</v>
          </cell>
          <cell r="Y762" t="str">
            <v>technician</v>
          </cell>
          <cell r="Z762">
            <v>43671</v>
          </cell>
          <cell r="AA762">
            <v>43671</v>
          </cell>
        </row>
        <row r="763">
          <cell r="B763" t="str">
            <v>VH004413</v>
          </cell>
          <cell r="D763" t="str">
            <v>TRAN, KHAI VAN. KHAI, TRAN VAN. TRAN VAN KHAI</v>
          </cell>
          <cell r="E763" t="str">
            <v>Asia Region</v>
          </cell>
          <cell r="F763" t="str">
            <v>Production</v>
          </cell>
          <cell r="G763" t="str">
            <v>LGEVH</v>
          </cell>
          <cell r="H763" t="str">
            <v>HS Division</v>
          </cell>
          <cell r="I763" t="str">
            <v>Living MFG Department</v>
          </cell>
          <cell r="J763" t="str">
            <v>LGEVHA.WM Production</v>
          </cell>
          <cell r="K763" t="str">
            <v>Living MFG</v>
          </cell>
          <cell r="L763" t="str">
            <v>HS</v>
          </cell>
          <cell r="M763" t="str">
            <v>Manufacturing</v>
          </cell>
          <cell r="N763" t="str">
            <v>Manufacturing</v>
          </cell>
          <cell r="O763" t="str">
            <v>Haiphong/VN</v>
          </cell>
          <cell r="P763" t="str">
            <v>Manufacturing</v>
          </cell>
          <cell r="Q763" t="str">
            <v>Production Management</v>
          </cell>
          <cell r="R763" t="str">
            <v>Line Operation Management</v>
          </cell>
          <cell r="S763" t="str">
            <v>Regular</v>
          </cell>
          <cell r="T763" t="str">
            <v>Operator</v>
          </cell>
          <cell r="U763" t="str">
            <v>O2</v>
          </cell>
          <cell r="V763" t="str">
            <v>O2</v>
          </cell>
          <cell r="X763" t="str">
            <v>technician</v>
          </cell>
          <cell r="Y763" t="str">
            <v>technician</v>
          </cell>
          <cell r="Z763">
            <v>43671</v>
          </cell>
          <cell r="AA763">
            <v>43671</v>
          </cell>
        </row>
        <row r="764">
          <cell r="B764" t="str">
            <v>VH004414</v>
          </cell>
          <cell r="D764" t="str">
            <v>NGUYEN, KHUONG DUY. KHUONG, NGUYEN DUY. NGUYEN DUY KHUONG</v>
          </cell>
          <cell r="E764" t="str">
            <v>Asia Region</v>
          </cell>
          <cell r="F764" t="str">
            <v>Production</v>
          </cell>
          <cell r="G764" t="str">
            <v>LGEVH</v>
          </cell>
          <cell r="H764" t="str">
            <v>HS Division</v>
          </cell>
          <cell r="I764" t="str">
            <v>Living MFG Department</v>
          </cell>
          <cell r="J764" t="str">
            <v>LGEVHA.WM Production</v>
          </cell>
          <cell r="K764" t="str">
            <v>Living MFG</v>
          </cell>
          <cell r="L764" t="str">
            <v>HS</v>
          </cell>
          <cell r="M764" t="str">
            <v>Manufacturing</v>
          </cell>
          <cell r="N764" t="str">
            <v>Manufacturing</v>
          </cell>
          <cell r="O764" t="str">
            <v>Haiphong/VN</v>
          </cell>
          <cell r="P764" t="str">
            <v>Manufacturing</v>
          </cell>
          <cell r="Q764" t="str">
            <v>Production Management</v>
          </cell>
          <cell r="R764" t="str">
            <v>Line Operation Management</v>
          </cell>
          <cell r="S764" t="str">
            <v>Regular</v>
          </cell>
          <cell r="T764" t="str">
            <v>Operator</v>
          </cell>
          <cell r="U764" t="str">
            <v>O2</v>
          </cell>
          <cell r="V764" t="str">
            <v>O2</v>
          </cell>
          <cell r="X764" t="str">
            <v>technician</v>
          </cell>
          <cell r="Y764" t="str">
            <v>technician</v>
          </cell>
          <cell r="Z764">
            <v>43671</v>
          </cell>
          <cell r="AA764">
            <v>43671</v>
          </cell>
        </row>
        <row r="765">
          <cell r="B765" t="str">
            <v>VH004419</v>
          </cell>
          <cell r="D765" t="str">
            <v>NGUYEN, LINH DUY. LINH, NGUYEN DUY. NGUYEN DUY LINH</v>
          </cell>
          <cell r="E765" t="str">
            <v>Asia Region</v>
          </cell>
          <cell r="F765" t="str">
            <v>Production</v>
          </cell>
          <cell r="G765" t="str">
            <v>LGEVH</v>
          </cell>
          <cell r="H765" t="str">
            <v>HS Division</v>
          </cell>
          <cell r="I765" t="str">
            <v>Living MFG Department</v>
          </cell>
          <cell r="J765" t="str">
            <v>LGEVHA.WM Production</v>
          </cell>
          <cell r="K765" t="str">
            <v>Living MFG</v>
          </cell>
          <cell r="L765" t="str">
            <v>HS</v>
          </cell>
          <cell r="M765" t="str">
            <v>Manufacturing</v>
          </cell>
          <cell r="N765" t="str">
            <v>Manufacturing</v>
          </cell>
          <cell r="O765" t="str">
            <v>Haiphong/VN</v>
          </cell>
          <cell r="P765" t="str">
            <v>Manufacturing</v>
          </cell>
          <cell r="Q765" t="str">
            <v>Production Management</v>
          </cell>
          <cell r="R765" t="str">
            <v>Line Operation Management</v>
          </cell>
          <cell r="S765" t="str">
            <v>Regular</v>
          </cell>
          <cell r="T765" t="str">
            <v>Operator</v>
          </cell>
          <cell r="U765" t="str">
            <v>O2</v>
          </cell>
          <cell r="V765" t="str">
            <v>O2</v>
          </cell>
          <cell r="X765" t="str">
            <v>technician</v>
          </cell>
          <cell r="Y765" t="str">
            <v>technician</v>
          </cell>
          <cell r="Z765">
            <v>43671</v>
          </cell>
          <cell r="AA765">
            <v>43671</v>
          </cell>
        </row>
        <row r="766">
          <cell r="B766" t="str">
            <v>VH004423</v>
          </cell>
          <cell r="D766" t="str">
            <v>NGUYEN, HIEP VAN. HIEP, NGUYEN VAN. NGUYEN VAN HIEP</v>
          </cell>
          <cell r="E766" t="str">
            <v>Asia Region</v>
          </cell>
          <cell r="F766" t="str">
            <v>Production</v>
          </cell>
          <cell r="G766" t="str">
            <v>LGEVH</v>
          </cell>
          <cell r="H766" t="str">
            <v>HS Division</v>
          </cell>
          <cell r="I766" t="str">
            <v>Living MFG Department</v>
          </cell>
          <cell r="J766" t="str">
            <v>LGEVHA.WM Production</v>
          </cell>
          <cell r="K766" t="str">
            <v>Living MFG</v>
          </cell>
          <cell r="L766" t="str">
            <v>HS</v>
          </cell>
          <cell r="M766" t="str">
            <v>Manufacturing</v>
          </cell>
          <cell r="N766" t="str">
            <v>Manufacturing</v>
          </cell>
          <cell r="O766" t="str">
            <v>Haiphong/VN</v>
          </cell>
          <cell r="P766" t="str">
            <v>Manufacturing</v>
          </cell>
          <cell r="Q766" t="str">
            <v>Production Management</v>
          </cell>
          <cell r="R766" t="str">
            <v>Line Operation Management</v>
          </cell>
          <cell r="S766" t="str">
            <v>Regular</v>
          </cell>
          <cell r="T766" t="str">
            <v>Operator</v>
          </cell>
          <cell r="U766" t="str">
            <v>O2</v>
          </cell>
          <cell r="V766" t="str">
            <v>O2</v>
          </cell>
          <cell r="X766" t="str">
            <v>technician</v>
          </cell>
          <cell r="Y766" t="str">
            <v>technician</v>
          </cell>
          <cell r="Z766">
            <v>43671</v>
          </cell>
          <cell r="AA766">
            <v>43671</v>
          </cell>
        </row>
        <row r="767">
          <cell r="B767" t="str">
            <v>VH000863</v>
          </cell>
          <cell r="D767" t="str">
            <v>VU, ANH NGOC. ANH, VU NGOC. VU NGOC ANH</v>
          </cell>
          <cell r="E767" t="str">
            <v>Asia Region</v>
          </cell>
          <cell r="F767" t="str">
            <v>Production</v>
          </cell>
          <cell r="G767" t="str">
            <v>LGEVH</v>
          </cell>
          <cell r="H767" t="str">
            <v>IVI Division</v>
          </cell>
          <cell r="I767" t="str">
            <v>IVI Production Department</v>
          </cell>
          <cell r="J767" t="str">
            <v>LGEVHA.IVI Material Warehouse Control Section</v>
          </cell>
          <cell r="K767" t="str">
            <v>IVI Material Mgt</v>
          </cell>
          <cell r="L767" t="str">
            <v>IVI</v>
          </cell>
          <cell r="M767" t="str">
            <v>Manufacturing</v>
          </cell>
          <cell r="N767" t="str">
            <v>Manufacturing</v>
          </cell>
          <cell r="O767" t="str">
            <v>Haiphong/VN</v>
          </cell>
          <cell r="P767" t="str">
            <v>Manufacturing</v>
          </cell>
          <cell r="Q767" t="str">
            <v>Production Management</v>
          </cell>
          <cell r="R767" t="str">
            <v>Line Operation Management</v>
          </cell>
          <cell r="S767" t="str">
            <v>Regular</v>
          </cell>
          <cell r="T767" t="str">
            <v>Operator</v>
          </cell>
          <cell r="U767" t="str">
            <v>Fulltime-Regular</v>
          </cell>
          <cell r="V767" t="str">
            <v>O3</v>
          </cell>
          <cell r="X767">
            <v>1</v>
          </cell>
          <cell r="Y767" t="str">
            <v>Coreman</v>
          </cell>
          <cell r="Z767">
            <v>43671</v>
          </cell>
          <cell r="AA767">
            <v>42248</v>
          </cell>
        </row>
        <row r="768">
          <cell r="B768" t="str">
            <v>VH000920</v>
          </cell>
          <cell r="D768" t="str">
            <v>NGUYEN, TOAN VAN. TOAN, NGUYEN VAN. NGUYEN VAN TOAN</v>
          </cell>
          <cell r="E768" t="str">
            <v>Asia Region</v>
          </cell>
          <cell r="F768" t="str">
            <v>Production</v>
          </cell>
          <cell r="G768" t="str">
            <v>LGEVH</v>
          </cell>
          <cell r="H768" t="str">
            <v>IVI Division</v>
          </cell>
          <cell r="I768" t="str">
            <v>IVI Production Department</v>
          </cell>
          <cell r="J768" t="str">
            <v>LGEVHA.IVI Material Warehouse Control Section</v>
          </cell>
          <cell r="K768" t="str">
            <v>IVI Material Mgt</v>
          </cell>
          <cell r="L768" t="str">
            <v>IVI</v>
          </cell>
          <cell r="M768" t="str">
            <v>Manufacturing</v>
          </cell>
          <cell r="N768" t="str">
            <v>Manufacturing</v>
          </cell>
          <cell r="O768" t="str">
            <v>Haiphong/VN</v>
          </cell>
          <cell r="P768" t="str">
            <v>Manufacturing</v>
          </cell>
          <cell r="Q768" t="str">
            <v>Production Management</v>
          </cell>
          <cell r="R768" t="str">
            <v>Line Operation Management</v>
          </cell>
          <cell r="S768" t="str">
            <v>Regular</v>
          </cell>
          <cell r="T768" t="str">
            <v>Operator</v>
          </cell>
          <cell r="U768" t="str">
            <v>Fulltime-Regular</v>
          </cell>
          <cell r="V768" t="str">
            <v>O3</v>
          </cell>
          <cell r="X768">
            <v>1</v>
          </cell>
          <cell r="Y768" t="str">
            <v>Coreman</v>
          </cell>
          <cell r="Z768">
            <v>43671</v>
          </cell>
          <cell r="AA768">
            <v>42278</v>
          </cell>
        </row>
        <row r="769">
          <cell r="B769" t="str">
            <v>VH000922</v>
          </cell>
          <cell r="D769" t="str">
            <v>DO, DUNG THUY. DUNG, DO THUY. DO THUY DUNG</v>
          </cell>
          <cell r="E769" t="str">
            <v>Asia Region</v>
          </cell>
          <cell r="F769" t="str">
            <v>Production</v>
          </cell>
          <cell r="G769" t="str">
            <v>LGEVH</v>
          </cell>
          <cell r="H769" t="str">
            <v>IVI Division</v>
          </cell>
          <cell r="I769" t="str">
            <v>IVI Production Department</v>
          </cell>
          <cell r="J769" t="str">
            <v>LGEVHA.IVI Material Warehouse Control Section</v>
          </cell>
          <cell r="K769" t="str">
            <v>IVI Material Mgt</v>
          </cell>
          <cell r="L769" t="str">
            <v>IVI</v>
          </cell>
          <cell r="M769" t="str">
            <v>Manufacturing</v>
          </cell>
          <cell r="N769" t="str">
            <v>Manufacturing</v>
          </cell>
          <cell r="O769" t="str">
            <v>Haiphong/VN</v>
          </cell>
          <cell r="P769" t="str">
            <v>Manufacturing</v>
          </cell>
          <cell r="Q769" t="str">
            <v>Production Management</v>
          </cell>
          <cell r="R769" t="str">
            <v>Line Operation Management</v>
          </cell>
          <cell r="S769" t="str">
            <v>Regular</v>
          </cell>
          <cell r="T769" t="str">
            <v>Operator</v>
          </cell>
          <cell r="U769" t="str">
            <v>Fulltime-Regular</v>
          </cell>
          <cell r="V769" t="str">
            <v>O3</v>
          </cell>
          <cell r="X769">
            <v>1</v>
          </cell>
          <cell r="Y769" t="str">
            <v>Coreman</v>
          </cell>
          <cell r="Z769">
            <v>43671</v>
          </cell>
          <cell r="AA769">
            <v>42278</v>
          </cell>
        </row>
        <row r="770">
          <cell r="B770" t="str">
            <v>VH004437</v>
          </cell>
          <cell r="D770" t="str">
            <v>TO, HIEP HOANG. HIEP, TO HOANG. TO HOANG HIEP</v>
          </cell>
          <cell r="E770" t="str">
            <v>Asia Region</v>
          </cell>
          <cell r="F770" t="str">
            <v>Production</v>
          </cell>
          <cell r="G770" t="str">
            <v>LGEVH</v>
          </cell>
          <cell r="H770" t="str">
            <v>IVI Division</v>
          </cell>
          <cell r="I770" t="str">
            <v>IVI Production Department</v>
          </cell>
          <cell r="J770" t="str">
            <v>LGEVHA.IVI Manufacturing Unit</v>
          </cell>
          <cell r="K770" t="str">
            <v>IVI MFG</v>
          </cell>
          <cell r="L770" t="str">
            <v>IVI</v>
          </cell>
          <cell r="M770" t="str">
            <v>Manufacturing</v>
          </cell>
          <cell r="N770" t="str">
            <v>Manufacturing</v>
          </cell>
          <cell r="O770" t="str">
            <v>Haiphong/VN</v>
          </cell>
          <cell r="P770" t="str">
            <v>Manufacturing</v>
          </cell>
          <cell r="Q770" t="str">
            <v>Production Management</v>
          </cell>
          <cell r="R770" t="str">
            <v>Line Operation Management</v>
          </cell>
          <cell r="S770" t="str">
            <v>Regular</v>
          </cell>
          <cell r="T770" t="str">
            <v>Operator</v>
          </cell>
          <cell r="U770" t="str">
            <v>O2</v>
          </cell>
          <cell r="V770" t="str">
            <v>O2</v>
          </cell>
          <cell r="X770" t="str">
            <v>technician</v>
          </cell>
          <cell r="Y770" t="str">
            <v>technician</v>
          </cell>
          <cell r="Z770">
            <v>43671</v>
          </cell>
          <cell r="AA770">
            <v>43671</v>
          </cell>
        </row>
        <row r="771">
          <cell r="B771" t="str">
            <v>VH004438</v>
          </cell>
          <cell r="D771" t="str">
            <v>NGUYEN, VIET VAN. VIET, NGUYEN VAN. NGUYEN VAN VIET</v>
          </cell>
          <cell r="E771" t="str">
            <v>Asia Region</v>
          </cell>
          <cell r="F771" t="str">
            <v>Production</v>
          </cell>
          <cell r="G771" t="str">
            <v>LGEVH</v>
          </cell>
          <cell r="H771" t="str">
            <v>IVI Division</v>
          </cell>
          <cell r="I771" t="str">
            <v>IVI Production Department</v>
          </cell>
          <cell r="J771" t="str">
            <v>LGEVHA.IVI Manufacturing Unit</v>
          </cell>
          <cell r="K771" t="str">
            <v>IVI MFG</v>
          </cell>
          <cell r="L771" t="str">
            <v>IVI</v>
          </cell>
          <cell r="M771" t="str">
            <v>Manufacturing</v>
          </cell>
          <cell r="N771" t="str">
            <v>Manufacturing</v>
          </cell>
          <cell r="O771" t="str">
            <v>Haiphong/VN</v>
          </cell>
          <cell r="P771" t="str">
            <v>Manufacturing</v>
          </cell>
          <cell r="Q771" t="str">
            <v>Production Management</v>
          </cell>
          <cell r="R771" t="str">
            <v>Line Operation Management</v>
          </cell>
          <cell r="S771" t="str">
            <v>Regular</v>
          </cell>
          <cell r="T771" t="str">
            <v>Operator</v>
          </cell>
          <cell r="U771" t="str">
            <v>O2</v>
          </cell>
          <cell r="V771" t="str">
            <v>O2</v>
          </cell>
          <cell r="X771" t="str">
            <v>technician</v>
          </cell>
          <cell r="Y771" t="str">
            <v>technician</v>
          </cell>
          <cell r="Z771">
            <v>43671</v>
          </cell>
          <cell r="AA771">
            <v>43671</v>
          </cell>
        </row>
        <row r="772">
          <cell r="B772" t="str">
            <v>VH004440</v>
          </cell>
          <cell r="D772" t="str">
            <v>VU, THANG VAN. THANG, VU VAN. VU VAN THANG</v>
          </cell>
          <cell r="E772" t="str">
            <v>Asia Region</v>
          </cell>
          <cell r="F772" t="str">
            <v>Production</v>
          </cell>
          <cell r="G772" t="str">
            <v>LGEVH</v>
          </cell>
          <cell r="H772" t="str">
            <v>IVI Division</v>
          </cell>
          <cell r="I772" t="str">
            <v>IVI Production Department</v>
          </cell>
          <cell r="J772" t="str">
            <v>LGEVHA.IVI Manufacturing Unit</v>
          </cell>
          <cell r="K772" t="str">
            <v>IVI MFG</v>
          </cell>
          <cell r="L772" t="str">
            <v>IVI</v>
          </cell>
          <cell r="M772" t="str">
            <v>Manufacturing</v>
          </cell>
          <cell r="N772" t="str">
            <v>Manufacturing</v>
          </cell>
          <cell r="O772" t="str">
            <v>Haiphong/VN</v>
          </cell>
          <cell r="P772" t="str">
            <v>Manufacturing</v>
          </cell>
          <cell r="Q772" t="str">
            <v>Production Management</v>
          </cell>
          <cell r="R772" t="str">
            <v>Line Operation Management</v>
          </cell>
          <cell r="S772" t="str">
            <v>Regular</v>
          </cell>
          <cell r="T772" t="str">
            <v>Operator</v>
          </cell>
          <cell r="U772" t="str">
            <v>O2</v>
          </cell>
          <cell r="V772" t="str">
            <v>O2</v>
          </cell>
          <cell r="X772" t="str">
            <v>technician</v>
          </cell>
          <cell r="Y772" t="str">
            <v>technician</v>
          </cell>
          <cell r="Z772">
            <v>43671</v>
          </cell>
          <cell r="AA772">
            <v>43671</v>
          </cell>
        </row>
        <row r="773">
          <cell r="B773" t="str">
            <v>VH004442</v>
          </cell>
          <cell r="D773" t="str">
            <v>NGUYEN, HONG THI. HONG, NGUYEN THI. NGUYEN THI HONG</v>
          </cell>
          <cell r="E773" t="str">
            <v>Asia Region</v>
          </cell>
          <cell r="F773" t="str">
            <v>Production</v>
          </cell>
          <cell r="G773" t="str">
            <v>LGEVH</v>
          </cell>
          <cell r="H773" t="str">
            <v>HR/Supporting Department</v>
          </cell>
          <cell r="I773" t="str">
            <v>HR Management Team</v>
          </cell>
          <cell r="J773" t="str">
            <v>LGEVHB.Admin Distribution</v>
          </cell>
          <cell r="K773" t="str">
            <v>Admin Distribution</v>
          </cell>
          <cell r="L773" t="str">
            <v>Common</v>
          </cell>
          <cell r="M773" t="str">
            <v>Administration</v>
          </cell>
          <cell r="N773" t="str">
            <v>Administration</v>
          </cell>
          <cell r="O773" t="str">
            <v>Haiphong/VN</v>
          </cell>
          <cell r="P773" t="str">
            <v>Quality</v>
          </cell>
          <cell r="Q773" t="str">
            <v>Quality Assurance</v>
          </cell>
          <cell r="R773" t="str">
            <v>LQC</v>
          </cell>
          <cell r="S773" t="str">
            <v>Regular</v>
          </cell>
          <cell r="T773" t="str">
            <v>Operator</v>
          </cell>
          <cell r="U773" t="str">
            <v>O2</v>
          </cell>
          <cell r="V773" t="str">
            <v>O2</v>
          </cell>
          <cell r="X773" t="str">
            <v>technician</v>
          </cell>
          <cell r="Y773" t="str">
            <v>technician</v>
          </cell>
          <cell r="Z773">
            <v>43671</v>
          </cell>
          <cell r="AA773">
            <v>43671</v>
          </cell>
        </row>
        <row r="774">
          <cell r="B774" t="str">
            <v>VH004443</v>
          </cell>
          <cell r="D774" t="str">
            <v>LUONG, HA THU. HA, LUONG THU. LUONG THU HA</v>
          </cell>
          <cell r="E774" t="str">
            <v>Asia Region</v>
          </cell>
          <cell r="F774" t="str">
            <v>Production</v>
          </cell>
          <cell r="G774" t="str">
            <v>LGEVH</v>
          </cell>
          <cell r="H774" t="str">
            <v>IVI Division</v>
          </cell>
          <cell r="I774" t="str">
            <v>IVI Production Department</v>
          </cell>
          <cell r="J774" t="str">
            <v>LGEVHA.IVI LQC Unit</v>
          </cell>
          <cell r="K774" t="str">
            <v>IVI LQC</v>
          </cell>
          <cell r="L774" t="str">
            <v>IVI</v>
          </cell>
          <cell r="M774" t="str">
            <v>Manufacturing</v>
          </cell>
          <cell r="N774" t="str">
            <v>Manufacturing</v>
          </cell>
          <cell r="O774" t="str">
            <v>Haiphong/VN</v>
          </cell>
          <cell r="P774" t="str">
            <v>Quality</v>
          </cell>
          <cell r="Q774" t="str">
            <v>Quality Assurance</v>
          </cell>
          <cell r="R774" t="str">
            <v>LQC</v>
          </cell>
          <cell r="S774" t="str">
            <v>Regular</v>
          </cell>
          <cell r="T774" t="str">
            <v>Operator</v>
          </cell>
          <cell r="U774" t="str">
            <v>O2</v>
          </cell>
          <cell r="V774" t="str">
            <v>O2</v>
          </cell>
          <cell r="X774" t="str">
            <v>technician</v>
          </cell>
          <cell r="Y774" t="str">
            <v>technician</v>
          </cell>
          <cell r="Z774">
            <v>43671</v>
          </cell>
          <cell r="AA774">
            <v>43671</v>
          </cell>
        </row>
        <row r="775">
          <cell r="B775" t="str">
            <v>VH004446</v>
          </cell>
          <cell r="D775" t="str">
            <v>TANG, HUONG THI. HUONG, TANG THI. TANG THI HUONG</v>
          </cell>
          <cell r="E775" t="str">
            <v>Asia Region</v>
          </cell>
          <cell r="F775" t="str">
            <v>Production</v>
          </cell>
          <cell r="G775" t="str">
            <v>LGEVH</v>
          </cell>
          <cell r="H775" t="str">
            <v>HS Division</v>
          </cell>
          <cell r="I775" t="str">
            <v>Living MFG Department</v>
          </cell>
          <cell r="J775" t="str">
            <v>LGEVHA.WM Production</v>
          </cell>
          <cell r="K775" t="str">
            <v>Living MFG</v>
          </cell>
          <cell r="L775" t="str">
            <v>HS</v>
          </cell>
          <cell r="M775" t="str">
            <v>Manufacturing</v>
          </cell>
          <cell r="N775" t="str">
            <v>Manufacturing</v>
          </cell>
          <cell r="O775" t="str">
            <v>Haiphong/VN</v>
          </cell>
          <cell r="P775" t="str">
            <v>Manufacturing</v>
          </cell>
          <cell r="Q775" t="str">
            <v>Production Management</v>
          </cell>
          <cell r="R775" t="str">
            <v>Line Operation Management</v>
          </cell>
          <cell r="S775" t="str">
            <v>Regular</v>
          </cell>
          <cell r="T775" t="str">
            <v>Operator</v>
          </cell>
          <cell r="U775" t="str">
            <v>O2</v>
          </cell>
          <cell r="V775" t="str">
            <v>O2</v>
          </cell>
          <cell r="X775" t="str">
            <v>technician</v>
          </cell>
          <cell r="Y775" t="str">
            <v>technician</v>
          </cell>
          <cell r="Z775">
            <v>43671</v>
          </cell>
          <cell r="AA775">
            <v>43671</v>
          </cell>
        </row>
        <row r="776">
          <cell r="B776" t="str">
            <v>VH004466</v>
          </cell>
          <cell r="D776" t="str">
            <v>XA, CHI THI. CHI, XA THI. XA THI CHI</v>
          </cell>
          <cell r="E776" t="str">
            <v>Asia Region</v>
          </cell>
          <cell r="F776" t="str">
            <v>Production</v>
          </cell>
          <cell r="G776" t="str">
            <v>LGEVH</v>
          </cell>
          <cell r="H776" t="str">
            <v>IVI Division</v>
          </cell>
          <cell r="I776" t="str">
            <v>IVI Production Department</v>
          </cell>
          <cell r="J776" t="str">
            <v>LGEVHA.PBM Unit</v>
          </cell>
          <cell r="K776" t="str">
            <v>PBM</v>
          </cell>
          <cell r="L776" t="str">
            <v>IVI</v>
          </cell>
          <cell r="M776" t="str">
            <v>Manufacturing</v>
          </cell>
          <cell r="N776" t="str">
            <v>Manufacturing</v>
          </cell>
          <cell r="O776" t="str">
            <v>Haiphong/VN</v>
          </cell>
          <cell r="P776" t="str">
            <v>Manufacturing</v>
          </cell>
          <cell r="Q776" t="str">
            <v>Production Management</v>
          </cell>
          <cell r="R776" t="str">
            <v>Line Operation Management</v>
          </cell>
          <cell r="S776" t="str">
            <v>Regular</v>
          </cell>
          <cell r="T776" t="str">
            <v>Operator</v>
          </cell>
          <cell r="U776" t="str">
            <v>O2</v>
          </cell>
          <cell r="V776" t="str">
            <v>O2</v>
          </cell>
          <cell r="X776" t="str">
            <v>technician</v>
          </cell>
          <cell r="Y776" t="str">
            <v>technician</v>
          </cell>
          <cell r="Z776">
            <v>43671</v>
          </cell>
          <cell r="AA776">
            <v>43671</v>
          </cell>
        </row>
        <row r="777">
          <cell r="B777" t="str">
            <v>VH004469</v>
          </cell>
          <cell r="D777" t="str">
            <v>NGUYEN, KHUONG HUY. KHUONG, NGUYEN HUY. NGUYEN HUY KHUONG</v>
          </cell>
          <cell r="E777" t="str">
            <v>Asia Region</v>
          </cell>
          <cell r="F777" t="str">
            <v>Production</v>
          </cell>
          <cell r="G777" t="str">
            <v>LGEVH</v>
          </cell>
          <cell r="H777" t="str">
            <v>HS Division</v>
          </cell>
          <cell r="I777" t="str">
            <v>Kitchen MFG Department</v>
          </cell>
          <cell r="J777" t="str">
            <v>LGEVHA.Cooking Production Unit</v>
          </cell>
          <cell r="K777" t="str">
            <v>Cooking MFG</v>
          </cell>
          <cell r="L777" t="str">
            <v>HS</v>
          </cell>
          <cell r="M777" t="str">
            <v>Manufacturing</v>
          </cell>
          <cell r="N777" t="str">
            <v>Manufacturing</v>
          </cell>
          <cell r="O777" t="str">
            <v>Haiphong/VN</v>
          </cell>
          <cell r="P777" t="str">
            <v>Manufacturing</v>
          </cell>
          <cell r="Q777" t="str">
            <v>Production Management</v>
          </cell>
          <cell r="R777" t="str">
            <v>Line Operation Management</v>
          </cell>
          <cell r="S777" t="str">
            <v>Regular</v>
          </cell>
          <cell r="T777" t="str">
            <v>Operator</v>
          </cell>
          <cell r="U777" t="str">
            <v>O2</v>
          </cell>
          <cell r="V777" t="str">
            <v>O2</v>
          </cell>
          <cell r="X777" t="str">
            <v>technician</v>
          </cell>
          <cell r="Y777" t="str">
            <v>technician</v>
          </cell>
          <cell r="Z777">
            <v>43671</v>
          </cell>
          <cell r="AA777">
            <v>43671</v>
          </cell>
        </row>
        <row r="778">
          <cell r="B778" t="str">
            <v>VH004472</v>
          </cell>
          <cell r="D778" t="str">
            <v>NGUYEN, NHI THI HUONG. NHI, NGUYEN THIHUONG. NGUYEN THI HUONG NHI</v>
          </cell>
          <cell r="E778" t="str">
            <v>Asia Region</v>
          </cell>
          <cell r="F778" t="str">
            <v>Production</v>
          </cell>
          <cell r="G778" t="str">
            <v>LGEVH</v>
          </cell>
          <cell r="H778" t="str">
            <v>IVI Division</v>
          </cell>
          <cell r="I778" t="str">
            <v>IVI QA Department</v>
          </cell>
          <cell r="J778" t="str">
            <v>LGEVHA.IVI SQC Part</v>
          </cell>
          <cell r="K778" t="str">
            <v>IVI SQA</v>
          </cell>
          <cell r="L778" t="str">
            <v>IVI</v>
          </cell>
          <cell r="M778" t="str">
            <v>Quality</v>
          </cell>
          <cell r="N778" t="str">
            <v>Quality</v>
          </cell>
          <cell r="O778" t="str">
            <v>Haiphong/VN</v>
          </cell>
          <cell r="P778" t="str">
            <v>Quality</v>
          </cell>
          <cell r="Q778" t="str">
            <v>Quality Assurance</v>
          </cell>
          <cell r="R778" t="str">
            <v>Component/Supplier Quality Assurance</v>
          </cell>
          <cell r="S778" t="str">
            <v>Regular</v>
          </cell>
          <cell r="T778" t="str">
            <v>Operator</v>
          </cell>
          <cell r="U778" t="str">
            <v>O2</v>
          </cell>
          <cell r="V778" t="str">
            <v>O2</v>
          </cell>
          <cell r="X778" t="str">
            <v>technician</v>
          </cell>
          <cell r="Y778" t="str">
            <v>technician</v>
          </cell>
          <cell r="Z778">
            <v>43671</v>
          </cell>
          <cell r="AA778">
            <v>43671</v>
          </cell>
        </row>
        <row r="779">
          <cell r="B779" t="str">
            <v>VH004482</v>
          </cell>
          <cell r="D779" t="str">
            <v>DAO, NGA THI. NGA, DAO THI. DAO THI NGA</v>
          </cell>
          <cell r="E779" t="str">
            <v>Asia Region</v>
          </cell>
          <cell r="F779" t="str">
            <v>Production</v>
          </cell>
          <cell r="G779" t="str">
            <v>LGEVH</v>
          </cell>
          <cell r="H779" t="str">
            <v>HS Division</v>
          </cell>
          <cell r="I779" t="str">
            <v>Living/Motor Material Team</v>
          </cell>
          <cell r="J779" t="str">
            <v>LGEVHA.Living Material Planning Part</v>
          </cell>
          <cell r="K779" t="str">
            <v>Living/Motor Material</v>
          </cell>
          <cell r="L779" t="str">
            <v>HS</v>
          </cell>
          <cell r="M779" t="str">
            <v>Manufacturing</v>
          </cell>
          <cell r="N779" t="str">
            <v>Manufacturing</v>
          </cell>
          <cell r="O779" t="str">
            <v>Haiphong/VN</v>
          </cell>
          <cell r="P779" t="str">
            <v>Manufacturing</v>
          </cell>
          <cell r="Q779" t="str">
            <v>Production Management</v>
          </cell>
          <cell r="R779" t="str">
            <v>Line Operation Management</v>
          </cell>
          <cell r="S779" t="str">
            <v>Regular</v>
          </cell>
          <cell r="T779" t="str">
            <v>Staff</v>
          </cell>
          <cell r="U779" t="str">
            <v>G2</v>
          </cell>
          <cell r="V779" t="str">
            <v>G2</v>
          </cell>
          <cell r="W779">
            <v>1</v>
          </cell>
          <cell r="X779">
            <v>1</v>
          </cell>
          <cell r="Y779" t="str">
            <v>expert</v>
          </cell>
          <cell r="Z779">
            <v>43668</v>
          </cell>
          <cell r="AA779">
            <v>43668</v>
          </cell>
        </row>
        <row r="780">
          <cell r="B780" t="str">
            <v>VH004483</v>
          </cell>
          <cell r="D780" t="str">
            <v>PHAM, DUNG THI. DUNG, PHAM THI. PHAM THI DUNG</v>
          </cell>
          <cell r="E780" t="str">
            <v>Asia Region</v>
          </cell>
          <cell r="F780" t="str">
            <v>Production</v>
          </cell>
          <cell r="G780" t="str">
            <v>LGEVH</v>
          </cell>
          <cell r="H780" t="str">
            <v>Business Management Department</v>
          </cell>
          <cell r="I780" t="str">
            <v>Logistics Part</v>
          </cell>
          <cell r="J780" t="str">
            <v>LGEVHA.Logistics Part</v>
          </cell>
          <cell r="K780" t="str">
            <v>Logistics Part</v>
          </cell>
          <cell r="L780" t="str">
            <v>Common</v>
          </cell>
          <cell r="M780" t="str">
            <v>SCM</v>
          </cell>
          <cell r="N780" t="str">
            <v>SCM</v>
          </cell>
          <cell r="O780" t="str">
            <v>Haiphong/VN</v>
          </cell>
          <cell r="P780" t="str">
            <v>SCM</v>
          </cell>
          <cell r="Q780" t="str">
            <v>Logistics Management</v>
          </cell>
          <cell r="R780" t="str">
            <v>Logistics Planning&amp;Management</v>
          </cell>
          <cell r="S780" t="str">
            <v>Regular</v>
          </cell>
          <cell r="T780" t="str">
            <v>Staff</v>
          </cell>
          <cell r="U780" t="str">
            <v>G2</v>
          </cell>
          <cell r="V780" t="str">
            <v>G2</v>
          </cell>
          <cell r="W780">
            <v>1</v>
          </cell>
          <cell r="X780">
            <v>1</v>
          </cell>
          <cell r="Y780" t="str">
            <v>expert</v>
          </cell>
          <cell r="Z780">
            <v>43668</v>
          </cell>
          <cell r="AA780">
            <v>43668</v>
          </cell>
        </row>
        <row r="781">
          <cell r="B781" t="str">
            <v>VH001049</v>
          </cell>
          <cell r="D781" t="str">
            <v>PHAM, HUY THE. HUY, PHAM THE. PHAM THE HUY</v>
          </cell>
          <cell r="E781" t="str">
            <v>Asia Region</v>
          </cell>
          <cell r="F781" t="str">
            <v>Production</v>
          </cell>
          <cell r="G781" t="str">
            <v>LGEVH</v>
          </cell>
          <cell r="H781" t="str">
            <v>IVI Division</v>
          </cell>
          <cell r="I781" t="str">
            <v>IVI Production Department</v>
          </cell>
          <cell r="J781" t="str">
            <v>LGEVHA.IVI Material Warehouse Control Section</v>
          </cell>
          <cell r="K781" t="str">
            <v>IVI Material Mgt</v>
          </cell>
          <cell r="L781" t="str">
            <v>IVI</v>
          </cell>
          <cell r="M781" t="str">
            <v>Procurement</v>
          </cell>
          <cell r="N781" t="str">
            <v>Manufacturing</v>
          </cell>
          <cell r="O781" t="str">
            <v>Haiphong/VN</v>
          </cell>
          <cell r="P781" t="str">
            <v>Manufacturing</v>
          </cell>
          <cell r="Q781" t="str">
            <v>Production Management</v>
          </cell>
          <cell r="R781" t="str">
            <v>Line Operation Management</v>
          </cell>
          <cell r="S781" t="str">
            <v>Regular</v>
          </cell>
          <cell r="T781" t="str">
            <v>Operator</v>
          </cell>
          <cell r="U781" t="str">
            <v>Fulltime-Regular</v>
          </cell>
          <cell r="V781" t="str">
            <v>O3</v>
          </cell>
          <cell r="W781">
            <v>1</v>
          </cell>
          <cell r="X781">
            <v>2</v>
          </cell>
          <cell r="Y781" t="str">
            <v>Coreman</v>
          </cell>
          <cell r="Z781" t="str">
            <v>Sub_Section Leader</v>
          </cell>
          <cell r="AA781">
            <v>42415</v>
          </cell>
        </row>
        <row r="782">
          <cell r="B782" t="str">
            <v>VH001053</v>
          </cell>
          <cell r="D782" t="str">
            <v>NGUYEN, TRANG THI HUYEN. TRANG, NGUYEN THI HUYEN. NGUYEN THI HUYEN TRANG</v>
          </cell>
          <cell r="E782" t="str">
            <v>Asia Region</v>
          </cell>
          <cell r="F782" t="str">
            <v>Production</v>
          </cell>
          <cell r="G782" t="str">
            <v>LGEVH</v>
          </cell>
          <cell r="H782" t="str">
            <v>IVI Division</v>
          </cell>
          <cell r="I782" t="str">
            <v>IVI Production Department</v>
          </cell>
          <cell r="J782" t="str">
            <v>LGEVHA.IVI Material Management</v>
          </cell>
          <cell r="K782" t="str">
            <v>IVI Material Mgt</v>
          </cell>
          <cell r="L782" t="str">
            <v>IVI</v>
          </cell>
          <cell r="M782" t="str">
            <v>Procurement</v>
          </cell>
          <cell r="N782" t="str">
            <v>Manufacturing</v>
          </cell>
          <cell r="O782" t="str">
            <v>Haiphong/VN</v>
          </cell>
          <cell r="P782" t="str">
            <v>Manufacturing</v>
          </cell>
          <cell r="Q782" t="str">
            <v>Production Management</v>
          </cell>
          <cell r="R782" t="str">
            <v>Line Operation Management</v>
          </cell>
          <cell r="S782" t="str">
            <v>Regular</v>
          </cell>
          <cell r="T782" t="str">
            <v>Staff</v>
          </cell>
          <cell r="U782" t="str">
            <v>Fulltime-Regular</v>
          </cell>
          <cell r="V782" t="str">
            <v>G2</v>
          </cell>
          <cell r="W782">
            <v>1</v>
          </cell>
          <cell r="X782">
            <v>2</v>
          </cell>
          <cell r="Y782" t="str">
            <v>expert</v>
          </cell>
          <cell r="Z782">
            <v>43668</v>
          </cell>
          <cell r="AA782">
            <v>42415</v>
          </cell>
        </row>
        <row r="783">
          <cell r="B783" t="str">
            <v>VH004488</v>
          </cell>
          <cell r="D783" t="str">
            <v>DONG, THU THI. THU, DONG THI. DONG THI THU</v>
          </cell>
          <cell r="E783" t="str">
            <v>Asia Region</v>
          </cell>
          <cell r="F783" t="str">
            <v>Production</v>
          </cell>
          <cell r="G783" t="str">
            <v>LGEVH</v>
          </cell>
          <cell r="H783" t="str">
            <v>HS Division</v>
          </cell>
          <cell r="I783" t="str">
            <v>HS LD Department</v>
          </cell>
          <cell r="J783" t="str">
            <v>LGEVHA.Living QE Field Quality Part</v>
          </cell>
          <cell r="K783" t="str">
            <v>Living QE</v>
          </cell>
          <cell r="L783" t="str">
            <v>HS</v>
          </cell>
          <cell r="M783" t="str">
            <v>R&amp;D</v>
          </cell>
          <cell r="N783" t="str">
            <v>R&amp;D</v>
          </cell>
          <cell r="O783" t="str">
            <v>Haiphong/VN</v>
          </cell>
          <cell r="P783" t="str">
            <v>Analysis/Evaluation</v>
          </cell>
          <cell r="Q783" t="str">
            <v>Development Test/Evaluation</v>
          </cell>
          <cell r="R783" t="str">
            <v>SW Development&amp;Validation Test(VS)</v>
          </cell>
          <cell r="S783" t="str">
            <v>Regular</v>
          </cell>
          <cell r="T783" t="str">
            <v>Staff</v>
          </cell>
          <cell r="U783" t="str">
            <v>G2</v>
          </cell>
          <cell r="V783" t="str">
            <v>G2</v>
          </cell>
          <cell r="W783">
            <v>1</v>
          </cell>
          <cell r="X783">
            <v>1</v>
          </cell>
          <cell r="Y783" t="str">
            <v>expert</v>
          </cell>
          <cell r="Z783">
            <v>43668</v>
          </cell>
          <cell r="AA783">
            <v>43668</v>
          </cell>
        </row>
        <row r="784">
          <cell r="B784" t="str">
            <v>VH004499</v>
          </cell>
          <cell r="D784" t="str">
            <v>NGUYEN, VY THI KY. VY, NGUYEN THI KY. NGUYEN THI KY VY</v>
          </cell>
          <cell r="E784" t="str">
            <v>Asia Region</v>
          </cell>
          <cell r="F784" t="str">
            <v>Production</v>
          </cell>
          <cell r="G784" t="str">
            <v>LGEVH</v>
          </cell>
          <cell r="H784" t="str">
            <v>IVI Division</v>
          </cell>
          <cell r="I784" t="str">
            <v>IVI QA Department</v>
          </cell>
          <cell r="J784" t="str">
            <v>LGEVHA.IVI SQC Part</v>
          </cell>
          <cell r="K784" t="str">
            <v>IVI SQA</v>
          </cell>
          <cell r="L784" t="str">
            <v>IVI</v>
          </cell>
          <cell r="M784" t="str">
            <v>Quality</v>
          </cell>
          <cell r="N784" t="str">
            <v>Quality</v>
          </cell>
          <cell r="O784" t="str">
            <v>Haiphong/VN</v>
          </cell>
          <cell r="P784" t="str">
            <v>Quality</v>
          </cell>
          <cell r="Q784" t="str">
            <v>Quality Assurance</v>
          </cell>
          <cell r="R784" t="str">
            <v>Outgoing Quality Assurance</v>
          </cell>
          <cell r="S784" t="str">
            <v>Regular</v>
          </cell>
          <cell r="T784" t="str">
            <v>Operator</v>
          </cell>
          <cell r="U784" t="str">
            <v>O2</v>
          </cell>
          <cell r="V784" t="str">
            <v>O2</v>
          </cell>
          <cell r="X784" t="str">
            <v>technician</v>
          </cell>
          <cell r="Y784" t="str">
            <v>technician</v>
          </cell>
          <cell r="Z784">
            <v>43678</v>
          </cell>
          <cell r="AA784">
            <v>43678</v>
          </cell>
        </row>
        <row r="785">
          <cell r="B785" t="str">
            <v>VH004516</v>
          </cell>
          <cell r="D785" t="str">
            <v>TRUONG, NHUNG THI. NHUNG, TRUONG THI. TRUONG THI NHUNG</v>
          </cell>
          <cell r="E785" t="str">
            <v>Asia Region</v>
          </cell>
          <cell r="F785" t="str">
            <v>Production</v>
          </cell>
          <cell r="G785" t="str">
            <v>LGEVH</v>
          </cell>
          <cell r="H785" t="str">
            <v>Business Management Department</v>
          </cell>
          <cell r="I785" t="str">
            <v>Logistics Part</v>
          </cell>
          <cell r="J785" t="str">
            <v>LGEVHA.Logistics Part</v>
          </cell>
          <cell r="K785" t="str">
            <v>Logistics Part</v>
          </cell>
          <cell r="L785" t="str">
            <v>Common</v>
          </cell>
          <cell r="M785" t="str">
            <v>SCM</v>
          </cell>
          <cell r="N785" t="str">
            <v>SCM</v>
          </cell>
          <cell r="O785" t="str">
            <v>Haiphong/VN</v>
          </cell>
          <cell r="P785" t="str">
            <v>SCM</v>
          </cell>
          <cell r="Q785" t="str">
            <v>Logistics Management</v>
          </cell>
          <cell r="R785" t="str">
            <v>Logistics Planning&amp;Management</v>
          </cell>
          <cell r="S785" t="str">
            <v>Regular</v>
          </cell>
          <cell r="T785" t="str">
            <v>Staff</v>
          </cell>
          <cell r="U785" t="str">
            <v>G2</v>
          </cell>
          <cell r="V785" t="str">
            <v>G2</v>
          </cell>
          <cell r="W785">
            <v>1</v>
          </cell>
          <cell r="X785">
            <v>1</v>
          </cell>
          <cell r="Y785" t="str">
            <v>expert</v>
          </cell>
          <cell r="Z785">
            <v>43678</v>
          </cell>
          <cell r="AA785">
            <v>43678</v>
          </cell>
        </row>
        <row r="786">
          <cell r="B786" t="str">
            <v>VH004524</v>
          </cell>
          <cell r="D786" t="str">
            <v>TRUONG, ANH THI HONG. ANH, TRUONG THI HONG. TRUONG THI HONG ANH</v>
          </cell>
          <cell r="E786" t="str">
            <v>Asia Region</v>
          </cell>
          <cell r="F786" t="str">
            <v>Production</v>
          </cell>
          <cell r="G786" t="str">
            <v>LGEVH</v>
          </cell>
          <cell r="H786" t="str">
            <v>HR/Supporting Department</v>
          </cell>
          <cell r="I786" t="str">
            <v>EA/GA Team</v>
          </cell>
          <cell r="J786" t="str">
            <v>LGEVHA.EA/Culture Part</v>
          </cell>
          <cell r="K786" t="str">
            <v>EA/GA</v>
          </cell>
          <cell r="L786" t="str">
            <v>Common</v>
          </cell>
          <cell r="M786" t="str">
            <v>HR</v>
          </cell>
          <cell r="N786" t="str">
            <v>HR</v>
          </cell>
          <cell r="O786" t="str">
            <v>Haiphong/VN</v>
          </cell>
          <cell r="P786" t="str">
            <v>HR</v>
          </cell>
          <cell r="Q786" t="str">
            <v>HRM</v>
          </cell>
          <cell r="R786" t="str">
            <v>HR BP</v>
          </cell>
          <cell r="S786" t="str">
            <v>Regular</v>
          </cell>
          <cell r="T786" t="str">
            <v>Staff</v>
          </cell>
          <cell r="U786" t="str">
            <v>G2</v>
          </cell>
          <cell r="V786" t="str">
            <v>G2</v>
          </cell>
          <cell r="W786">
            <v>1</v>
          </cell>
          <cell r="X786">
            <v>1</v>
          </cell>
          <cell r="Y786" t="str">
            <v>expert</v>
          </cell>
          <cell r="Z786">
            <v>43678</v>
          </cell>
          <cell r="AA786">
            <v>43678</v>
          </cell>
        </row>
        <row r="787">
          <cell r="B787" t="str">
            <v>VH004526</v>
          </cell>
          <cell r="D787" t="str">
            <v>LEE, SOJIN . Sojin, Lee Sojin. Lee Sojin</v>
          </cell>
          <cell r="E787" t="str">
            <v>Asia Region</v>
          </cell>
          <cell r="F787" t="str">
            <v>Production</v>
          </cell>
          <cell r="G787" t="str">
            <v>LGEVH</v>
          </cell>
          <cell r="H787" t="str">
            <v>HS Division</v>
          </cell>
          <cell r="I787" t="str">
            <v>Kitchen Procurement Team</v>
          </cell>
          <cell r="J787" t="str">
            <v>LGEVHA.REF Procurement Part</v>
          </cell>
          <cell r="K787" t="str">
            <v>Kitchen Procurement</v>
          </cell>
          <cell r="L787" t="str">
            <v>HS</v>
          </cell>
          <cell r="M787" t="str">
            <v>Procurement</v>
          </cell>
          <cell r="N787" t="str">
            <v>Procurement</v>
          </cell>
          <cell r="O787" t="str">
            <v>Haiphong/VN</v>
          </cell>
          <cell r="P787" t="str">
            <v>Procurement</v>
          </cell>
          <cell r="Q787" t="str">
            <v>Procurement Engineering</v>
          </cell>
          <cell r="R787" t="str">
            <v>Components Procurement</v>
          </cell>
          <cell r="S787" t="str">
            <v>Regular</v>
          </cell>
          <cell r="T787" t="str">
            <v>Staff</v>
          </cell>
          <cell r="U787" t="str">
            <v>Fulltime-Regular</v>
          </cell>
          <cell r="V787" t="str">
            <v>G2</v>
          </cell>
          <cell r="W787">
            <v>1</v>
          </cell>
          <cell r="X787">
            <v>1</v>
          </cell>
          <cell r="Y787" t="str">
            <v>expert</v>
          </cell>
          <cell r="Z787">
            <v>43682</v>
          </cell>
          <cell r="AA787">
            <v>43682</v>
          </cell>
        </row>
        <row r="788">
          <cell r="B788" t="str">
            <v>VH004529</v>
          </cell>
          <cell r="D788" t="str">
            <v>PARK, JUNG HAN . Junghan, Park Jung. Park Junghan</v>
          </cell>
          <cell r="E788" t="str">
            <v>Asia Region</v>
          </cell>
          <cell r="F788" t="str">
            <v>Production</v>
          </cell>
          <cell r="G788" t="str">
            <v>LGEVH</v>
          </cell>
          <cell r="H788" t="str">
            <v>IVI Division</v>
          </cell>
          <cell r="I788" t="str">
            <v xml:space="preserve"> Element Technology Team</v>
          </cell>
          <cell r="J788" t="str">
            <v>LGEVHA. Element Technology Team</v>
          </cell>
          <cell r="K788" t="str">
            <v>Element Technology</v>
          </cell>
          <cell r="L788" t="str">
            <v>IVI</v>
          </cell>
          <cell r="M788" t="str">
            <v>Manufacturing</v>
          </cell>
          <cell r="N788" t="str">
            <v>Manufacturing</v>
          </cell>
          <cell r="O788" t="str">
            <v>Haiphong/VN</v>
          </cell>
          <cell r="P788" t="str">
            <v>Manufacturing</v>
          </cell>
          <cell r="Q788" t="str">
            <v>Production Management</v>
          </cell>
          <cell r="R788" t="str">
            <v>Line Operation Management</v>
          </cell>
          <cell r="S788" t="str">
            <v>Regular</v>
          </cell>
          <cell r="T788" t="str">
            <v>Staff</v>
          </cell>
          <cell r="U788" t="str">
            <v>Fulltime-Regular</v>
          </cell>
          <cell r="V788" t="str">
            <v>G3</v>
          </cell>
          <cell r="W788">
            <v>1</v>
          </cell>
          <cell r="X788">
            <v>1</v>
          </cell>
          <cell r="Y788" t="str">
            <v>senior manager</v>
          </cell>
          <cell r="Z788">
            <v>43682</v>
          </cell>
          <cell r="AA788">
            <v>43682</v>
          </cell>
        </row>
        <row r="789">
          <cell r="B789" t="str">
            <v>VH004547</v>
          </cell>
          <cell r="D789" t="str">
            <v>Joung, Heeju . Heeju, Joung Heeju. Joung Heeju</v>
          </cell>
          <cell r="E789" t="str">
            <v>Asia Region</v>
          </cell>
          <cell r="F789" t="str">
            <v>Production</v>
          </cell>
          <cell r="G789" t="str">
            <v>LGEVH</v>
          </cell>
          <cell r="H789" t="str">
            <v>IVI Division</v>
          </cell>
          <cell r="I789" t="str">
            <v>IVI QA Department</v>
          </cell>
          <cell r="J789" t="str">
            <v>LGEVHA.IVI SQE Part</v>
          </cell>
          <cell r="K789" t="str">
            <v>IVI Customer Audit</v>
          </cell>
          <cell r="L789" t="str">
            <v>IVI</v>
          </cell>
          <cell r="M789" t="str">
            <v>Procurement</v>
          </cell>
          <cell r="N789" t="str">
            <v>Procurement</v>
          </cell>
          <cell r="O789" t="str">
            <v>Haiphong/VN</v>
          </cell>
          <cell r="P789" t="str">
            <v>Procurement</v>
          </cell>
          <cell r="Q789" t="str">
            <v>Procurement Management</v>
          </cell>
          <cell r="R789" t="str">
            <v>Procurement Planning/Strategy</v>
          </cell>
          <cell r="S789" t="str">
            <v>Regular</v>
          </cell>
          <cell r="T789" t="str">
            <v>Staff</v>
          </cell>
          <cell r="U789" t="str">
            <v>Fulltime-Regular</v>
          </cell>
          <cell r="V789" t="str">
            <v>G2</v>
          </cell>
          <cell r="W789">
            <v>1</v>
          </cell>
          <cell r="X789">
            <v>1</v>
          </cell>
          <cell r="Y789" t="str">
            <v>expert</v>
          </cell>
          <cell r="Z789" t="str">
            <v>Part Leader</v>
          </cell>
          <cell r="AA789">
            <v>43682</v>
          </cell>
        </row>
        <row r="790">
          <cell r="B790" t="str">
            <v>VH004551</v>
          </cell>
          <cell r="D790" t="str">
            <v>LE, DAO MINH. DAO, LE MINH. LE MINH DAO</v>
          </cell>
          <cell r="E790" t="str">
            <v>Asia Region</v>
          </cell>
          <cell r="F790" t="str">
            <v>Production</v>
          </cell>
          <cell r="G790" t="str">
            <v>LGEVH</v>
          </cell>
          <cell r="H790" t="str">
            <v>IVI Division</v>
          </cell>
          <cell r="I790" t="str">
            <v>IVI Procurement Team</v>
          </cell>
          <cell r="J790" t="str">
            <v>LGEVHA.IVI Mechanic Develop</v>
          </cell>
          <cell r="K790" t="str">
            <v>IVI Procurement</v>
          </cell>
          <cell r="L790" t="str">
            <v>IVI</v>
          </cell>
          <cell r="M790" t="str">
            <v>Procurement</v>
          </cell>
          <cell r="N790" t="str">
            <v>Procurement</v>
          </cell>
          <cell r="O790" t="str">
            <v>Haiphong/VN</v>
          </cell>
          <cell r="P790" t="str">
            <v>Procurement</v>
          </cell>
          <cell r="Q790" t="str">
            <v>Strategic Sourcing Procurement</v>
          </cell>
          <cell r="R790" t="str">
            <v>General Procurement</v>
          </cell>
          <cell r="S790" t="str">
            <v>Regular</v>
          </cell>
          <cell r="T790" t="str">
            <v>Staff</v>
          </cell>
          <cell r="U790" t="str">
            <v>G2</v>
          </cell>
          <cell r="V790" t="str">
            <v>G2</v>
          </cell>
          <cell r="W790">
            <v>1</v>
          </cell>
          <cell r="X790">
            <v>1</v>
          </cell>
          <cell r="Y790" t="str">
            <v>expert</v>
          </cell>
          <cell r="Z790">
            <v>43689</v>
          </cell>
          <cell r="AA790">
            <v>43689</v>
          </cell>
        </row>
        <row r="791">
          <cell r="B791" t="str">
            <v>VH004552</v>
          </cell>
          <cell r="D791" t="str">
            <v>PHAM, LAN QUANG. LAN, PHAM QUANG. PHAM QUANG LAN</v>
          </cell>
          <cell r="E791" t="str">
            <v>Asia Region</v>
          </cell>
          <cell r="F791" t="str">
            <v>Production</v>
          </cell>
          <cell r="G791" t="str">
            <v>LGEVH</v>
          </cell>
          <cell r="H791" t="str">
            <v>IVI Division</v>
          </cell>
          <cell r="I791" t="str">
            <v>IVI Procurement Team</v>
          </cell>
          <cell r="J791" t="str">
            <v>LGEVHA.IVI Electric Develop</v>
          </cell>
          <cell r="K791" t="str">
            <v>IVI Procurement</v>
          </cell>
          <cell r="L791" t="str">
            <v>IVI</v>
          </cell>
          <cell r="M791" t="str">
            <v>Procurement</v>
          </cell>
          <cell r="N791" t="str">
            <v>Procurement</v>
          </cell>
          <cell r="O791" t="str">
            <v>Haiphong/VN</v>
          </cell>
          <cell r="P791" t="str">
            <v>Procurement</v>
          </cell>
          <cell r="Q791" t="str">
            <v>Procurement Engineering</v>
          </cell>
          <cell r="R791" t="str">
            <v>Components Procurement</v>
          </cell>
          <cell r="S791" t="str">
            <v>Regular</v>
          </cell>
          <cell r="T791" t="str">
            <v>Staff</v>
          </cell>
          <cell r="U791" t="str">
            <v>G2</v>
          </cell>
          <cell r="V791" t="str">
            <v>G2</v>
          </cell>
          <cell r="W791">
            <v>1</v>
          </cell>
          <cell r="X791">
            <v>1</v>
          </cell>
          <cell r="Y791" t="str">
            <v>expert</v>
          </cell>
          <cell r="Z791">
            <v>43689</v>
          </cell>
          <cell r="AA791">
            <v>43689</v>
          </cell>
        </row>
        <row r="792">
          <cell r="B792" t="str">
            <v>VH004555</v>
          </cell>
          <cell r="D792" t="str">
            <v>NGO, CHINH VAN. CHINH, NGO VAN. NGO VAN CHINH</v>
          </cell>
          <cell r="E792" t="str">
            <v>Asia Region</v>
          </cell>
          <cell r="F792" t="str">
            <v>Production</v>
          </cell>
          <cell r="G792" t="str">
            <v>LGEVH</v>
          </cell>
          <cell r="H792" t="str">
            <v>HS Division</v>
          </cell>
          <cell r="I792" t="str">
            <v>HS LD Department</v>
          </cell>
          <cell r="J792" t="str">
            <v>LGEVHA.Living QE Field Quality Part</v>
          </cell>
          <cell r="K792" t="str">
            <v>Living QE</v>
          </cell>
          <cell r="L792" t="str">
            <v>HS</v>
          </cell>
          <cell r="M792" t="str">
            <v>R&amp;D</v>
          </cell>
          <cell r="N792" t="str">
            <v>R&amp;D</v>
          </cell>
          <cell r="O792" t="str">
            <v>Haiphong/VN</v>
          </cell>
          <cell r="P792" t="str">
            <v>Analysis/Evaluation</v>
          </cell>
          <cell r="Q792" t="str">
            <v>Development Test/Evaluation</v>
          </cell>
          <cell r="R792" t="str">
            <v>SW Development&amp;Validation Test(VS)</v>
          </cell>
          <cell r="S792" t="str">
            <v>Regular</v>
          </cell>
          <cell r="T792" t="str">
            <v>Staff</v>
          </cell>
          <cell r="U792" t="str">
            <v>G2</v>
          </cell>
          <cell r="V792" t="str">
            <v>G2</v>
          </cell>
          <cell r="W792">
            <v>1</v>
          </cell>
          <cell r="X792">
            <v>1</v>
          </cell>
          <cell r="Y792" t="str">
            <v>expert</v>
          </cell>
          <cell r="Z792">
            <v>43689</v>
          </cell>
          <cell r="AA792">
            <v>43689</v>
          </cell>
        </row>
        <row r="793">
          <cell r="B793" t="str">
            <v>VH004561</v>
          </cell>
          <cell r="D793" t="str">
            <v>TRAN, TUAN MINH. TUAN, TRAN MINH. TRAN MINH TUAN</v>
          </cell>
          <cell r="E793" t="str">
            <v>Asia Region</v>
          </cell>
          <cell r="F793" t="str">
            <v>Production</v>
          </cell>
          <cell r="G793" t="str">
            <v>LGEVH</v>
          </cell>
          <cell r="H793" t="str">
            <v>Business Management Department</v>
          </cell>
          <cell r="I793" t="str">
            <v>Accounting Team</v>
          </cell>
          <cell r="J793" t="str">
            <v>LGEVHA.Accounting Team</v>
          </cell>
          <cell r="K793" t="str">
            <v>Accounting</v>
          </cell>
          <cell r="L793" t="str">
            <v>Common</v>
          </cell>
          <cell r="M793" t="str">
            <v>Finance</v>
          </cell>
          <cell r="N793" t="str">
            <v>Finance</v>
          </cell>
          <cell r="O793" t="str">
            <v>Haiphong/VN</v>
          </cell>
          <cell r="P793" t="str">
            <v>Finance</v>
          </cell>
          <cell r="Q793" t="str">
            <v>Accounting</v>
          </cell>
          <cell r="R793" t="str">
            <v>Internal Accounting Management</v>
          </cell>
          <cell r="S793" t="str">
            <v>Regular</v>
          </cell>
          <cell r="T793" t="str">
            <v>Staff</v>
          </cell>
          <cell r="U793" t="str">
            <v>G4</v>
          </cell>
          <cell r="V793" t="str">
            <v>G4</v>
          </cell>
          <cell r="W793">
            <v>4</v>
          </cell>
          <cell r="X793">
            <v>4</v>
          </cell>
          <cell r="Y793" t="str">
            <v>director</v>
          </cell>
          <cell r="Z793" t="str">
            <v>Department Leader</v>
          </cell>
          <cell r="AA793">
            <v>43697</v>
          </cell>
        </row>
        <row r="794">
          <cell r="B794" t="str">
            <v>VH004565</v>
          </cell>
          <cell r="D794" t="str">
            <v>HOANG, PHUC DUY. PHUC, HOANG DUY. HOANG DUY PHUC</v>
          </cell>
          <cell r="E794" t="str">
            <v>Asia Region</v>
          </cell>
          <cell r="F794" t="str">
            <v>Production</v>
          </cell>
          <cell r="G794" t="str">
            <v>LGEVH</v>
          </cell>
          <cell r="H794" t="str">
            <v>HS Division</v>
          </cell>
          <cell r="I794" t="str">
            <v>Kitchen QA Team</v>
          </cell>
          <cell r="J794" t="str">
            <v>LGEVHA.REF OQA/DQA Part</v>
          </cell>
          <cell r="K794" t="str">
            <v>Kitchen QA</v>
          </cell>
          <cell r="L794" t="str">
            <v>HS</v>
          </cell>
          <cell r="M794" t="str">
            <v>Quality</v>
          </cell>
          <cell r="N794" t="str">
            <v>Quality</v>
          </cell>
          <cell r="O794" t="str">
            <v>Haiphong/VN</v>
          </cell>
          <cell r="P794" t="str">
            <v>Quality</v>
          </cell>
          <cell r="Q794" t="str">
            <v>Quality Assurance</v>
          </cell>
          <cell r="R794" t="str">
            <v>Outgoing Quality Assurance</v>
          </cell>
          <cell r="S794" t="str">
            <v>Regular</v>
          </cell>
          <cell r="T794" t="str">
            <v>Operator</v>
          </cell>
          <cell r="U794" t="str">
            <v>O2</v>
          </cell>
          <cell r="V794" t="str">
            <v>O2</v>
          </cell>
          <cell r="X794" t="str">
            <v>technician</v>
          </cell>
          <cell r="Y794" t="str">
            <v>technician</v>
          </cell>
          <cell r="Z794">
            <v>43692</v>
          </cell>
          <cell r="AA794">
            <v>43692</v>
          </cell>
        </row>
        <row r="795">
          <cell r="B795" t="str">
            <v>VH004567</v>
          </cell>
          <cell r="D795" t="str">
            <v>DINH, CUONG VAN. CUONG, DINH VAN. DINH VAN CUONG</v>
          </cell>
          <cell r="E795" t="str">
            <v>Asia Region</v>
          </cell>
          <cell r="F795" t="str">
            <v>Production</v>
          </cell>
          <cell r="G795" t="str">
            <v>LGEVH</v>
          </cell>
          <cell r="H795" t="str">
            <v>HS Division</v>
          </cell>
          <cell r="I795" t="str">
            <v>Kitchen QA Team</v>
          </cell>
          <cell r="J795" t="str">
            <v>LGEVHA.REF OQA/DQA Part</v>
          </cell>
          <cell r="K795" t="str">
            <v>Kitchen QA</v>
          </cell>
          <cell r="L795" t="str">
            <v>HS</v>
          </cell>
          <cell r="M795" t="str">
            <v>Quality</v>
          </cell>
          <cell r="N795" t="str">
            <v>Quality</v>
          </cell>
          <cell r="O795" t="str">
            <v>Haiphong/VN</v>
          </cell>
          <cell r="P795" t="str">
            <v>Quality</v>
          </cell>
          <cell r="Q795" t="str">
            <v>Quality Assurance</v>
          </cell>
          <cell r="R795" t="str">
            <v>Component/Supplier Quality Assurance</v>
          </cell>
          <cell r="S795" t="str">
            <v>Regular</v>
          </cell>
          <cell r="T795" t="str">
            <v>Operator</v>
          </cell>
          <cell r="U795" t="str">
            <v>O2</v>
          </cell>
          <cell r="V795" t="str">
            <v>O2</v>
          </cell>
          <cell r="W795">
            <v>0</v>
          </cell>
          <cell r="X795">
            <v>0</v>
          </cell>
          <cell r="Y795" t="str">
            <v>technician</v>
          </cell>
          <cell r="Z795">
            <v>43692</v>
          </cell>
          <cell r="AA795">
            <v>43692</v>
          </cell>
        </row>
        <row r="796">
          <cell r="B796" t="str">
            <v>VH004581</v>
          </cell>
          <cell r="D796" t="str">
            <v>TRAN, THINH GIA. THINH, TRAN GIA. TRAN GIA THINH</v>
          </cell>
          <cell r="E796" t="str">
            <v>Asia Region</v>
          </cell>
          <cell r="F796" t="str">
            <v>Production</v>
          </cell>
          <cell r="G796" t="str">
            <v>LGEVH</v>
          </cell>
          <cell r="H796" t="str">
            <v>HS Division</v>
          </cell>
          <cell r="I796" t="str">
            <v>Kitchen Procurement Team</v>
          </cell>
          <cell r="J796" t="str">
            <v>LGEVHA.Cooking Procurement Part</v>
          </cell>
          <cell r="K796" t="str">
            <v>Kitchen Procurement</v>
          </cell>
          <cell r="L796" t="str">
            <v>HS</v>
          </cell>
          <cell r="M796" t="str">
            <v>Procurement</v>
          </cell>
          <cell r="N796" t="str">
            <v>Procurement</v>
          </cell>
          <cell r="O796" t="str">
            <v>Haiphong/VN</v>
          </cell>
          <cell r="P796" t="str">
            <v>Procurement</v>
          </cell>
          <cell r="Q796" t="str">
            <v>Procurement Engineering</v>
          </cell>
          <cell r="R796" t="str">
            <v>Components Procurement</v>
          </cell>
          <cell r="S796" t="str">
            <v>Regular</v>
          </cell>
          <cell r="T796" t="str">
            <v>Staff</v>
          </cell>
          <cell r="U796" t="str">
            <v>G2</v>
          </cell>
          <cell r="V796" t="str">
            <v>G2</v>
          </cell>
          <cell r="W796">
            <v>1</v>
          </cell>
          <cell r="X796">
            <v>1</v>
          </cell>
          <cell r="Y796" t="str">
            <v>expert</v>
          </cell>
          <cell r="Z796">
            <v>43697</v>
          </cell>
          <cell r="AA796">
            <v>43697</v>
          </cell>
        </row>
        <row r="797">
          <cell r="B797" t="str">
            <v>VH004583</v>
          </cell>
          <cell r="D797" t="str">
            <v>PHAN, HUONG THI. HUONG, PHAN THI. PHAN THI HUONG</v>
          </cell>
          <cell r="E797" t="str">
            <v>Asia Region</v>
          </cell>
          <cell r="F797" t="str">
            <v>Production</v>
          </cell>
          <cell r="G797" t="str">
            <v>LGEVH</v>
          </cell>
          <cell r="H797" t="str">
            <v>HS Division</v>
          </cell>
          <cell r="I797" t="str">
            <v>Living QA Team</v>
          </cell>
          <cell r="J797" t="str">
            <v>LGEVHA.WM DQA/OQA</v>
          </cell>
          <cell r="K797" t="str">
            <v>Living QA</v>
          </cell>
          <cell r="L797" t="str">
            <v>HS</v>
          </cell>
          <cell r="M797" t="str">
            <v>Quality</v>
          </cell>
          <cell r="N797" t="str">
            <v>Quality</v>
          </cell>
          <cell r="O797" t="str">
            <v>Haiphong/VN</v>
          </cell>
          <cell r="P797" t="str">
            <v>Quality</v>
          </cell>
          <cell r="Q797" t="str">
            <v>Quality Assurance</v>
          </cell>
          <cell r="R797" t="str">
            <v>Outgoing Quality Assurance</v>
          </cell>
          <cell r="S797" t="str">
            <v>Regular</v>
          </cell>
          <cell r="T797" t="str">
            <v>Staff</v>
          </cell>
          <cell r="U797" t="str">
            <v>G1</v>
          </cell>
          <cell r="V797" t="str">
            <v>G1</v>
          </cell>
          <cell r="W797">
            <v>1</v>
          </cell>
          <cell r="X797">
            <v>1</v>
          </cell>
          <cell r="Y797" t="str">
            <v>staff</v>
          </cell>
          <cell r="Z797">
            <v>43697</v>
          </cell>
          <cell r="AA797">
            <v>43697</v>
          </cell>
        </row>
        <row r="798">
          <cell r="B798" t="str">
            <v>VH004586</v>
          </cell>
          <cell r="D798" t="str">
            <v>NGUYEN, TUNG DUY. TUNG, NGUYEN DUY. NGUYEN DUY TUNG</v>
          </cell>
          <cell r="E798" t="str">
            <v>Asia Region</v>
          </cell>
          <cell r="F798" t="str">
            <v>Production</v>
          </cell>
          <cell r="G798" t="str">
            <v>LGEVH</v>
          </cell>
          <cell r="H798" t="str">
            <v>HS Division</v>
          </cell>
          <cell r="I798" t="str">
            <v>Kitchen MFG Department</v>
          </cell>
          <cell r="J798" t="str">
            <v>LGEVHA.REF ME Part</v>
          </cell>
          <cell r="K798" t="str">
            <v>REF MFG</v>
          </cell>
          <cell r="L798" t="str">
            <v>HS</v>
          </cell>
          <cell r="M798" t="str">
            <v>Manufacturing</v>
          </cell>
          <cell r="N798" t="str">
            <v>Manufacturing</v>
          </cell>
          <cell r="O798" t="str">
            <v>Haiphong/VN</v>
          </cell>
          <cell r="P798" t="str">
            <v>Manufacturing</v>
          </cell>
          <cell r="Q798" t="str">
            <v>Production Management</v>
          </cell>
          <cell r="R798" t="str">
            <v>Line Operation Management</v>
          </cell>
          <cell r="S798" t="str">
            <v>Regular</v>
          </cell>
          <cell r="T798" t="str">
            <v>Staff</v>
          </cell>
          <cell r="U798" t="str">
            <v>G2</v>
          </cell>
          <cell r="V798" t="str">
            <v>G2</v>
          </cell>
          <cell r="W798">
            <v>2</v>
          </cell>
          <cell r="X798">
            <v>2</v>
          </cell>
          <cell r="Y798" t="str">
            <v>assistant manager</v>
          </cell>
          <cell r="Z798" t="str">
            <v>Part Leader</v>
          </cell>
          <cell r="AA798">
            <v>43697</v>
          </cell>
        </row>
        <row r="799">
          <cell r="B799" t="str">
            <v>VH004589</v>
          </cell>
          <cell r="D799" t="str">
            <v>LUU, LINH THI. LINH, LUU THI. LUU THI LINH</v>
          </cell>
          <cell r="E799" t="str">
            <v>Asia Region</v>
          </cell>
          <cell r="F799" t="str">
            <v>Production</v>
          </cell>
          <cell r="G799" t="str">
            <v>LGEVH</v>
          </cell>
          <cell r="H799" t="str">
            <v>HS Division</v>
          </cell>
          <cell r="I799" t="str">
            <v>Living/Motor Material Team</v>
          </cell>
          <cell r="J799" t="str">
            <v>LGEVHA.Living Material Management Part</v>
          </cell>
          <cell r="K799" t="str">
            <v>Living/Motor Material</v>
          </cell>
          <cell r="L799" t="str">
            <v>HS</v>
          </cell>
          <cell r="M799" t="str">
            <v>Manufacturing</v>
          </cell>
          <cell r="N799" t="str">
            <v>Manufacturing</v>
          </cell>
          <cell r="O799" t="str">
            <v>Haiphong/VN</v>
          </cell>
          <cell r="P799" t="str">
            <v>Manufacturing</v>
          </cell>
          <cell r="Q799" t="str">
            <v>Production Management</v>
          </cell>
          <cell r="R799" t="str">
            <v>Line Operation Management</v>
          </cell>
          <cell r="S799" t="str">
            <v>Regular</v>
          </cell>
          <cell r="T799" t="str">
            <v>Staff</v>
          </cell>
          <cell r="U799" t="str">
            <v>G2</v>
          </cell>
          <cell r="V799" t="str">
            <v>G2</v>
          </cell>
          <cell r="W799">
            <v>1</v>
          </cell>
          <cell r="X799">
            <v>1</v>
          </cell>
          <cell r="Y799" t="str">
            <v>assistant manager</v>
          </cell>
          <cell r="Z799">
            <v>43697</v>
          </cell>
          <cell r="AA799">
            <v>43697</v>
          </cell>
        </row>
        <row r="800">
          <cell r="B800" t="str">
            <v>VH004599</v>
          </cell>
          <cell r="D800" t="str">
            <v>TRAN, HUYEN THI THU. HUYEN, TRAN THI THU. TRAN THI THU HUYEN</v>
          </cell>
          <cell r="E800" t="str">
            <v>Asia Region</v>
          </cell>
          <cell r="F800" t="str">
            <v>Production</v>
          </cell>
          <cell r="G800" t="str">
            <v>LGEVH</v>
          </cell>
          <cell r="H800" t="str">
            <v>HS Division</v>
          </cell>
          <cell r="I800" t="str">
            <v>Living QA Team</v>
          </cell>
          <cell r="J800" t="str">
            <v>LGEVHA.VC SQA</v>
          </cell>
          <cell r="K800" t="str">
            <v>Living QA</v>
          </cell>
          <cell r="L800" t="str">
            <v>HS</v>
          </cell>
          <cell r="M800" t="str">
            <v>Quality</v>
          </cell>
          <cell r="N800" t="str">
            <v>Quality</v>
          </cell>
          <cell r="O800" t="str">
            <v>Haiphong/VN</v>
          </cell>
          <cell r="P800" t="str">
            <v>Quality</v>
          </cell>
          <cell r="Q800" t="str">
            <v>Quality Assurance</v>
          </cell>
          <cell r="R800" t="str">
            <v>Component/Supplier Quality Assurance</v>
          </cell>
          <cell r="S800" t="str">
            <v>Regular</v>
          </cell>
          <cell r="T800" t="str">
            <v>Operator</v>
          </cell>
          <cell r="U800" t="str">
            <v>O2</v>
          </cell>
          <cell r="V800" t="str">
            <v>O2</v>
          </cell>
          <cell r="X800" t="str">
            <v>technician</v>
          </cell>
          <cell r="Y800" t="str">
            <v>technician</v>
          </cell>
          <cell r="Z800">
            <v>43699</v>
          </cell>
          <cell r="AA800">
            <v>43699</v>
          </cell>
        </row>
        <row r="801">
          <cell r="B801" t="str">
            <v>VH004600</v>
          </cell>
          <cell r="D801" t="str">
            <v>NGUYEN, MANH VAN. MANH, NGUYEN VAN. NGUYEN VAN MANH</v>
          </cell>
          <cell r="E801" t="str">
            <v>Asia Region</v>
          </cell>
          <cell r="F801" t="str">
            <v>Production</v>
          </cell>
          <cell r="G801" t="str">
            <v>LGEVH</v>
          </cell>
          <cell r="H801" t="str">
            <v>HS Division</v>
          </cell>
          <cell r="I801" t="str">
            <v>Kitchen QA Team</v>
          </cell>
          <cell r="J801" t="str">
            <v>LGEVHA.REF OQA/DQA Part</v>
          </cell>
          <cell r="K801" t="str">
            <v>Kitchen QA</v>
          </cell>
          <cell r="L801" t="str">
            <v>HS</v>
          </cell>
          <cell r="M801" t="str">
            <v>Quality</v>
          </cell>
          <cell r="N801" t="str">
            <v>Quality</v>
          </cell>
          <cell r="O801" t="str">
            <v>Haiphong/VN</v>
          </cell>
          <cell r="P801" t="str">
            <v>Quality</v>
          </cell>
          <cell r="Q801" t="str">
            <v>Quality Assurance</v>
          </cell>
          <cell r="R801" t="str">
            <v>Component/Supplier Quality Assurance</v>
          </cell>
          <cell r="S801" t="str">
            <v>Regular</v>
          </cell>
          <cell r="T801" t="str">
            <v>Operator</v>
          </cell>
          <cell r="U801" t="str">
            <v>O2</v>
          </cell>
          <cell r="V801" t="str">
            <v>O2</v>
          </cell>
          <cell r="X801" t="str">
            <v>technician</v>
          </cell>
          <cell r="Y801" t="str">
            <v>technician</v>
          </cell>
          <cell r="Z801">
            <v>43699</v>
          </cell>
          <cell r="AA801">
            <v>43699</v>
          </cell>
        </row>
        <row r="802">
          <cell r="B802" t="str">
            <v>VH004602</v>
          </cell>
          <cell r="D802" t="str">
            <v>NGUYEN, HIEN THI THU. HIEN, NGUYEN THI THU. NGUYEN THI THU HIEN</v>
          </cell>
          <cell r="E802" t="str">
            <v>Asia Region</v>
          </cell>
          <cell r="F802" t="str">
            <v>Production</v>
          </cell>
          <cell r="G802" t="str">
            <v>LGEVH</v>
          </cell>
          <cell r="H802" t="str">
            <v>HS Division</v>
          </cell>
          <cell r="I802" t="str">
            <v>Kitchen Procurement Team</v>
          </cell>
          <cell r="J802" t="str">
            <v>LGEVHA.REF Procurement Part</v>
          </cell>
          <cell r="K802" t="str">
            <v>Kitchen Procurement</v>
          </cell>
          <cell r="L802" t="str">
            <v>HS</v>
          </cell>
          <cell r="M802" t="str">
            <v>Procurement</v>
          </cell>
          <cell r="N802" t="str">
            <v>Procurement</v>
          </cell>
          <cell r="O802" t="str">
            <v>Haiphong/VN</v>
          </cell>
          <cell r="P802" t="str">
            <v>Procurement</v>
          </cell>
          <cell r="Q802" t="str">
            <v>Procurement Engineering</v>
          </cell>
          <cell r="R802" t="str">
            <v>Components Procurement</v>
          </cell>
          <cell r="S802" t="str">
            <v>Regular</v>
          </cell>
          <cell r="T802" t="str">
            <v>Staff</v>
          </cell>
          <cell r="U802" t="str">
            <v>G2</v>
          </cell>
          <cell r="V802" t="str">
            <v>G2</v>
          </cell>
          <cell r="W802">
            <v>1</v>
          </cell>
          <cell r="X802">
            <v>1</v>
          </cell>
          <cell r="Y802" t="str">
            <v>expert</v>
          </cell>
          <cell r="Z802">
            <v>43697</v>
          </cell>
          <cell r="AA802">
            <v>43697</v>
          </cell>
        </row>
        <row r="803">
          <cell r="B803" t="str">
            <v>VH004616</v>
          </cell>
          <cell r="D803" t="str">
            <v>LUU, HIEN THUY. HIEN, LUU THUY. LUU THUY HIEN</v>
          </cell>
          <cell r="E803" t="str">
            <v>Asia Region</v>
          </cell>
          <cell r="F803" t="str">
            <v>Production</v>
          </cell>
          <cell r="G803" t="str">
            <v>LGEVH</v>
          </cell>
          <cell r="H803" t="str">
            <v>IVI Division</v>
          </cell>
          <cell r="I803" t="str">
            <v>IVI QA Department</v>
          </cell>
          <cell r="J803" t="str">
            <v>LGEVHA.IVI SQC Part</v>
          </cell>
          <cell r="K803" t="str">
            <v>IVI SQA</v>
          </cell>
          <cell r="L803" t="str">
            <v>IVI</v>
          </cell>
          <cell r="M803" t="str">
            <v>Quality</v>
          </cell>
          <cell r="N803" t="str">
            <v>Quality</v>
          </cell>
          <cell r="O803" t="str">
            <v>Haiphong/VN</v>
          </cell>
          <cell r="P803" t="str">
            <v>Quality</v>
          </cell>
          <cell r="Q803" t="str">
            <v>Quality Assurance</v>
          </cell>
          <cell r="R803" t="str">
            <v>Outgoing Quality Assurance</v>
          </cell>
          <cell r="S803" t="str">
            <v>Regular</v>
          </cell>
          <cell r="T803" t="str">
            <v>Operator</v>
          </cell>
          <cell r="U803" t="str">
            <v>O2</v>
          </cell>
          <cell r="V803" t="str">
            <v>O2</v>
          </cell>
          <cell r="X803" t="str">
            <v>technician</v>
          </cell>
          <cell r="Y803" t="str">
            <v>technician</v>
          </cell>
          <cell r="Z803">
            <v>43703</v>
          </cell>
          <cell r="AA803">
            <v>43703</v>
          </cell>
        </row>
        <row r="804">
          <cell r="B804" t="str">
            <v>VH001083</v>
          </cell>
          <cell r="D804" t="str">
            <v>NGUYEN, THUC HUU. THUC, NGUYEN HUU. NGUYEN HUU THUC</v>
          </cell>
          <cell r="E804" t="str">
            <v>Asia Region</v>
          </cell>
          <cell r="F804" t="str">
            <v>Production</v>
          </cell>
          <cell r="G804" t="str">
            <v>LGEVH</v>
          </cell>
          <cell r="H804" t="str">
            <v>IVI Division</v>
          </cell>
          <cell r="I804" t="str">
            <v>IVI Production Department</v>
          </cell>
          <cell r="J804" t="str">
            <v>LGEVHA.IVI Material Warehouse Control Section</v>
          </cell>
          <cell r="K804" t="str">
            <v>IVI Material Mgt</v>
          </cell>
          <cell r="L804" t="str">
            <v>IVI</v>
          </cell>
          <cell r="M804" t="str">
            <v>Manufacturing</v>
          </cell>
          <cell r="N804" t="str">
            <v>Manufacturing</v>
          </cell>
          <cell r="O804" t="str">
            <v>Haiphong/VN</v>
          </cell>
          <cell r="P804" t="str">
            <v>Manufacturing</v>
          </cell>
          <cell r="Q804" t="str">
            <v>Production Management</v>
          </cell>
          <cell r="R804" t="str">
            <v>Line Operation Management</v>
          </cell>
          <cell r="S804" t="str">
            <v>Regular</v>
          </cell>
          <cell r="T804" t="str">
            <v>Operator</v>
          </cell>
          <cell r="U804" t="str">
            <v>Fulltime-Regular</v>
          </cell>
          <cell r="V804" t="str">
            <v>O3</v>
          </cell>
          <cell r="X804">
            <v>2</v>
          </cell>
          <cell r="Y804" t="str">
            <v>Coreman</v>
          </cell>
          <cell r="Z804">
            <v>43703</v>
          </cell>
          <cell r="AA804">
            <v>42415</v>
          </cell>
        </row>
        <row r="805">
          <cell r="B805" t="str">
            <v>VH004635</v>
          </cell>
          <cell r="D805" t="str">
            <v>NGUYEN, PHONG VAN. PHONG, NGUYEN VAN. NGUYEN VAN PHONG</v>
          </cell>
          <cell r="E805" t="str">
            <v>Asia Region</v>
          </cell>
          <cell r="F805" t="str">
            <v>Production</v>
          </cell>
          <cell r="G805" t="str">
            <v>LGEVH</v>
          </cell>
          <cell r="H805" t="str">
            <v>HS Division</v>
          </cell>
          <cell r="I805" t="str">
            <v>Kitchen MFG Department</v>
          </cell>
          <cell r="J805" t="str">
            <v>LGEVHA.REF MFG Unit</v>
          </cell>
          <cell r="K805" t="str">
            <v>REF MFG</v>
          </cell>
          <cell r="L805" t="str">
            <v>HS</v>
          </cell>
          <cell r="M805" t="str">
            <v>Manufacturing</v>
          </cell>
          <cell r="N805" t="str">
            <v>Manufacturing</v>
          </cell>
          <cell r="O805" t="str">
            <v>Haiphong/VN</v>
          </cell>
          <cell r="P805" t="str">
            <v>Manufacturing</v>
          </cell>
          <cell r="Q805" t="str">
            <v>Production Management</v>
          </cell>
          <cell r="R805" t="str">
            <v>Line Operation Management</v>
          </cell>
          <cell r="S805" t="str">
            <v>Regular</v>
          </cell>
          <cell r="T805" t="str">
            <v>Operator</v>
          </cell>
          <cell r="U805" t="str">
            <v>O2</v>
          </cell>
          <cell r="V805" t="str">
            <v>O2</v>
          </cell>
          <cell r="X805" t="str">
            <v>technician</v>
          </cell>
          <cell r="Y805" t="str">
            <v>technician</v>
          </cell>
          <cell r="Z805">
            <v>43703</v>
          </cell>
          <cell r="AA805">
            <v>43703</v>
          </cell>
        </row>
        <row r="806">
          <cell r="B806" t="str">
            <v>VH004639</v>
          </cell>
          <cell r="D806" t="str">
            <v>SUNG, KE A. KE, SUNG A. SUNG A KE</v>
          </cell>
          <cell r="E806" t="str">
            <v>Asia Region</v>
          </cell>
          <cell r="F806" t="str">
            <v>Production</v>
          </cell>
          <cell r="G806" t="str">
            <v>LGEVH</v>
          </cell>
          <cell r="H806" t="str">
            <v>IVI Division</v>
          </cell>
          <cell r="I806" t="str">
            <v>IVI Production Department</v>
          </cell>
          <cell r="J806" t="str">
            <v>LGEVHA.IVI Manufacturing Unit</v>
          </cell>
          <cell r="K806" t="str">
            <v>IVI MFG</v>
          </cell>
          <cell r="L806" t="str">
            <v>IVI</v>
          </cell>
          <cell r="M806" t="str">
            <v>Manufacturing</v>
          </cell>
          <cell r="N806" t="str">
            <v>Manufacturing</v>
          </cell>
          <cell r="O806" t="str">
            <v>Haiphong/VN</v>
          </cell>
          <cell r="P806" t="str">
            <v>Manufacturing</v>
          </cell>
          <cell r="Q806" t="str">
            <v>Production Management</v>
          </cell>
          <cell r="R806" t="str">
            <v>Line Operation Management</v>
          </cell>
          <cell r="S806" t="str">
            <v>Regular</v>
          </cell>
          <cell r="T806" t="str">
            <v>Operator</v>
          </cell>
          <cell r="U806" t="str">
            <v>O2</v>
          </cell>
          <cell r="V806" t="str">
            <v>O2</v>
          </cell>
          <cell r="X806" t="str">
            <v>technician</v>
          </cell>
          <cell r="Y806" t="str">
            <v>technician</v>
          </cell>
          <cell r="Z806">
            <v>43703</v>
          </cell>
          <cell r="AA806">
            <v>43703</v>
          </cell>
        </row>
        <row r="807">
          <cell r="B807" t="str">
            <v>VH004643</v>
          </cell>
          <cell r="D807" t="str">
            <v>NGUYEN, TRUNG VAN. TRUNG, NGUYEN VAN. NGUYEN VAN TRUNG</v>
          </cell>
          <cell r="E807" t="str">
            <v>Asia Region</v>
          </cell>
          <cell r="F807" t="str">
            <v>Production</v>
          </cell>
          <cell r="G807" t="str">
            <v>LGEVH</v>
          </cell>
          <cell r="H807" t="str">
            <v>HS Division</v>
          </cell>
          <cell r="I807" t="str">
            <v>Kitchen MFG Department</v>
          </cell>
          <cell r="J807" t="str">
            <v>LGEVHA.REF MFG Unit</v>
          </cell>
          <cell r="K807" t="str">
            <v>REF MFG</v>
          </cell>
          <cell r="L807" t="str">
            <v>HS</v>
          </cell>
          <cell r="M807" t="str">
            <v>Manufacturing</v>
          </cell>
          <cell r="N807" t="str">
            <v>Manufacturing</v>
          </cell>
          <cell r="O807" t="str">
            <v>Haiphong/VN</v>
          </cell>
          <cell r="P807" t="str">
            <v>Manufacturing</v>
          </cell>
          <cell r="Q807" t="str">
            <v>Production Management</v>
          </cell>
          <cell r="R807" t="str">
            <v>Line Operation Management</v>
          </cell>
          <cell r="S807" t="str">
            <v>Regular</v>
          </cell>
          <cell r="T807" t="str">
            <v>Operator</v>
          </cell>
          <cell r="U807" t="str">
            <v>O2</v>
          </cell>
          <cell r="V807" t="str">
            <v>O2</v>
          </cell>
          <cell r="X807" t="str">
            <v>technician</v>
          </cell>
          <cell r="Y807" t="str">
            <v>technician</v>
          </cell>
          <cell r="Z807">
            <v>43703</v>
          </cell>
          <cell r="AA807">
            <v>43703</v>
          </cell>
        </row>
        <row r="808">
          <cell r="B808" t="str">
            <v>VH004646</v>
          </cell>
          <cell r="D808" t="str">
            <v>VU, NHAI THI. NHAI, VU THI. VU THI NHAI</v>
          </cell>
          <cell r="E808" t="str">
            <v>Asia Region</v>
          </cell>
          <cell r="F808" t="str">
            <v>Production</v>
          </cell>
          <cell r="G808" t="str">
            <v>LGEVH</v>
          </cell>
          <cell r="H808" t="str">
            <v>IVI Division</v>
          </cell>
          <cell r="I808" t="str">
            <v>IVI Production Department</v>
          </cell>
          <cell r="J808" t="str">
            <v>LGEVHA.IVI Manufacturing Unit</v>
          </cell>
          <cell r="K808" t="str">
            <v>IVI MFG</v>
          </cell>
          <cell r="L808" t="str">
            <v>IVI</v>
          </cell>
          <cell r="M808" t="str">
            <v>Manufacturing</v>
          </cell>
          <cell r="N808" t="str">
            <v>Manufacturing</v>
          </cell>
          <cell r="O808" t="str">
            <v>Haiphong/VN</v>
          </cell>
          <cell r="P808" t="str">
            <v>Manufacturing</v>
          </cell>
          <cell r="Q808" t="str">
            <v>Production Management</v>
          </cell>
          <cell r="R808" t="str">
            <v>Line Operation Management</v>
          </cell>
          <cell r="S808" t="str">
            <v>Regular</v>
          </cell>
          <cell r="T808" t="str">
            <v>Operator</v>
          </cell>
          <cell r="U808" t="str">
            <v>O2</v>
          </cell>
          <cell r="V808" t="str">
            <v>O2</v>
          </cell>
          <cell r="X808" t="str">
            <v>technician</v>
          </cell>
          <cell r="Y808" t="str">
            <v>technician</v>
          </cell>
          <cell r="Z808">
            <v>43703</v>
          </cell>
          <cell r="AA808">
            <v>43703</v>
          </cell>
        </row>
        <row r="809">
          <cell r="B809" t="str">
            <v>VH004648</v>
          </cell>
          <cell r="D809" t="str">
            <v>BUI, HUE THI. HUE, BUI THI. BUI THI HUE</v>
          </cell>
          <cell r="E809" t="str">
            <v>Asia Region</v>
          </cell>
          <cell r="F809" t="str">
            <v>Production</v>
          </cell>
          <cell r="G809" t="str">
            <v>LGEVH</v>
          </cell>
          <cell r="H809" t="str">
            <v>IVI Division</v>
          </cell>
          <cell r="I809" t="str">
            <v>IVI Production Department</v>
          </cell>
          <cell r="J809" t="str">
            <v>LGEVHA.IVI Manufacturing Unit</v>
          </cell>
          <cell r="K809" t="str">
            <v>IVI MFG</v>
          </cell>
          <cell r="L809" t="str">
            <v>IVI</v>
          </cell>
          <cell r="M809" t="str">
            <v>Manufacturing</v>
          </cell>
          <cell r="N809" t="str">
            <v>Manufacturing</v>
          </cell>
          <cell r="O809" t="str">
            <v>Haiphong/VN</v>
          </cell>
          <cell r="P809" t="str">
            <v>Manufacturing</v>
          </cell>
          <cell r="Q809" t="str">
            <v>Production Management</v>
          </cell>
          <cell r="R809" t="str">
            <v>Line Operation Management</v>
          </cell>
          <cell r="S809" t="str">
            <v>Regular</v>
          </cell>
          <cell r="T809" t="str">
            <v>Operator</v>
          </cell>
          <cell r="U809" t="str">
            <v>O2</v>
          </cell>
          <cell r="V809" t="str">
            <v>O2</v>
          </cell>
          <cell r="X809" t="str">
            <v>technician</v>
          </cell>
          <cell r="Y809" t="str">
            <v>technician</v>
          </cell>
          <cell r="Z809">
            <v>43703</v>
          </cell>
          <cell r="AA809">
            <v>43703</v>
          </cell>
        </row>
        <row r="810">
          <cell r="B810" t="str">
            <v>VH004651</v>
          </cell>
          <cell r="D810" t="str">
            <v>NGUYEN, NGAT THI HONG. NGAT, NGUYEN THIHONG. NGUYEN THI HONG NGAT</v>
          </cell>
          <cell r="E810" t="str">
            <v>Asia Region</v>
          </cell>
          <cell r="F810" t="str">
            <v>Production</v>
          </cell>
          <cell r="G810" t="str">
            <v>LGEVH</v>
          </cell>
          <cell r="H810" t="str">
            <v>HS Division</v>
          </cell>
          <cell r="I810" t="str">
            <v>Kitchen MFG Department</v>
          </cell>
          <cell r="J810" t="str">
            <v>LGEVHA.REF MFG Unit</v>
          </cell>
          <cell r="K810" t="str">
            <v>REF MFG</v>
          </cell>
          <cell r="L810" t="str">
            <v>HS</v>
          </cell>
          <cell r="M810" t="str">
            <v>Manufacturing</v>
          </cell>
          <cell r="N810" t="str">
            <v>Manufacturing</v>
          </cell>
          <cell r="O810" t="str">
            <v>Haiphong/VN</v>
          </cell>
          <cell r="P810" t="str">
            <v>Manufacturing</v>
          </cell>
          <cell r="Q810" t="str">
            <v>Production Management</v>
          </cell>
          <cell r="R810" t="str">
            <v>Line Operation Management</v>
          </cell>
          <cell r="S810" t="str">
            <v>Regular</v>
          </cell>
          <cell r="T810" t="str">
            <v>Operator</v>
          </cell>
          <cell r="U810" t="str">
            <v>O2</v>
          </cell>
          <cell r="V810" t="str">
            <v>O2</v>
          </cell>
          <cell r="X810" t="str">
            <v>technician</v>
          </cell>
          <cell r="Y810" t="str">
            <v>technician</v>
          </cell>
          <cell r="Z810">
            <v>43703</v>
          </cell>
          <cell r="AA810">
            <v>43703</v>
          </cell>
        </row>
        <row r="811">
          <cell r="B811" t="str">
            <v>VH004657</v>
          </cell>
          <cell r="D811" t="str">
            <v>MAI, DUONG THI THUY. DUONG, MAI THITHUY. MAI THI THUY DUONG</v>
          </cell>
          <cell r="E811" t="str">
            <v>Asia Region</v>
          </cell>
          <cell r="F811" t="str">
            <v>Production</v>
          </cell>
          <cell r="G811" t="str">
            <v>LGEVH</v>
          </cell>
          <cell r="H811" t="str">
            <v>IVI Division</v>
          </cell>
          <cell r="I811" t="str">
            <v>IVI Production Department</v>
          </cell>
          <cell r="J811" t="str">
            <v>LGEVHA.IVI Manufacturing Unit</v>
          </cell>
          <cell r="K811" t="str">
            <v>IVI MFG</v>
          </cell>
          <cell r="L811" t="str">
            <v>IVI</v>
          </cell>
          <cell r="M811" t="str">
            <v>Manufacturing</v>
          </cell>
          <cell r="N811" t="str">
            <v>Manufacturing</v>
          </cell>
          <cell r="O811" t="str">
            <v>Haiphong/VN</v>
          </cell>
          <cell r="P811" t="str">
            <v>Manufacturing</v>
          </cell>
          <cell r="Q811" t="str">
            <v>Production Management</v>
          </cell>
          <cell r="R811" t="str">
            <v>Line Operation Management</v>
          </cell>
          <cell r="S811" t="str">
            <v>Regular</v>
          </cell>
          <cell r="T811" t="str">
            <v>Operator</v>
          </cell>
          <cell r="U811" t="str">
            <v>O2</v>
          </cell>
          <cell r="V811" t="str">
            <v>O2</v>
          </cell>
          <cell r="X811" t="str">
            <v>technician</v>
          </cell>
          <cell r="Y811" t="str">
            <v>technician</v>
          </cell>
          <cell r="Z811">
            <v>43703</v>
          </cell>
          <cell r="AA811">
            <v>43703</v>
          </cell>
        </row>
        <row r="812">
          <cell r="B812" t="str">
            <v>VH004664</v>
          </cell>
          <cell r="D812" t="str">
            <v>LE, DUNG THI. DUNG, LE THI. LE THI DUNG</v>
          </cell>
          <cell r="E812" t="str">
            <v>Asia Region</v>
          </cell>
          <cell r="F812" t="str">
            <v>Production</v>
          </cell>
          <cell r="G812" t="str">
            <v>LGEVH</v>
          </cell>
          <cell r="H812" t="str">
            <v>IVI Division</v>
          </cell>
          <cell r="I812" t="str">
            <v>IVI Production Department</v>
          </cell>
          <cell r="J812" t="str">
            <v>LGEVHA.IVI Manufacturing Unit</v>
          </cell>
          <cell r="K812" t="str">
            <v>IVI MFG</v>
          </cell>
          <cell r="L812" t="str">
            <v>IVI</v>
          </cell>
          <cell r="M812" t="str">
            <v>Manufacturing</v>
          </cell>
          <cell r="N812" t="str">
            <v>Manufacturing</v>
          </cell>
          <cell r="O812" t="str">
            <v>Haiphong/VN</v>
          </cell>
          <cell r="P812" t="str">
            <v>Manufacturing</v>
          </cell>
          <cell r="Q812" t="str">
            <v>Production Management</v>
          </cell>
          <cell r="R812" t="str">
            <v>Line Operation Management</v>
          </cell>
          <cell r="S812" t="str">
            <v>Regular</v>
          </cell>
          <cell r="T812" t="str">
            <v>Operator</v>
          </cell>
          <cell r="U812" t="str">
            <v>O2</v>
          </cell>
          <cell r="V812" t="str">
            <v>O2</v>
          </cell>
          <cell r="X812" t="str">
            <v>technician</v>
          </cell>
          <cell r="Y812" t="str">
            <v>technician</v>
          </cell>
          <cell r="Z812">
            <v>43703</v>
          </cell>
          <cell r="AA812">
            <v>43703</v>
          </cell>
        </row>
        <row r="813">
          <cell r="B813" t="str">
            <v>VH004674</v>
          </cell>
          <cell r="D813" t="str">
            <v>PHAM, TRA THI. TRA, PHAM THI. PHAM THI TRA</v>
          </cell>
          <cell r="E813" t="str">
            <v>Asia Region</v>
          </cell>
          <cell r="F813" t="str">
            <v>Production</v>
          </cell>
          <cell r="G813" t="str">
            <v>LGEVH</v>
          </cell>
          <cell r="H813" t="str">
            <v>IVI Division</v>
          </cell>
          <cell r="I813" t="str">
            <v>IVI Production Department</v>
          </cell>
          <cell r="J813" t="str">
            <v>LGEVHA.IVI Manufacturing Unit</v>
          </cell>
          <cell r="K813" t="str">
            <v>IVI MFG</v>
          </cell>
          <cell r="L813" t="str">
            <v>IVI</v>
          </cell>
          <cell r="M813" t="str">
            <v>Manufacturing</v>
          </cell>
          <cell r="N813" t="str">
            <v>Manufacturing</v>
          </cell>
          <cell r="O813" t="str">
            <v>Haiphong/VN</v>
          </cell>
          <cell r="P813" t="str">
            <v>Manufacturing</v>
          </cell>
          <cell r="Q813" t="str">
            <v>Production Management</v>
          </cell>
          <cell r="R813" t="str">
            <v>Line Operation Management</v>
          </cell>
          <cell r="S813" t="str">
            <v>Regular</v>
          </cell>
          <cell r="T813" t="str">
            <v>Operator</v>
          </cell>
          <cell r="U813" t="str">
            <v>O2</v>
          </cell>
          <cell r="V813" t="str">
            <v>O2</v>
          </cell>
          <cell r="X813" t="str">
            <v>technician</v>
          </cell>
          <cell r="Y813" t="str">
            <v>technician</v>
          </cell>
          <cell r="Z813">
            <v>43703</v>
          </cell>
          <cell r="AA813">
            <v>43703</v>
          </cell>
        </row>
        <row r="814">
          <cell r="B814" t="str">
            <v>VH004681</v>
          </cell>
          <cell r="D814" t="str">
            <v>CAO, THANH THI. THANH, CAO THI. CAO THI THANH</v>
          </cell>
          <cell r="E814" t="str">
            <v>Asia Region</v>
          </cell>
          <cell r="F814" t="str">
            <v>Production</v>
          </cell>
          <cell r="G814" t="str">
            <v>LGEVH</v>
          </cell>
          <cell r="H814" t="str">
            <v>IVI Division</v>
          </cell>
          <cell r="I814" t="str">
            <v>IVI Production Department</v>
          </cell>
          <cell r="J814" t="str">
            <v>LGEVHA.IVI Manufacturing Unit</v>
          </cell>
          <cell r="K814" t="str">
            <v>IVI MFG</v>
          </cell>
          <cell r="L814" t="str">
            <v>IVI</v>
          </cell>
          <cell r="M814" t="str">
            <v>Manufacturing</v>
          </cell>
          <cell r="N814" t="str">
            <v>Manufacturing</v>
          </cell>
          <cell r="O814" t="str">
            <v>Haiphong/VN</v>
          </cell>
          <cell r="P814" t="str">
            <v>Manufacturing</v>
          </cell>
          <cell r="Q814" t="str">
            <v>Production Management</v>
          </cell>
          <cell r="R814" t="str">
            <v>Line Operation Management</v>
          </cell>
          <cell r="S814" t="str">
            <v>Regular</v>
          </cell>
          <cell r="T814" t="str">
            <v>Operator</v>
          </cell>
          <cell r="U814" t="str">
            <v>O2</v>
          </cell>
          <cell r="V814" t="str">
            <v>O2</v>
          </cell>
          <cell r="X814" t="str">
            <v>technician</v>
          </cell>
          <cell r="Y814" t="str">
            <v>technician</v>
          </cell>
          <cell r="Z814">
            <v>43703</v>
          </cell>
          <cell r="AA814">
            <v>43703</v>
          </cell>
        </row>
        <row r="815">
          <cell r="B815" t="str">
            <v>VH001139</v>
          </cell>
          <cell r="D815" t="str">
            <v>TRAN, HIEU VAN. HIEU, TRAN VAN. TRAN VAN HIEU</v>
          </cell>
          <cell r="E815" t="str">
            <v>Asia Region</v>
          </cell>
          <cell r="F815" t="str">
            <v>Production</v>
          </cell>
          <cell r="G815" t="str">
            <v>LGEVH</v>
          </cell>
          <cell r="H815" t="str">
            <v>IVI Division</v>
          </cell>
          <cell r="I815" t="str">
            <v>IVI Production Department</v>
          </cell>
          <cell r="J815" t="str">
            <v>LGEVHA.IVI Material Warehouse Control Section</v>
          </cell>
          <cell r="K815" t="str">
            <v>IVI Material Mgt</v>
          </cell>
          <cell r="L815" t="str">
            <v>IVI</v>
          </cell>
          <cell r="M815" t="str">
            <v>Manufacturing</v>
          </cell>
          <cell r="N815" t="str">
            <v>Manufacturing</v>
          </cell>
          <cell r="O815" t="str">
            <v>Haiphong/VN</v>
          </cell>
          <cell r="P815" t="str">
            <v>Manufacturing</v>
          </cell>
          <cell r="Q815" t="str">
            <v>Production Management</v>
          </cell>
          <cell r="R815" t="str">
            <v>Line Operation Management</v>
          </cell>
          <cell r="S815" t="str">
            <v>Regular</v>
          </cell>
          <cell r="T815" t="str">
            <v>Operator</v>
          </cell>
          <cell r="U815" t="str">
            <v>Fulltime-Regular</v>
          </cell>
          <cell r="V815" t="str">
            <v>O3</v>
          </cell>
          <cell r="X815">
            <v>1</v>
          </cell>
          <cell r="Y815" t="str">
            <v>Coreman</v>
          </cell>
          <cell r="Z815">
            <v>43703</v>
          </cell>
          <cell r="AA815">
            <v>42457</v>
          </cell>
        </row>
        <row r="816">
          <cell r="B816" t="str">
            <v>VH004707</v>
          </cell>
          <cell r="D816" t="str">
            <v>TONG, HUE THI. HUE, TONG THI. TONG THI HUE</v>
          </cell>
          <cell r="E816" t="str">
            <v>Asia Region</v>
          </cell>
          <cell r="F816" t="str">
            <v>Production</v>
          </cell>
          <cell r="G816" t="str">
            <v>LGEVH</v>
          </cell>
          <cell r="H816" t="str">
            <v>IVI Division</v>
          </cell>
          <cell r="I816" t="str">
            <v>IVI Production Department</v>
          </cell>
          <cell r="J816" t="str">
            <v>LGEVHA.IVI Manufacturing Unit</v>
          </cell>
          <cell r="K816" t="str">
            <v>IVI MFG</v>
          </cell>
          <cell r="L816" t="str">
            <v>IVI</v>
          </cell>
          <cell r="M816" t="str">
            <v>Manufacturing</v>
          </cell>
          <cell r="N816" t="str">
            <v>Manufacturing</v>
          </cell>
          <cell r="O816" t="str">
            <v>Haiphong/VN</v>
          </cell>
          <cell r="P816" t="str">
            <v>Manufacturing</v>
          </cell>
          <cell r="Q816" t="str">
            <v>Production Management</v>
          </cell>
          <cell r="R816" t="str">
            <v>Line Operation Management</v>
          </cell>
          <cell r="S816" t="str">
            <v>Regular</v>
          </cell>
          <cell r="T816" t="str">
            <v>Operator</v>
          </cell>
          <cell r="U816" t="str">
            <v>O2</v>
          </cell>
          <cell r="V816" t="str">
            <v>O2</v>
          </cell>
          <cell r="X816" t="str">
            <v>technician</v>
          </cell>
          <cell r="Y816" t="str">
            <v>technician</v>
          </cell>
          <cell r="Z816">
            <v>43703</v>
          </cell>
          <cell r="AA816">
            <v>43703</v>
          </cell>
        </row>
        <row r="817">
          <cell r="B817" t="str">
            <v>VH004722</v>
          </cell>
          <cell r="D817" t="str">
            <v>TRAN, CHAU THI. CHAU, TRAN THI. TRAN THI CHAU</v>
          </cell>
          <cell r="E817" t="str">
            <v>Asia Region</v>
          </cell>
          <cell r="F817" t="str">
            <v>Production</v>
          </cell>
          <cell r="G817" t="str">
            <v>LGEVH</v>
          </cell>
          <cell r="H817" t="str">
            <v>IVI Division</v>
          </cell>
          <cell r="I817" t="str">
            <v>IVI Production Department</v>
          </cell>
          <cell r="J817" t="str">
            <v>LGEVHA.IVI Manufacturing Unit</v>
          </cell>
          <cell r="K817" t="str">
            <v>IVI MFG</v>
          </cell>
          <cell r="L817" t="str">
            <v>IVI</v>
          </cell>
          <cell r="M817" t="str">
            <v>Manufacturing</v>
          </cell>
          <cell r="N817" t="str">
            <v>Manufacturing</v>
          </cell>
          <cell r="O817" t="str">
            <v>Haiphong/VN</v>
          </cell>
          <cell r="P817" t="str">
            <v>Manufacturing</v>
          </cell>
          <cell r="Q817" t="str">
            <v>Production Management</v>
          </cell>
          <cell r="R817" t="str">
            <v>Line Operation Management</v>
          </cell>
          <cell r="S817" t="str">
            <v>Regular</v>
          </cell>
          <cell r="T817" t="str">
            <v>Operator</v>
          </cell>
          <cell r="U817" t="str">
            <v>O2</v>
          </cell>
          <cell r="V817" t="str">
            <v>O2</v>
          </cell>
          <cell r="X817" t="str">
            <v>technician</v>
          </cell>
          <cell r="Y817" t="str">
            <v>technician</v>
          </cell>
          <cell r="Z817">
            <v>43703</v>
          </cell>
          <cell r="AA817">
            <v>43703</v>
          </cell>
        </row>
        <row r="818">
          <cell r="B818" t="str">
            <v>VH004729</v>
          </cell>
          <cell r="D818" t="str">
            <v>HOANG, CHI THI. CHI, HOANG THI. HOANG THI CHI</v>
          </cell>
          <cell r="E818" t="str">
            <v>Asia Region</v>
          </cell>
          <cell r="F818" t="str">
            <v>Production</v>
          </cell>
          <cell r="G818" t="str">
            <v>LGEVH</v>
          </cell>
          <cell r="H818" t="str">
            <v>IVI Division</v>
          </cell>
          <cell r="I818" t="str">
            <v>IVI Production Department</v>
          </cell>
          <cell r="J818" t="str">
            <v>LGEVHA.IVI Manufacturing Unit</v>
          </cell>
          <cell r="K818" t="str">
            <v>IVI MFG</v>
          </cell>
          <cell r="L818" t="str">
            <v>IVI</v>
          </cell>
          <cell r="M818" t="str">
            <v>Manufacturing</v>
          </cell>
          <cell r="N818" t="str">
            <v>Manufacturing</v>
          </cell>
          <cell r="O818" t="str">
            <v>Haiphong/VN</v>
          </cell>
          <cell r="P818" t="str">
            <v>Manufacturing</v>
          </cell>
          <cell r="Q818" t="str">
            <v>Production Management</v>
          </cell>
          <cell r="R818" t="str">
            <v>Line Operation Management</v>
          </cell>
          <cell r="S818" t="str">
            <v>Regular</v>
          </cell>
          <cell r="T818" t="str">
            <v>Operator</v>
          </cell>
          <cell r="U818" t="str">
            <v>O2</v>
          </cell>
          <cell r="V818" t="str">
            <v>O2</v>
          </cell>
          <cell r="X818" t="str">
            <v>technician</v>
          </cell>
          <cell r="Y818" t="str">
            <v>technician</v>
          </cell>
          <cell r="Z818">
            <v>43703</v>
          </cell>
          <cell r="AA818">
            <v>43703</v>
          </cell>
        </row>
        <row r="819">
          <cell r="B819" t="str">
            <v>VH004730</v>
          </cell>
          <cell r="D819" t="str">
            <v>PHAM, TUNG THANH. TUNG, PHAM THANH. PHAM THANH TUNG</v>
          </cell>
          <cell r="E819" t="str">
            <v>Asia Region</v>
          </cell>
          <cell r="F819" t="str">
            <v>Production</v>
          </cell>
          <cell r="G819" t="str">
            <v>LGEVH</v>
          </cell>
          <cell r="H819" t="str">
            <v>HS Division</v>
          </cell>
          <cell r="I819" t="str">
            <v>Kitchen MFG Department</v>
          </cell>
          <cell r="J819" t="str">
            <v>LGEVHA.REF MFG Unit</v>
          </cell>
          <cell r="K819" t="str">
            <v>REF MFG</v>
          </cell>
          <cell r="L819" t="str">
            <v>HS</v>
          </cell>
          <cell r="M819" t="str">
            <v>Manufacturing</v>
          </cell>
          <cell r="N819" t="str">
            <v>Manufacturing</v>
          </cell>
          <cell r="O819" t="str">
            <v>Haiphong/VN</v>
          </cell>
          <cell r="P819" t="str">
            <v>Manufacturing</v>
          </cell>
          <cell r="Q819" t="str">
            <v>Production Management</v>
          </cell>
          <cell r="R819" t="str">
            <v>Line Operation Management</v>
          </cell>
          <cell r="S819" t="str">
            <v>Regular</v>
          </cell>
          <cell r="T819" t="str">
            <v>Operator</v>
          </cell>
          <cell r="U819" t="str">
            <v>O2</v>
          </cell>
          <cell r="V819" t="str">
            <v>O2</v>
          </cell>
          <cell r="X819" t="str">
            <v>technician</v>
          </cell>
          <cell r="Y819" t="str">
            <v>technician</v>
          </cell>
          <cell r="Z819">
            <v>43703</v>
          </cell>
          <cell r="AA819">
            <v>43703</v>
          </cell>
        </row>
        <row r="820">
          <cell r="B820" t="str">
            <v>VH004731</v>
          </cell>
          <cell r="D820" t="str">
            <v>LUONG, SEN THI. SEN, LUONG THI. LUONG THI SEN</v>
          </cell>
          <cell r="E820" t="str">
            <v>Asia Region</v>
          </cell>
          <cell r="F820" t="str">
            <v>Production</v>
          </cell>
          <cell r="G820" t="str">
            <v>LGEVH</v>
          </cell>
          <cell r="H820" t="str">
            <v>IVI Division</v>
          </cell>
          <cell r="I820" t="str">
            <v>IVI Production Department</v>
          </cell>
          <cell r="J820" t="str">
            <v>LGEVHA.IVI Manufacturing Unit</v>
          </cell>
          <cell r="K820" t="str">
            <v>IVI MFG</v>
          </cell>
          <cell r="L820" t="str">
            <v>IVI</v>
          </cell>
          <cell r="M820" t="str">
            <v>Manufacturing</v>
          </cell>
          <cell r="N820" t="str">
            <v>Manufacturing</v>
          </cell>
          <cell r="O820" t="str">
            <v>Haiphong/VN</v>
          </cell>
          <cell r="P820" t="str">
            <v>Manufacturing</v>
          </cell>
          <cell r="Q820" t="str">
            <v>Production Management</v>
          </cell>
          <cell r="R820" t="str">
            <v>Line Operation Management</v>
          </cell>
          <cell r="S820" t="str">
            <v>Regular</v>
          </cell>
          <cell r="T820" t="str">
            <v>Operator</v>
          </cell>
          <cell r="U820" t="str">
            <v>O2</v>
          </cell>
          <cell r="V820" t="str">
            <v>O2</v>
          </cell>
          <cell r="X820" t="str">
            <v>technician</v>
          </cell>
          <cell r="Y820" t="str">
            <v>technician</v>
          </cell>
          <cell r="Z820">
            <v>43703</v>
          </cell>
          <cell r="AA820">
            <v>43703</v>
          </cell>
        </row>
        <row r="821">
          <cell r="B821" t="str">
            <v>VH004732</v>
          </cell>
          <cell r="D821" t="str">
            <v>TRAN, MINH VAN. MINH, TRAN VAN. TRAN VINH MINH</v>
          </cell>
          <cell r="E821" t="str">
            <v>Asia Region</v>
          </cell>
          <cell r="F821" t="str">
            <v>Production</v>
          </cell>
          <cell r="G821" t="str">
            <v>LGEVH</v>
          </cell>
          <cell r="H821" t="str">
            <v>HS Division</v>
          </cell>
          <cell r="I821" t="str">
            <v>Kitchen MFG Department</v>
          </cell>
          <cell r="J821" t="str">
            <v>LGEVHA.REF MFG Unit</v>
          </cell>
          <cell r="K821" t="str">
            <v>REF MFG</v>
          </cell>
          <cell r="L821" t="str">
            <v>HS</v>
          </cell>
          <cell r="M821" t="str">
            <v>Manufacturing</v>
          </cell>
          <cell r="N821" t="str">
            <v>Manufacturing</v>
          </cell>
          <cell r="O821" t="str">
            <v>Haiphong/VN</v>
          </cell>
          <cell r="P821" t="str">
            <v>Manufacturing</v>
          </cell>
          <cell r="Q821" t="str">
            <v>Production Management</v>
          </cell>
          <cell r="R821" t="str">
            <v>Line Operation Management</v>
          </cell>
          <cell r="S821" t="str">
            <v>Regular</v>
          </cell>
          <cell r="T821" t="str">
            <v>Operator</v>
          </cell>
          <cell r="U821" t="str">
            <v>O2</v>
          </cell>
          <cell r="V821" t="str">
            <v>O2</v>
          </cell>
          <cell r="X821" t="str">
            <v>technician</v>
          </cell>
          <cell r="Y821" t="str">
            <v>technician</v>
          </cell>
          <cell r="Z821">
            <v>43703</v>
          </cell>
          <cell r="AA821">
            <v>43703</v>
          </cell>
        </row>
        <row r="822">
          <cell r="B822" t="str">
            <v>VH004737</v>
          </cell>
          <cell r="D822" t="str">
            <v>TA, MINH CONG. MINH, TA CONG. TA CONG MINH</v>
          </cell>
          <cell r="E822" t="str">
            <v>Asia Region</v>
          </cell>
          <cell r="F822" t="str">
            <v>Production</v>
          </cell>
          <cell r="G822" t="str">
            <v>LGEVH</v>
          </cell>
          <cell r="H822" t="str">
            <v>HS Division</v>
          </cell>
          <cell r="I822" t="str">
            <v>Kitchen MFG Department</v>
          </cell>
          <cell r="J822" t="str">
            <v>LGEVHA.REF MFG Unit</v>
          </cell>
          <cell r="K822" t="str">
            <v>REF MFG</v>
          </cell>
          <cell r="L822" t="str">
            <v>HS</v>
          </cell>
          <cell r="M822" t="str">
            <v>Manufacturing</v>
          </cell>
          <cell r="N822" t="str">
            <v>Manufacturing</v>
          </cell>
          <cell r="O822" t="str">
            <v>Haiphong/VN</v>
          </cell>
          <cell r="P822" t="str">
            <v>Manufacturing</v>
          </cell>
          <cell r="Q822" t="str">
            <v>Production Management</v>
          </cell>
          <cell r="R822" t="str">
            <v>Line Operation Management</v>
          </cell>
          <cell r="S822" t="str">
            <v>Regular</v>
          </cell>
          <cell r="T822" t="str">
            <v>Operator</v>
          </cell>
          <cell r="U822" t="str">
            <v>O2</v>
          </cell>
          <cell r="V822" t="str">
            <v>O2</v>
          </cell>
          <cell r="X822" t="str">
            <v>technician</v>
          </cell>
          <cell r="Y822" t="str">
            <v>technician</v>
          </cell>
          <cell r="Z822" t="str">
            <v>Sub_Section Leader</v>
          </cell>
          <cell r="AA822">
            <v>43703</v>
          </cell>
        </row>
        <row r="823">
          <cell r="B823" t="str">
            <v>VH004745</v>
          </cell>
          <cell r="D823" t="str">
            <v>LUONG, BIEN VAN. BIEN, LUONG VAN. LUONG VAN BIEN</v>
          </cell>
          <cell r="E823" t="str">
            <v>Asia Region</v>
          </cell>
          <cell r="F823" t="str">
            <v>Production</v>
          </cell>
          <cell r="G823" t="str">
            <v>LGEVH</v>
          </cell>
          <cell r="H823" t="str">
            <v>HS Division</v>
          </cell>
          <cell r="I823" t="str">
            <v>Living MFG Department</v>
          </cell>
          <cell r="J823" t="str">
            <v>LGEVHA.WM Production</v>
          </cell>
          <cell r="K823" t="str">
            <v>Living MFG</v>
          </cell>
          <cell r="L823" t="str">
            <v>HS</v>
          </cell>
          <cell r="M823" t="str">
            <v>Manufacturing</v>
          </cell>
          <cell r="N823" t="str">
            <v>Manufacturing</v>
          </cell>
          <cell r="O823" t="str">
            <v>Haiphong/VN</v>
          </cell>
          <cell r="P823" t="str">
            <v>Manufacturing</v>
          </cell>
          <cell r="Q823" t="str">
            <v>Production Management</v>
          </cell>
          <cell r="R823" t="str">
            <v>Line Operation Management</v>
          </cell>
          <cell r="S823" t="str">
            <v>Regular</v>
          </cell>
          <cell r="T823" t="str">
            <v>Operator</v>
          </cell>
          <cell r="U823" t="str">
            <v>O2</v>
          </cell>
          <cell r="V823" t="str">
            <v>O2</v>
          </cell>
          <cell r="X823" t="str">
            <v>technician</v>
          </cell>
          <cell r="Y823" t="str">
            <v>technician</v>
          </cell>
          <cell r="Z823">
            <v>43703</v>
          </cell>
          <cell r="AA823">
            <v>43703</v>
          </cell>
        </row>
        <row r="824">
          <cell r="B824" t="str">
            <v>VH004746</v>
          </cell>
          <cell r="D824" t="str">
            <v>DAM, DUOC XUAN. DUOC, DAM XUAN. DAM XUAN DUOC</v>
          </cell>
          <cell r="E824" t="str">
            <v>Asia Region</v>
          </cell>
          <cell r="F824" t="str">
            <v>Production</v>
          </cell>
          <cell r="G824" t="str">
            <v>LGEVH</v>
          </cell>
          <cell r="H824" t="str">
            <v>HS Division</v>
          </cell>
          <cell r="I824" t="str">
            <v>Living MFG Department</v>
          </cell>
          <cell r="J824" t="str">
            <v>LGEVHA.WM Production</v>
          </cell>
          <cell r="K824" t="str">
            <v>Living MFG</v>
          </cell>
          <cell r="L824" t="str">
            <v>HS</v>
          </cell>
          <cell r="M824" t="str">
            <v>Manufacturing</v>
          </cell>
          <cell r="N824" t="str">
            <v>Manufacturing</v>
          </cell>
          <cell r="O824" t="str">
            <v>Haiphong/VN</v>
          </cell>
          <cell r="P824" t="str">
            <v>Manufacturing</v>
          </cell>
          <cell r="Q824" t="str">
            <v>Production Management</v>
          </cell>
          <cell r="R824" t="str">
            <v>Line Operation Management</v>
          </cell>
          <cell r="S824" t="str">
            <v>Regular</v>
          </cell>
          <cell r="T824" t="str">
            <v>Operator</v>
          </cell>
          <cell r="U824" t="str">
            <v>O2</v>
          </cell>
          <cell r="V824" t="str">
            <v>O2</v>
          </cell>
          <cell r="X824" t="str">
            <v>technician</v>
          </cell>
          <cell r="Y824" t="str">
            <v>technician</v>
          </cell>
          <cell r="Z824">
            <v>43703</v>
          </cell>
          <cell r="AA824">
            <v>43703</v>
          </cell>
        </row>
        <row r="825">
          <cell r="B825" t="str">
            <v>VH004751</v>
          </cell>
          <cell r="D825" t="str">
            <v>PHAM, TUAN ANH. TUAN, PHAM ANH. PHAM ANH TUAN</v>
          </cell>
          <cell r="E825" t="str">
            <v>Asia Region</v>
          </cell>
          <cell r="F825" t="str">
            <v>Production</v>
          </cell>
          <cell r="G825" t="str">
            <v>LGEVH</v>
          </cell>
          <cell r="H825" t="str">
            <v>IVI Division</v>
          </cell>
          <cell r="I825" t="str">
            <v>IVI Production Department</v>
          </cell>
          <cell r="J825" t="str">
            <v>LGEVHA.IVI Manufacturing Unit</v>
          </cell>
          <cell r="K825" t="str">
            <v>IVI MFG</v>
          </cell>
          <cell r="L825" t="str">
            <v>IVI</v>
          </cell>
          <cell r="M825" t="str">
            <v>Manufacturing</v>
          </cell>
          <cell r="N825" t="str">
            <v>Manufacturing</v>
          </cell>
          <cell r="O825" t="str">
            <v>Haiphong/VN</v>
          </cell>
          <cell r="P825" t="str">
            <v>Manufacturing</v>
          </cell>
          <cell r="Q825" t="str">
            <v>Production Management</v>
          </cell>
          <cell r="R825" t="str">
            <v>Line Operation Management</v>
          </cell>
          <cell r="S825" t="str">
            <v>Regular</v>
          </cell>
          <cell r="T825" t="str">
            <v>Operator</v>
          </cell>
          <cell r="U825" t="str">
            <v>O2</v>
          </cell>
          <cell r="V825" t="str">
            <v>O2</v>
          </cell>
          <cell r="X825" t="str">
            <v>technician</v>
          </cell>
          <cell r="Y825" t="str">
            <v>technician</v>
          </cell>
          <cell r="Z825">
            <v>43703</v>
          </cell>
          <cell r="AA825">
            <v>43703</v>
          </cell>
        </row>
        <row r="826">
          <cell r="B826" t="str">
            <v>VH004761</v>
          </cell>
          <cell r="D826" t="str">
            <v>NGUYEN, KHAI VAN. KHAI, NGUYEN VAN. NGUYEN VAN KHAI</v>
          </cell>
          <cell r="E826" t="str">
            <v>Asia Region</v>
          </cell>
          <cell r="F826" t="str">
            <v>Production</v>
          </cell>
          <cell r="G826" t="str">
            <v>LGEVH</v>
          </cell>
          <cell r="H826" t="str">
            <v>IVI Division</v>
          </cell>
          <cell r="I826" t="str">
            <v>IVI Production Department</v>
          </cell>
          <cell r="J826" t="str">
            <v>LGEVHA.IVI LQC Unit</v>
          </cell>
          <cell r="K826" t="str">
            <v>IVI LQC</v>
          </cell>
          <cell r="L826" t="str">
            <v>IVI</v>
          </cell>
          <cell r="M826" t="str">
            <v>Manufacturing</v>
          </cell>
          <cell r="N826" t="str">
            <v>Manufacturing</v>
          </cell>
          <cell r="O826" t="str">
            <v>Haiphong/VN</v>
          </cell>
          <cell r="P826" t="str">
            <v>Quality</v>
          </cell>
          <cell r="Q826" t="str">
            <v>Quality Assurance</v>
          </cell>
          <cell r="R826" t="str">
            <v>LQC</v>
          </cell>
          <cell r="S826" t="str">
            <v>Regular</v>
          </cell>
          <cell r="T826" t="str">
            <v>Operator</v>
          </cell>
          <cell r="U826" t="str">
            <v>O2</v>
          </cell>
          <cell r="V826" t="str">
            <v>O2</v>
          </cell>
          <cell r="X826" t="str">
            <v>technician</v>
          </cell>
          <cell r="Y826" t="str">
            <v>technician</v>
          </cell>
          <cell r="Z826">
            <v>43703</v>
          </cell>
          <cell r="AA826">
            <v>43703</v>
          </cell>
        </row>
        <row r="827">
          <cell r="B827" t="str">
            <v>VH004762</v>
          </cell>
          <cell r="D827" t="str">
            <v>PHAM, SAO NGOC SONG. SAO, PHAM NGOC SONG. PHAM NGOC SONG SAO</v>
          </cell>
          <cell r="E827" t="str">
            <v>Asia Region</v>
          </cell>
          <cell r="F827" t="str">
            <v>Production</v>
          </cell>
          <cell r="G827" t="str">
            <v>LGEVH</v>
          </cell>
          <cell r="H827" t="str">
            <v>IVI Division</v>
          </cell>
          <cell r="I827" t="str">
            <v>IVI Production Department</v>
          </cell>
          <cell r="J827" t="str">
            <v>LGEVHA.IVI Manufacturing Part</v>
          </cell>
          <cell r="K827" t="str">
            <v>IVI MFG</v>
          </cell>
          <cell r="L827" t="str">
            <v>IVI</v>
          </cell>
          <cell r="M827" t="str">
            <v>Manufacturing</v>
          </cell>
          <cell r="N827" t="str">
            <v>Manufacturing</v>
          </cell>
          <cell r="O827" t="str">
            <v>Haiphong/VN</v>
          </cell>
          <cell r="P827" t="str">
            <v>Manufacturing</v>
          </cell>
          <cell r="Q827" t="str">
            <v>Production Management</v>
          </cell>
          <cell r="R827" t="str">
            <v>Line Operation Management</v>
          </cell>
          <cell r="S827" t="str">
            <v>Regular</v>
          </cell>
          <cell r="T827" t="str">
            <v>Operator</v>
          </cell>
          <cell r="U827" t="str">
            <v>O2</v>
          </cell>
          <cell r="V827" t="str">
            <v>O2</v>
          </cell>
          <cell r="X827" t="str">
            <v>technician</v>
          </cell>
          <cell r="Y827" t="str">
            <v>technician</v>
          </cell>
          <cell r="Z827">
            <v>43703</v>
          </cell>
          <cell r="AA827">
            <v>43703</v>
          </cell>
        </row>
        <row r="828">
          <cell r="B828" t="str">
            <v>VH004763</v>
          </cell>
          <cell r="D828" t="str">
            <v>BUI, LINH THI. LINH, BUI THI. BUI THI LINH</v>
          </cell>
          <cell r="E828" t="str">
            <v>Asia Region</v>
          </cell>
          <cell r="F828" t="str">
            <v>Production</v>
          </cell>
          <cell r="G828" t="str">
            <v>LGEVH</v>
          </cell>
          <cell r="H828" t="str">
            <v>IVI Division</v>
          </cell>
          <cell r="I828" t="str">
            <v>IVI Production Department</v>
          </cell>
          <cell r="J828" t="str">
            <v>LGEVHA.IVI LQC Unit</v>
          </cell>
          <cell r="K828" t="str">
            <v>IVI LQC</v>
          </cell>
          <cell r="L828" t="str">
            <v>IVI</v>
          </cell>
          <cell r="M828" t="str">
            <v>Manufacturing</v>
          </cell>
          <cell r="N828" t="str">
            <v>Manufacturing</v>
          </cell>
          <cell r="O828" t="str">
            <v>Haiphong/VN</v>
          </cell>
          <cell r="P828" t="str">
            <v>Quality</v>
          </cell>
          <cell r="Q828" t="str">
            <v>Quality Assurance</v>
          </cell>
          <cell r="R828" t="str">
            <v>LQC</v>
          </cell>
          <cell r="S828" t="str">
            <v>Regular</v>
          </cell>
          <cell r="T828" t="str">
            <v>Operator</v>
          </cell>
          <cell r="U828" t="str">
            <v>O2</v>
          </cell>
          <cell r="V828" t="str">
            <v>O2</v>
          </cell>
          <cell r="X828" t="str">
            <v>technician</v>
          </cell>
          <cell r="Y828" t="str">
            <v>technician</v>
          </cell>
          <cell r="Z828">
            <v>43703</v>
          </cell>
          <cell r="AA828">
            <v>43703</v>
          </cell>
        </row>
        <row r="829">
          <cell r="B829" t="str">
            <v>VH004776</v>
          </cell>
          <cell r="D829" t="str">
            <v>NGUYEN, HAI THAI. HAI, NGUYEN THAI. NGUYEN THAI HAI</v>
          </cell>
          <cell r="E829" t="str">
            <v>Asia Region</v>
          </cell>
          <cell r="F829" t="str">
            <v>Production</v>
          </cell>
          <cell r="G829" t="str">
            <v>LGEVH</v>
          </cell>
          <cell r="H829" t="str">
            <v>HS Division</v>
          </cell>
          <cell r="I829" t="str">
            <v>Living/Motor Material Team</v>
          </cell>
          <cell r="J829" t="str">
            <v>LGEVHA.Living Material Management Part</v>
          </cell>
          <cell r="K829" t="str">
            <v>Living/Motor Material</v>
          </cell>
          <cell r="L829" t="str">
            <v>HS</v>
          </cell>
          <cell r="M829" t="str">
            <v>Manufacturing</v>
          </cell>
          <cell r="N829" t="str">
            <v>Manufacturing</v>
          </cell>
          <cell r="O829" t="str">
            <v>Haiphong/VN</v>
          </cell>
          <cell r="P829" t="str">
            <v>Manufacturing</v>
          </cell>
          <cell r="Q829" t="str">
            <v>Production Management</v>
          </cell>
          <cell r="R829" t="str">
            <v>Line Operation Management</v>
          </cell>
          <cell r="S829" t="str">
            <v>Regular</v>
          </cell>
          <cell r="T829" t="str">
            <v>Staff</v>
          </cell>
          <cell r="U829" t="str">
            <v>G2</v>
          </cell>
          <cell r="V829" t="str">
            <v>G2</v>
          </cell>
          <cell r="X829" t="str">
            <v>expert</v>
          </cell>
          <cell r="Y829" t="str">
            <v>expert</v>
          </cell>
          <cell r="Z829">
            <v>43703</v>
          </cell>
          <cell r="AA829">
            <v>43703</v>
          </cell>
        </row>
        <row r="830">
          <cell r="B830" t="str">
            <v>VH001143</v>
          </cell>
          <cell r="D830" t="str">
            <v>VO, TRANG THI THU. TRANG, VO THI THU. VO THI THU TRANG</v>
          </cell>
          <cell r="E830" t="str">
            <v>Asia Region</v>
          </cell>
          <cell r="F830" t="str">
            <v>Production</v>
          </cell>
          <cell r="G830" t="str">
            <v>LGEVH</v>
          </cell>
          <cell r="H830" t="str">
            <v>IVI Division</v>
          </cell>
          <cell r="I830" t="str">
            <v>IVI Production Department</v>
          </cell>
          <cell r="J830" t="str">
            <v>LGEVHA.IVI Material Warehouse Control Section</v>
          </cell>
          <cell r="K830" t="str">
            <v>IVI Material Mgt</v>
          </cell>
          <cell r="L830" t="str">
            <v>IVI</v>
          </cell>
          <cell r="M830" t="str">
            <v>Manufacturing</v>
          </cell>
          <cell r="N830" t="str">
            <v>Manufacturing</v>
          </cell>
          <cell r="O830" t="str">
            <v>Haiphong/VN</v>
          </cell>
          <cell r="P830" t="str">
            <v>Manufacturing</v>
          </cell>
          <cell r="Q830" t="str">
            <v>Production Management</v>
          </cell>
          <cell r="R830" t="str">
            <v>Line Operation Management</v>
          </cell>
          <cell r="S830" t="str">
            <v>Regular</v>
          </cell>
          <cell r="T830" t="str">
            <v>Operator</v>
          </cell>
          <cell r="U830" t="str">
            <v>Fulltime-Regular</v>
          </cell>
          <cell r="V830" t="str">
            <v>O2</v>
          </cell>
          <cell r="X830">
            <v>1</v>
          </cell>
          <cell r="Y830" t="str">
            <v>technician</v>
          </cell>
          <cell r="Z830">
            <v>43703</v>
          </cell>
          <cell r="AA830">
            <v>42457</v>
          </cell>
        </row>
        <row r="831">
          <cell r="B831" t="str">
            <v>VH004778</v>
          </cell>
          <cell r="D831" t="str">
            <v>HOANG, KHANH QUOC. KHANH, HOANG QUOC. HOANG QUOC KHANH</v>
          </cell>
          <cell r="E831" t="str">
            <v>Asia Region</v>
          </cell>
          <cell r="F831" t="str">
            <v>Production</v>
          </cell>
          <cell r="G831" t="str">
            <v>LGEVH</v>
          </cell>
          <cell r="H831" t="str">
            <v>HS Division</v>
          </cell>
          <cell r="I831" t="str">
            <v>Living/Motor Material Team</v>
          </cell>
          <cell r="J831" t="str">
            <v>LGEVHA.Living Warehouse Unit</v>
          </cell>
          <cell r="K831" t="str">
            <v>Living/Motor Material</v>
          </cell>
          <cell r="L831" t="str">
            <v>HS</v>
          </cell>
          <cell r="M831" t="str">
            <v>Manufacturing</v>
          </cell>
          <cell r="N831" t="str">
            <v>Manufacturing</v>
          </cell>
          <cell r="O831" t="str">
            <v>Haiphong/VN</v>
          </cell>
          <cell r="P831" t="str">
            <v>Manufacturing</v>
          </cell>
          <cell r="Q831" t="str">
            <v>Production Management</v>
          </cell>
          <cell r="R831" t="str">
            <v>Line Operation Management</v>
          </cell>
          <cell r="S831" t="str">
            <v>Regular</v>
          </cell>
          <cell r="T831" t="str">
            <v>Operator</v>
          </cell>
          <cell r="U831" t="str">
            <v>O2</v>
          </cell>
          <cell r="V831" t="str">
            <v>O2</v>
          </cell>
          <cell r="X831" t="str">
            <v>technician</v>
          </cell>
          <cell r="Y831" t="str">
            <v>technician</v>
          </cell>
          <cell r="Z831">
            <v>43703</v>
          </cell>
          <cell r="AA831">
            <v>43703</v>
          </cell>
        </row>
        <row r="832">
          <cell r="B832" t="str">
            <v>VH004779</v>
          </cell>
          <cell r="D832" t="str">
            <v>NGUYEN, BINH DANH. BINH, NGUYEN DANH. NGUYEN DANH BINH</v>
          </cell>
          <cell r="E832" t="str">
            <v>Asia Region</v>
          </cell>
          <cell r="F832" t="str">
            <v>Production</v>
          </cell>
          <cell r="G832" t="str">
            <v>LGEVH</v>
          </cell>
          <cell r="H832" t="str">
            <v>HS Division</v>
          </cell>
          <cell r="I832" t="str">
            <v>Kitchen Material Team</v>
          </cell>
          <cell r="J832" t="str">
            <v>LGEVHA.REF Material Unit</v>
          </cell>
          <cell r="K832" t="str">
            <v>Kitchen Material</v>
          </cell>
          <cell r="L832" t="str">
            <v>HS</v>
          </cell>
          <cell r="M832" t="str">
            <v>Manufacturing</v>
          </cell>
          <cell r="N832" t="str">
            <v>Manufacturing</v>
          </cell>
          <cell r="O832" t="str">
            <v>Haiphong/VN</v>
          </cell>
          <cell r="P832" t="str">
            <v>Manufacturing</v>
          </cell>
          <cell r="Q832" t="str">
            <v>Production Management</v>
          </cell>
          <cell r="R832" t="str">
            <v>Line Operation Management</v>
          </cell>
          <cell r="S832" t="str">
            <v>Regular</v>
          </cell>
          <cell r="T832" t="str">
            <v>Operator</v>
          </cell>
          <cell r="U832" t="str">
            <v>O2</v>
          </cell>
          <cell r="V832" t="str">
            <v>O2</v>
          </cell>
          <cell r="X832" t="str">
            <v>technician</v>
          </cell>
          <cell r="Y832" t="str">
            <v>technician</v>
          </cell>
          <cell r="Z832" t="str">
            <v>Sub_Section Leader</v>
          </cell>
          <cell r="AA832">
            <v>43703</v>
          </cell>
        </row>
        <row r="833">
          <cell r="B833" t="str">
            <v>VH004783</v>
          </cell>
          <cell r="D833" t="str">
            <v>NGUYEN, TRUNG DINH. TRUNG, NGUYEN DINH. NGUYEN DINH TRUNG</v>
          </cell>
          <cell r="E833" t="str">
            <v>Asia Region</v>
          </cell>
          <cell r="F833" t="str">
            <v>Production</v>
          </cell>
          <cell r="G833" t="str">
            <v>LGEVH</v>
          </cell>
          <cell r="H833" t="str">
            <v>HS Division</v>
          </cell>
          <cell r="I833" t="str">
            <v>Living/Motor Material Team</v>
          </cell>
          <cell r="J833" t="str">
            <v>LGEVHA.Living Warehouse Unit</v>
          </cell>
          <cell r="K833" t="str">
            <v>Living/Motor Material</v>
          </cell>
          <cell r="L833" t="str">
            <v>HS</v>
          </cell>
          <cell r="M833" t="str">
            <v>Manufacturing</v>
          </cell>
          <cell r="N833" t="str">
            <v>Manufacturing</v>
          </cell>
          <cell r="O833" t="str">
            <v>Haiphong/VN</v>
          </cell>
          <cell r="P833" t="str">
            <v>Manufacturing</v>
          </cell>
          <cell r="Q833" t="str">
            <v>Production Management</v>
          </cell>
          <cell r="R833" t="str">
            <v>Line Operation Management</v>
          </cell>
          <cell r="S833" t="str">
            <v>Regular</v>
          </cell>
          <cell r="T833" t="str">
            <v>Operator</v>
          </cell>
          <cell r="U833" t="str">
            <v>O2</v>
          </cell>
          <cell r="V833" t="str">
            <v>O2</v>
          </cell>
          <cell r="X833" t="str">
            <v>technician</v>
          </cell>
          <cell r="Y833" t="str">
            <v>technician</v>
          </cell>
          <cell r="Z833">
            <v>43703</v>
          </cell>
          <cell r="AA833">
            <v>43703</v>
          </cell>
        </row>
        <row r="834">
          <cell r="B834" t="str">
            <v>VH004785</v>
          </cell>
          <cell r="D834" t="str">
            <v>XEN, THANH THI. THANH, XEN THI. XEN THI THANH</v>
          </cell>
          <cell r="E834" t="str">
            <v>Asia Region</v>
          </cell>
          <cell r="F834" t="str">
            <v>Production</v>
          </cell>
          <cell r="G834" t="str">
            <v>LGEVH</v>
          </cell>
          <cell r="H834" t="str">
            <v>HS Division</v>
          </cell>
          <cell r="I834" t="str">
            <v>Living/Motor Material Team</v>
          </cell>
          <cell r="J834" t="str">
            <v>LGEVHA.Motor Material Warehouse Part</v>
          </cell>
          <cell r="K834" t="str">
            <v>Living/Motor Material</v>
          </cell>
          <cell r="L834" t="str">
            <v>HS</v>
          </cell>
          <cell r="M834" t="str">
            <v>Manufacturing</v>
          </cell>
          <cell r="N834" t="str">
            <v>Manufacturing</v>
          </cell>
          <cell r="O834" t="str">
            <v>Haiphong/VN</v>
          </cell>
          <cell r="P834" t="str">
            <v>Manufacturing</v>
          </cell>
          <cell r="Q834" t="str">
            <v>Production Management</v>
          </cell>
          <cell r="R834" t="str">
            <v>Line Operation Management</v>
          </cell>
          <cell r="S834" t="str">
            <v>Regular</v>
          </cell>
          <cell r="T834" t="str">
            <v>Operator</v>
          </cell>
          <cell r="U834" t="str">
            <v>O2</v>
          </cell>
          <cell r="V834" t="str">
            <v>O2</v>
          </cell>
          <cell r="X834" t="str">
            <v>technician</v>
          </cell>
          <cell r="Y834" t="str">
            <v>technician</v>
          </cell>
          <cell r="Z834">
            <v>43703</v>
          </cell>
          <cell r="AA834">
            <v>43703</v>
          </cell>
        </row>
        <row r="835">
          <cell r="B835" t="str">
            <v>VH001167</v>
          </cell>
          <cell r="D835" t="str">
            <v>VU, VUNG NGOC. VUNG, VU NGOC. VU NGOC VUNG</v>
          </cell>
          <cell r="E835" t="str">
            <v>Asia Region</v>
          </cell>
          <cell r="F835" t="str">
            <v>Production</v>
          </cell>
          <cell r="G835" t="str">
            <v>LGEVH</v>
          </cell>
          <cell r="H835" t="str">
            <v>IVI Division</v>
          </cell>
          <cell r="I835" t="str">
            <v>IVI Production Department</v>
          </cell>
          <cell r="J835" t="str">
            <v>LGEVHA.IVI Material Warehouse Control Section</v>
          </cell>
          <cell r="K835" t="str">
            <v>IVI Material Mgt</v>
          </cell>
          <cell r="L835" t="str">
            <v>IVI</v>
          </cell>
          <cell r="M835" t="str">
            <v>Manufacturing</v>
          </cell>
          <cell r="N835" t="str">
            <v>Manufacturing</v>
          </cell>
          <cell r="O835" t="str">
            <v>Haiphong/VN</v>
          </cell>
          <cell r="P835" t="str">
            <v>Manufacturing</v>
          </cell>
          <cell r="Q835" t="str">
            <v>Production Management</v>
          </cell>
          <cell r="R835" t="str">
            <v>Line Operation Management</v>
          </cell>
          <cell r="S835" t="str">
            <v>Regular</v>
          </cell>
          <cell r="T835" t="str">
            <v>Operator</v>
          </cell>
          <cell r="U835" t="str">
            <v>Fulltime-Regular</v>
          </cell>
          <cell r="V835" t="str">
            <v>O3</v>
          </cell>
          <cell r="X835">
            <v>1</v>
          </cell>
          <cell r="Y835" t="str">
            <v>Coreman</v>
          </cell>
          <cell r="Z835" t="str">
            <v>Sub_Section Leader</v>
          </cell>
          <cell r="AA835">
            <v>42457</v>
          </cell>
        </row>
        <row r="836">
          <cell r="B836" t="str">
            <v>VH004791</v>
          </cell>
          <cell r="D836" t="str">
            <v>NGUYEN, THANH BA. THANH, NGUYEN BA. NGUYEN BA THANH</v>
          </cell>
          <cell r="E836" t="str">
            <v>Asia Region</v>
          </cell>
          <cell r="F836" t="str">
            <v>Production</v>
          </cell>
          <cell r="G836" t="str">
            <v>LGEVH</v>
          </cell>
          <cell r="H836" t="str">
            <v>IVI Division</v>
          </cell>
          <cell r="I836" t="str">
            <v>IVI Production Department</v>
          </cell>
          <cell r="J836" t="str">
            <v>LGEVHA.IVI Manufacturing Unit</v>
          </cell>
          <cell r="K836" t="str">
            <v>IVI MFG</v>
          </cell>
          <cell r="L836" t="str">
            <v>IVI</v>
          </cell>
          <cell r="M836" t="str">
            <v>Manufacturing</v>
          </cell>
          <cell r="N836" t="str">
            <v>Manufacturing</v>
          </cell>
          <cell r="O836" t="str">
            <v>Haiphong/VN</v>
          </cell>
          <cell r="P836" t="str">
            <v>Manufacturing</v>
          </cell>
          <cell r="Q836" t="str">
            <v>Production Management</v>
          </cell>
          <cell r="R836" t="str">
            <v>Line Operation Management</v>
          </cell>
          <cell r="S836" t="str">
            <v>Regular</v>
          </cell>
          <cell r="T836" t="str">
            <v>Operator</v>
          </cell>
          <cell r="U836" t="str">
            <v>O2</v>
          </cell>
          <cell r="V836" t="str">
            <v>O2</v>
          </cell>
          <cell r="X836" t="str">
            <v>technician</v>
          </cell>
          <cell r="Y836" t="str">
            <v>technician</v>
          </cell>
          <cell r="Z836">
            <v>43703</v>
          </cell>
          <cell r="AA836">
            <v>43703</v>
          </cell>
        </row>
        <row r="837">
          <cell r="B837" t="str">
            <v>VH004811</v>
          </cell>
          <cell r="D837" t="str">
            <v>MA, THUAN PHUC. THUAN, MA PHUC. MA PHUC THUAN</v>
          </cell>
          <cell r="E837" t="str">
            <v>Asia Region</v>
          </cell>
          <cell r="F837" t="str">
            <v>Production</v>
          </cell>
          <cell r="G837" t="str">
            <v>LGEVH</v>
          </cell>
          <cell r="H837" t="str">
            <v>IVI Division</v>
          </cell>
          <cell r="I837" t="str">
            <v>IVI QA Department</v>
          </cell>
          <cell r="J837" t="str">
            <v>LGEVHA.IVI OQA AVN/CID Part</v>
          </cell>
          <cell r="K837" t="str">
            <v>IVI OQA</v>
          </cell>
          <cell r="L837" t="str">
            <v>IVI</v>
          </cell>
          <cell r="M837" t="str">
            <v>Quality</v>
          </cell>
          <cell r="N837" t="str">
            <v>Quality</v>
          </cell>
          <cell r="O837" t="str">
            <v>Haiphong/VN</v>
          </cell>
          <cell r="P837" t="str">
            <v>Quality</v>
          </cell>
          <cell r="Q837" t="str">
            <v>Quality Assurance</v>
          </cell>
          <cell r="R837" t="str">
            <v>Outgoing Quality Assurance</v>
          </cell>
          <cell r="S837" t="str">
            <v>Regular</v>
          </cell>
          <cell r="T837" t="str">
            <v>Operator</v>
          </cell>
          <cell r="U837" t="str">
            <v>O2</v>
          </cell>
          <cell r="V837" t="str">
            <v>O2</v>
          </cell>
          <cell r="X837" t="str">
            <v>technician</v>
          </cell>
          <cell r="Y837" t="str">
            <v>technician</v>
          </cell>
          <cell r="Z837">
            <v>43703</v>
          </cell>
          <cell r="AA837">
            <v>43703</v>
          </cell>
        </row>
        <row r="838">
          <cell r="B838" t="str">
            <v>VH004812</v>
          </cell>
          <cell r="D838" t="str">
            <v>TRINH, ANH TUNG. ANH, TRINH TUNG. TRINH TUNG ANH</v>
          </cell>
          <cell r="E838" t="str">
            <v>Asia Region</v>
          </cell>
          <cell r="F838" t="str">
            <v>Production</v>
          </cell>
          <cell r="G838" t="str">
            <v>LGEVH</v>
          </cell>
          <cell r="H838" t="str">
            <v>IVI Division</v>
          </cell>
          <cell r="I838" t="str">
            <v>IVI QA Department</v>
          </cell>
          <cell r="J838" t="str">
            <v>LGEVHA.IVI OQA AVN/CID Part</v>
          </cell>
          <cell r="K838" t="str">
            <v>IVI OQA</v>
          </cell>
          <cell r="L838" t="str">
            <v>IVI</v>
          </cell>
          <cell r="M838" t="str">
            <v>Quality</v>
          </cell>
          <cell r="N838" t="str">
            <v>Quality</v>
          </cell>
          <cell r="O838" t="str">
            <v>Haiphong/VN</v>
          </cell>
          <cell r="P838" t="str">
            <v>Quality</v>
          </cell>
          <cell r="Q838" t="str">
            <v>Quality Assurance</v>
          </cell>
          <cell r="R838" t="str">
            <v>Outgoing Quality Assurance</v>
          </cell>
          <cell r="S838" t="str">
            <v>Regular</v>
          </cell>
          <cell r="T838" t="str">
            <v>Operator</v>
          </cell>
          <cell r="U838" t="str">
            <v>O2</v>
          </cell>
          <cell r="V838" t="str">
            <v>O2</v>
          </cell>
          <cell r="X838" t="str">
            <v>technician</v>
          </cell>
          <cell r="Y838" t="str">
            <v>technician</v>
          </cell>
          <cell r="Z838">
            <v>43703</v>
          </cell>
          <cell r="AA838">
            <v>43703</v>
          </cell>
        </row>
        <row r="839">
          <cell r="B839" t="str">
            <v>VH004814</v>
          </cell>
          <cell r="D839" t="str">
            <v>NGUYEN, BAO VAN. BAO, NGUYEN VAN. NGUYEN VAN BAO</v>
          </cell>
          <cell r="E839" t="str">
            <v>Asia Region</v>
          </cell>
          <cell r="F839" t="str">
            <v>Production</v>
          </cell>
          <cell r="G839" t="str">
            <v>LGEVH</v>
          </cell>
          <cell r="H839" t="str">
            <v>HS Division</v>
          </cell>
          <cell r="I839" t="str">
            <v>Kitchen Material Team</v>
          </cell>
          <cell r="J839" t="str">
            <v>LGEVHA.Cooking Inventory Control</v>
          </cell>
          <cell r="K839" t="str">
            <v>Kitchen Material</v>
          </cell>
          <cell r="L839" t="str">
            <v>HS</v>
          </cell>
          <cell r="M839" t="str">
            <v>Manufacturing</v>
          </cell>
          <cell r="N839" t="str">
            <v>Manufacturing</v>
          </cell>
          <cell r="O839" t="str">
            <v>Haiphong/VN</v>
          </cell>
          <cell r="P839" t="str">
            <v>Manufacturing</v>
          </cell>
          <cell r="Q839" t="str">
            <v>Production Management</v>
          </cell>
          <cell r="R839" t="str">
            <v>Line Operation Management</v>
          </cell>
          <cell r="S839" t="str">
            <v>Regular</v>
          </cell>
          <cell r="T839" t="str">
            <v>Operator</v>
          </cell>
          <cell r="U839" t="str">
            <v>O2</v>
          </cell>
          <cell r="V839" t="str">
            <v>O2</v>
          </cell>
          <cell r="X839" t="str">
            <v>technician</v>
          </cell>
          <cell r="Y839" t="str">
            <v>technician</v>
          </cell>
          <cell r="Z839" t="str">
            <v>Section Leader</v>
          </cell>
          <cell r="AA839">
            <v>43703</v>
          </cell>
        </row>
        <row r="840">
          <cell r="B840" t="str">
            <v>VH004816</v>
          </cell>
          <cell r="D840" t="str">
            <v>NGUYEN, MINH ANH. MINH, NGUYEN ANH. NGUYEN ANH MINH</v>
          </cell>
          <cell r="E840" t="str">
            <v>Asia Region</v>
          </cell>
          <cell r="F840" t="str">
            <v>Production</v>
          </cell>
          <cell r="G840" t="str">
            <v>LGEVH</v>
          </cell>
          <cell r="H840" t="str">
            <v>HS Division</v>
          </cell>
          <cell r="I840" t="str">
            <v>Living/Motor Material Team</v>
          </cell>
          <cell r="J840" t="str">
            <v>LGEVHA.WM Warehouse Section</v>
          </cell>
          <cell r="K840" t="str">
            <v>Living/Motor Material</v>
          </cell>
          <cell r="L840" t="str">
            <v>HS</v>
          </cell>
          <cell r="M840" t="str">
            <v>Manufacturing</v>
          </cell>
          <cell r="N840" t="str">
            <v>Manufacturing</v>
          </cell>
          <cell r="O840" t="str">
            <v>Haiphong/VN</v>
          </cell>
          <cell r="P840" t="str">
            <v>Manufacturing</v>
          </cell>
          <cell r="Q840" t="str">
            <v>Production Management</v>
          </cell>
          <cell r="R840" t="str">
            <v>Line Operation Management</v>
          </cell>
          <cell r="S840" t="str">
            <v>Regular</v>
          </cell>
          <cell r="T840" t="str">
            <v>Operator</v>
          </cell>
          <cell r="U840" t="str">
            <v>O2</v>
          </cell>
          <cell r="V840" t="str">
            <v>O2</v>
          </cell>
          <cell r="X840" t="str">
            <v>technician</v>
          </cell>
          <cell r="Y840" t="str">
            <v>technician</v>
          </cell>
          <cell r="Z840">
            <v>43703</v>
          </cell>
          <cell r="AA840">
            <v>43703</v>
          </cell>
        </row>
        <row r="841">
          <cell r="B841" t="str">
            <v>VH004821</v>
          </cell>
          <cell r="D841" t="str">
            <v>NGUYEN, NAM THANH. NAM, NGUYEN THANH. NGUYEN THANH NAM</v>
          </cell>
          <cell r="E841" t="str">
            <v>Asia Region</v>
          </cell>
          <cell r="F841" t="str">
            <v>Production</v>
          </cell>
          <cell r="G841" t="str">
            <v>LGEVH</v>
          </cell>
          <cell r="H841" t="str">
            <v>Production Engineering Department</v>
          </cell>
          <cell r="I841" t="str">
            <v>IVI PE Team</v>
          </cell>
          <cell r="J841" t="str">
            <v>LGEVHA.TELE/HUD PE Part</v>
          </cell>
          <cell r="K841" t="str">
            <v>IVI PE</v>
          </cell>
          <cell r="L841" t="str">
            <v>IVI</v>
          </cell>
          <cell r="M841" t="str">
            <v>Manufacturing</v>
          </cell>
          <cell r="N841" t="str">
            <v>Manufacturing</v>
          </cell>
          <cell r="O841" t="str">
            <v>Haiphong/VN</v>
          </cell>
          <cell r="P841" t="str">
            <v>Manufacturing</v>
          </cell>
          <cell r="Q841" t="str">
            <v>Production Management</v>
          </cell>
          <cell r="R841" t="str">
            <v>Manufacturing Engineering Management</v>
          </cell>
          <cell r="S841" t="str">
            <v>Regular</v>
          </cell>
          <cell r="T841" t="str">
            <v>Staff</v>
          </cell>
          <cell r="U841" t="str">
            <v>G2</v>
          </cell>
          <cell r="V841" t="str">
            <v>G2</v>
          </cell>
          <cell r="W841">
            <v>1</v>
          </cell>
          <cell r="X841">
            <v>1</v>
          </cell>
          <cell r="Y841" t="str">
            <v>assistant manager</v>
          </cell>
          <cell r="Z841" t="str">
            <v>Part Leader</v>
          </cell>
          <cell r="AA841">
            <v>43703</v>
          </cell>
        </row>
        <row r="842">
          <cell r="B842" t="str">
            <v>VH004826</v>
          </cell>
          <cell r="D842" t="str">
            <v>VU, HANH VAN. HANH, VU VAN. VU VAN HANH</v>
          </cell>
          <cell r="E842" t="str">
            <v>Asia Region</v>
          </cell>
          <cell r="F842" t="str">
            <v>Production</v>
          </cell>
          <cell r="G842" t="str">
            <v>LGEVH</v>
          </cell>
          <cell r="H842" t="str">
            <v>IVI Division</v>
          </cell>
          <cell r="I842" t="str">
            <v>IVI QA Department</v>
          </cell>
          <cell r="J842" t="str">
            <v>LGEVHA.IVI OQA Tele/HUD/AVS Part</v>
          </cell>
          <cell r="K842" t="str">
            <v>IVI OQA</v>
          </cell>
          <cell r="L842" t="str">
            <v>IVI</v>
          </cell>
          <cell r="M842" t="str">
            <v>Manufacturing</v>
          </cell>
          <cell r="N842" t="str">
            <v>Manufacturing</v>
          </cell>
          <cell r="O842" t="str">
            <v>Haiphong/VN</v>
          </cell>
          <cell r="P842" t="str">
            <v>Quality</v>
          </cell>
          <cell r="Q842" t="str">
            <v>Quality Assurance</v>
          </cell>
          <cell r="R842" t="str">
            <v>Outgoing Quality Assurance</v>
          </cell>
          <cell r="S842" t="str">
            <v>Regular</v>
          </cell>
          <cell r="T842" t="str">
            <v>Staff</v>
          </cell>
          <cell r="U842" t="str">
            <v>G2</v>
          </cell>
          <cell r="V842" t="str">
            <v>G2</v>
          </cell>
          <cell r="W842">
            <v>1</v>
          </cell>
          <cell r="X842">
            <v>1</v>
          </cell>
          <cell r="Y842" t="str">
            <v>assistant manager</v>
          </cell>
          <cell r="Z842" t="str">
            <v>Part Leader</v>
          </cell>
          <cell r="AA842">
            <v>43703</v>
          </cell>
        </row>
        <row r="843">
          <cell r="B843" t="str">
            <v>VH004858</v>
          </cell>
          <cell r="D843" t="str">
            <v>TRINH, NHAN VAN. NHAN, TRINH VAN. TRINH VAN NHAN</v>
          </cell>
          <cell r="E843" t="str">
            <v>Asia Region</v>
          </cell>
          <cell r="F843" t="str">
            <v>Production</v>
          </cell>
          <cell r="G843" t="str">
            <v>LGEVH</v>
          </cell>
          <cell r="H843" t="str">
            <v>IVI Division</v>
          </cell>
          <cell r="I843" t="str">
            <v>IVI Procurement Team</v>
          </cell>
          <cell r="J843" t="str">
            <v>LGEVHA.IVI Mechanic Develop</v>
          </cell>
          <cell r="K843" t="str">
            <v>IVI Procurement</v>
          </cell>
          <cell r="L843" t="str">
            <v>IVI</v>
          </cell>
          <cell r="M843" t="str">
            <v>Procurement</v>
          </cell>
          <cell r="N843" t="str">
            <v>Procurement</v>
          </cell>
          <cell r="O843" t="str">
            <v>Haiphong/VN</v>
          </cell>
          <cell r="P843" t="str">
            <v>Procurement</v>
          </cell>
          <cell r="Q843" t="str">
            <v>Strategic Sourcing Procurement</v>
          </cell>
          <cell r="R843" t="str">
            <v>General Procurement</v>
          </cell>
          <cell r="S843" t="str">
            <v>Regular</v>
          </cell>
          <cell r="T843" t="str">
            <v>Staff</v>
          </cell>
          <cell r="U843" t="str">
            <v>G2</v>
          </cell>
          <cell r="V843" t="str">
            <v>G2</v>
          </cell>
          <cell r="W843">
            <v>1</v>
          </cell>
          <cell r="X843">
            <v>1</v>
          </cell>
          <cell r="Y843" t="str">
            <v>expert</v>
          </cell>
          <cell r="Z843">
            <v>43717</v>
          </cell>
          <cell r="AA843">
            <v>43717</v>
          </cell>
        </row>
        <row r="844">
          <cell r="B844" t="str">
            <v>VH004872</v>
          </cell>
          <cell r="D844" t="str">
            <v>PHAM, DUYEN HONG. DUYEN, PHAM HONG. PHAM HONG DUYEN</v>
          </cell>
          <cell r="E844" t="str">
            <v>Asia Region</v>
          </cell>
          <cell r="F844" t="str">
            <v>Production</v>
          </cell>
          <cell r="G844" t="str">
            <v>LGEVH</v>
          </cell>
          <cell r="H844" t="str">
            <v>HS Division</v>
          </cell>
          <cell r="I844" t="str">
            <v>Kitchen Procurement Team</v>
          </cell>
          <cell r="J844" t="str">
            <v>LGEVHA.Cooking Procurement Part</v>
          </cell>
          <cell r="K844" t="str">
            <v>Kitchen Procurement</v>
          </cell>
          <cell r="L844" t="str">
            <v>HS</v>
          </cell>
          <cell r="M844" t="str">
            <v>Procurement</v>
          </cell>
          <cell r="N844" t="str">
            <v>Procurement</v>
          </cell>
          <cell r="O844" t="str">
            <v>Haiphong/VN</v>
          </cell>
          <cell r="P844" t="str">
            <v>Analysis/Evaluation</v>
          </cell>
          <cell r="Q844" t="str">
            <v>Development Test/Evaluation</v>
          </cell>
          <cell r="R844" t="str">
            <v>SW Development&amp;Validation Test(VS)</v>
          </cell>
          <cell r="S844" t="str">
            <v>Regular</v>
          </cell>
          <cell r="T844" t="str">
            <v>Staff</v>
          </cell>
          <cell r="U844" t="str">
            <v>G2</v>
          </cell>
          <cell r="V844" t="str">
            <v>G2</v>
          </cell>
          <cell r="W844">
            <v>1</v>
          </cell>
          <cell r="X844">
            <v>1</v>
          </cell>
          <cell r="Y844" t="str">
            <v>assistant manager</v>
          </cell>
          <cell r="Z844" t="str">
            <v>Part Leader</v>
          </cell>
          <cell r="AA844">
            <v>43724</v>
          </cell>
        </row>
        <row r="845">
          <cell r="B845" t="str">
            <v>VH004873</v>
          </cell>
          <cell r="D845" t="str">
            <v>DANG, TOAN KHANH. TOAN, DANG KHANH. DANG KHANH TOAN</v>
          </cell>
          <cell r="E845" t="str">
            <v>Asia Region</v>
          </cell>
          <cell r="F845" t="str">
            <v>Production</v>
          </cell>
          <cell r="G845" t="str">
            <v>LGEVH</v>
          </cell>
          <cell r="H845" t="str">
            <v>Business Management Department</v>
          </cell>
          <cell r="I845" t="str">
            <v>Business Planning Team</v>
          </cell>
          <cell r="J845" t="str">
            <v>LGEVHA.HS BP Part</v>
          </cell>
          <cell r="K845" t="str">
            <v>BP</v>
          </cell>
          <cell r="L845" t="str">
            <v>Common</v>
          </cell>
          <cell r="M845" t="str">
            <v>Administration</v>
          </cell>
          <cell r="N845" t="str">
            <v>Administration</v>
          </cell>
          <cell r="O845" t="str">
            <v>Haiphong/VN</v>
          </cell>
          <cell r="P845" t="str">
            <v>Finance</v>
          </cell>
          <cell r="Q845" t="str">
            <v>Accounting</v>
          </cell>
          <cell r="R845" t="str">
            <v>Internal Accounting Management</v>
          </cell>
          <cell r="S845" t="str">
            <v>Regular</v>
          </cell>
          <cell r="T845" t="str">
            <v>Staff</v>
          </cell>
          <cell r="U845" t="str">
            <v>G2</v>
          </cell>
          <cell r="V845" t="str">
            <v>G2</v>
          </cell>
          <cell r="W845">
            <v>1</v>
          </cell>
          <cell r="X845">
            <v>1</v>
          </cell>
          <cell r="Y845" t="str">
            <v>expert</v>
          </cell>
          <cell r="Z845" t="str">
            <v>Part Leader</v>
          </cell>
          <cell r="AA845">
            <v>43724</v>
          </cell>
        </row>
        <row r="846">
          <cell r="B846" t="str">
            <v>VH004878</v>
          </cell>
          <cell r="D846" t="str">
            <v>VU, DAT . DAT, VU DAT. VU DAT</v>
          </cell>
          <cell r="E846" t="str">
            <v>Asia Region</v>
          </cell>
          <cell r="F846" t="str">
            <v>Production</v>
          </cell>
          <cell r="G846" t="str">
            <v>LGEVH</v>
          </cell>
          <cell r="H846" t="str">
            <v>Production Engineering Department</v>
          </cell>
          <cell r="I846" t="str">
            <v>HS Production Engineering Team</v>
          </cell>
          <cell r="J846" t="str">
            <v>LGEVHA.PE Planning Part</v>
          </cell>
          <cell r="K846" t="str">
            <v>HS PE</v>
          </cell>
          <cell r="L846" t="str">
            <v>HS</v>
          </cell>
          <cell r="M846" t="str">
            <v>Manufacturing</v>
          </cell>
          <cell r="N846" t="str">
            <v>Manufacturing</v>
          </cell>
          <cell r="O846" t="str">
            <v>Haiphong/VN</v>
          </cell>
          <cell r="P846" t="str">
            <v>Manufacturing</v>
          </cell>
          <cell r="Q846" t="str">
            <v>Production Management</v>
          </cell>
          <cell r="R846" t="str">
            <v>Manufacturing Engineering Management</v>
          </cell>
          <cell r="S846" t="str">
            <v>Regular</v>
          </cell>
          <cell r="T846" t="str">
            <v>Operator</v>
          </cell>
          <cell r="U846" t="str">
            <v>O2</v>
          </cell>
          <cell r="V846" t="str">
            <v>O2</v>
          </cell>
          <cell r="X846" t="str">
            <v>technician</v>
          </cell>
          <cell r="Y846" t="str">
            <v>technician</v>
          </cell>
          <cell r="Z846">
            <v>43732</v>
          </cell>
          <cell r="AA846">
            <v>43732</v>
          </cell>
        </row>
        <row r="847">
          <cell r="B847" t="str">
            <v>VH004880</v>
          </cell>
          <cell r="D847" t="str">
            <v>PHAM, HOANG HUU. HOANG, PHAM HUU. PHAM HUU HOANG</v>
          </cell>
          <cell r="E847" t="str">
            <v>Asia Region</v>
          </cell>
          <cell r="F847" t="str">
            <v>Production</v>
          </cell>
          <cell r="G847" t="str">
            <v>LGEVH</v>
          </cell>
          <cell r="H847" t="str">
            <v>Production Engineering Department</v>
          </cell>
          <cell r="I847" t="str">
            <v>HS Production Engineering Team</v>
          </cell>
          <cell r="J847" t="str">
            <v>LGEVHA.PE Planning Part</v>
          </cell>
          <cell r="K847" t="str">
            <v>HS PE</v>
          </cell>
          <cell r="L847" t="str">
            <v>HS</v>
          </cell>
          <cell r="M847" t="str">
            <v>Manufacturing</v>
          </cell>
          <cell r="N847" t="str">
            <v>Manufacturing</v>
          </cell>
          <cell r="O847" t="str">
            <v>Haiphong/VN</v>
          </cell>
          <cell r="P847" t="str">
            <v>Manufacturing</v>
          </cell>
          <cell r="Q847" t="str">
            <v>Production Management</v>
          </cell>
          <cell r="R847" t="str">
            <v>Manufacturing Engineering Management</v>
          </cell>
          <cell r="S847" t="str">
            <v>Regular</v>
          </cell>
          <cell r="T847" t="str">
            <v>Operator</v>
          </cell>
          <cell r="U847" t="str">
            <v>O2</v>
          </cell>
          <cell r="V847" t="str">
            <v>O2</v>
          </cell>
          <cell r="X847" t="str">
            <v>technician</v>
          </cell>
          <cell r="Y847" t="str">
            <v>technician</v>
          </cell>
          <cell r="Z847">
            <v>43732</v>
          </cell>
          <cell r="AA847">
            <v>43732</v>
          </cell>
        </row>
        <row r="848">
          <cell r="B848" t="str">
            <v>VH004891</v>
          </cell>
          <cell r="D848" t="str">
            <v>LE, LAN THI NGOC. LAN, LE THI NGOC. LE THI NGOC LAN</v>
          </cell>
          <cell r="E848" t="str">
            <v>Asia Region</v>
          </cell>
          <cell r="F848" t="str">
            <v>Production</v>
          </cell>
          <cell r="G848" t="str">
            <v>LGEVH</v>
          </cell>
          <cell r="H848" t="str">
            <v>Business Management Department</v>
          </cell>
          <cell r="I848" t="str">
            <v>Legal</v>
          </cell>
          <cell r="J848" t="str">
            <v>LGEVHA.Legal</v>
          </cell>
          <cell r="K848" t="str">
            <v>Accounting</v>
          </cell>
          <cell r="L848" t="str">
            <v>Common</v>
          </cell>
          <cell r="M848" t="str">
            <v>Manufacturing</v>
          </cell>
          <cell r="N848" t="str">
            <v>Manufacturing</v>
          </cell>
          <cell r="O848" t="str">
            <v>Haiphong/VN</v>
          </cell>
          <cell r="P848" t="str">
            <v>Legal</v>
          </cell>
          <cell r="Q848" t="str">
            <v>Legal</v>
          </cell>
          <cell r="R848" t="str">
            <v>Compliance</v>
          </cell>
          <cell r="S848" t="str">
            <v>Regular</v>
          </cell>
          <cell r="T848" t="str">
            <v>Staff</v>
          </cell>
          <cell r="U848" t="str">
            <v>G2</v>
          </cell>
          <cell r="V848" t="str">
            <v>G2</v>
          </cell>
          <cell r="W848">
            <v>1</v>
          </cell>
          <cell r="X848">
            <v>1</v>
          </cell>
          <cell r="Y848" t="str">
            <v>expert</v>
          </cell>
          <cell r="Z848">
            <v>43739</v>
          </cell>
          <cell r="AA848">
            <v>43739</v>
          </cell>
        </row>
        <row r="849">
          <cell r="B849" t="str">
            <v>VH004900</v>
          </cell>
          <cell r="D849" t="str">
            <v>NGUYEN, NGU VAN. NGU, NGUYEN VAN. NGUYEN VAN NGU</v>
          </cell>
          <cell r="E849" t="str">
            <v>Asia Region</v>
          </cell>
          <cell r="F849" t="str">
            <v>Production</v>
          </cell>
          <cell r="G849" t="str">
            <v>LGEVH</v>
          </cell>
          <cell r="H849" t="str">
            <v>IVI Division</v>
          </cell>
          <cell r="I849" t="str">
            <v>IVI Production Department</v>
          </cell>
          <cell r="J849" t="str">
            <v>LGEVHA.IVI Manufacturing Unit</v>
          </cell>
          <cell r="K849" t="str">
            <v>IVI MFG</v>
          </cell>
          <cell r="L849" t="str">
            <v>IVI</v>
          </cell>
          <cell r="M849" t="str">
            <v>Manufacturing</v>
          </cell>
          <cell r="N849" t="str">
            <v>Manufacturing</v>
          </cell>
          <cell r="O849" t="str">
            <v>Haiphong/VN</v>
          </cell>
          <cell r="P849" t="str">
            <v>Manufacturing</v>
          </cell>
          <cell r="Q849" t="str">
            <v>Production Management</v>
          </cell>
          <cell r="R849" t="str">
            <v>Line Operation Management</v>
          </cell>
          <cell r="S849" t="str">
            <v>Regular</v>
          </cell>
          <cell r="T849" t="str">
            <v>Operator</v>
          </cell>
          <cell r="U849" t="str">
            <v>O2</v>
          </cell>
          <cell r="V849" t="str">
            <v>O2</v>
          </cell>
          <cell r="X849" t="str">
            <v>technician</v>
          </cell>
          <cell r="Y849" t="str">
            <v>technician</v>
          </cell>
          <cell r="Z849">
            <v>43739</v>
          </cell>
          <cell r="AA849">
            <v>43739</v>
          </cell>
        </row>
        <row r="850">
          <cell r="B850" t="str">
            <v>VH001173</v>
          </cell>
          <cell r="D850" t="str">
            <v>LE, HOANG MINH. HOANG, LE MINH. LE MINH HOANG</v>
          </cell>
          <cell r="E850" t="str">
            <v>Asia Region</v>
          </cell>
          <cell r="F850" t="str">
            <v>Production</v>
          </cell>
          <cell r="G850" t="str">
            <v>LGEVH</v>
          </cell>
          <cell r="H850" t="str">
            <v>IVI Division</v>
          </cell>
          <cell r="I850" t="str">
            <v>IVI Production Department</v>
          </cell>
          <cell r="J850" t="str">
            <v>LGEVHA.IVI Material Warehouse Control Section</v>
          </cell>
          <cell r="K850" t="str">
            <v>IVI Material Mgt</v>
          </cell>
          <cell r="L850" t="str">
            <v>IVI</v>
          </cell>
          <cell r="M850" t="str">
            <v>Manufacturing</v>
          </cell>
          <cell r="N850" t="str">
            <v>Manufacturing</v>
          </cell>
          <cell r="O850" t="str">
            <v>Haiphong/VN</v>
          </cell>
          <cell r="P850" t="str">
            <v>Manufacturing</v>
          </cell>
          <cell r="Q850" t="str">
            <v>Production Management</v>
          </cell>
          <cell r="R850" t="str">
            <v>Line Operation Management</v>
          </cell>
          <cell r="S850" t="str">
            <v>Regular</v>
          </cell>
          <cell r="T850" t="str">
            <v>Operator</v>
          </cell>
          <cell r="U850" t="str">
            <v>Fulltime-Regular</v>
          </cell>
          <cell r="V850" t="str">
            <v>O2</v>
          </cell>
          <cell r="X850">
            <v>1</v>
          </cell>
          <cell r="Y850" t="str">
            <v>technician</v>
          </cell>
          <cell r="Z850">
            <v>43739</v>
          </cell>
          <cell r="AA850">
            <v>42457</v>
          </cell>
        </row>
        <row r="851">
          <cell r="B851" t="str">
            <v>VH004922</v>
          </cell>
          <cell r="D851" t="str">
            <v>PHAM, KHOA HUU. KHOA, PHAM HUU. PHAM HUU KHOA</v>
          </cell>
          <cell r="E851" t="str">
            <v>Asia Region</v>
          </cell>
          <cell r="F851" t="str">
            <v>Production</v>
          </cell>
          <cell r="G851" t="str">
            <v>LGEVH</v>
          </cell>
          <cell r="H851" t="str">
            <v>IVI Division</v>
          </cell>
          <cell r="I851" t="str">
            <v>IVI Production Department</v>
          </cell>
          <cell r="J851" t="str">
            <v>LGEVHA.IVI Manufacturing Unit</v>
          </cell>
          <cell r="K851" t="str">
            <v>IVI MFG</v>
          </cell>
          <cell r="L851" t="str">
            <v>IVI</v>
          </cell>
          <cell r="M851" t="str">
            <v>Manufacturing</v>
          </cell>
          <cell r="N851" t="str">
            <v>Manufacturing</v>
          </cell>
          <cell r="O851" t="str">
            <v>Haiphong/VN</v>
          </cell>
          <cell r="P851" t="str">
            <v>Manufacturing</v>
          </cell>
          <cell r="Q851" t="str">
            <v>Production Management</v>
          </cell>
          <cell r="R851" t="str">
            <v>Line Operation Management</v>
          </cell>
          <cell r="S851" t="str">
            <v>Regular</v>
          </cell>
          <cell r="T851" t="str">
            <v>Operator</v>
          </cell>
          <cell r="U851" t="str">
            <v>O2</v>
          </cell>
          <cell r="V851" t="str">
            <v>O2</v>
          </cell>
          <cell r="X851" t="str">
            <v>technician</v>
          </cell>
          <cell r="Y851" t="str">
            <v>technician</v>
          </cell>
          <cell r="Z851">
            <v>43739</v>
          </cell>
          <cell r="AA851">
            <v>43739</v>
          </cell>
        </row>
        <row r="852">
          <cell r="B852" t="str">
            <v>VH004942</v>
          </cell>
          <cell r="D852" t="str">
            <v>NGUYEN, NGHIA VAN. NGHIA, NGUYEN VAN. NGUYEN VAN NGHIA</v>
          </cell>
          <cell r="E852" t="str">
            <v>Asia Region</v>
          </cell>
          <cell r="F852" t="str">
            <v>Production</v>
          </cell>
          <cell r="G852" t="str">
            <v>LGEVH</v>
          </cell>
          <cell r="H852" t="str">
            <v>HS Division</v>
          </cell>
          <cell r="I852" t="str">
            <v>Motor Team</v>
          </cell>
          <cell r="J852" t="str">
            <v>LGEVHA.DD Motor Part</v>
          </cell>
          <cell r="K852" t="str">
            <v>Motor</v>
          </cell>
          <cell r="L852" t="str">
            <v>HS</v>
          </cell>
          <cell r="M852" t="str">
            <v>Manufacturing</v>
          </cell>
          <cell r="N852" t="str">
            <v>Manufacturing</v>
          </cell>
          <cell r="O852" t="str">
            <v>Haiphong/VN</v>
          </cell>
          <cell r="P852" t="str">
            <v>Manufacturing</v>
          </cell>
          <cell r="Q852" t="str">
            <v>Production Management</v>
          </cell>
          <cell r="R852" t="str">
            <v>Line Operation Management</v>
          </cell>
          <cell r="S852" t="str">
            <v>Regular</v>
          </cell>
          <cell r="T852" t="str">
            <v>Operator</v>
          </cell>
          <cell r="U852" t="str">
            <v>O2</v>
          </cell>
          <cell r="V852" t="str">
            <v>O2</v>
          </cell>
          <cell r="X852" t="str">
            <v>technician</v>
          </cell>
          <cell r="Y852" t="str">
            <v>technician</v>
          </cell>
          <cell r="Z852">
            <v>43739</v>
          </cell>
          <cell r="AA852">
            <v>43739</v>
          </cell>
        </row>
        <row r="853">
          <cell r="B853" t="str">
            <v>VH004950</v>
          </cell>
          <cell r="D853" t="str">
            <v>NGO, HUNG THI. HUNG, NGO THI. NGO THI HUNG</v>
          </cell>
          <cell r="E853" t="str">
            <v>Asia Region</v>
          </cell>
          <cell r="F853" t="str">
            <v>Production</v>
          </cell>
          <cell r="G853" t="str">
            <v>LGEVH</v>
          </cell>
          <cell r="H853" t="str">
            <v>IVI Division</v>
          </cell>
          <cell r="I853" t="str">
            <v>IVI Production Department</v>
          </cell>
          <cell r="J853" t="str">
            <v>LGEVHA.IVI Manufacturing Unit</v>
          </cell>
          <cell r="K853" t="str">
            <v>IVI MFG</v>
          </cell>
          <cell r="L853" t="str">
            <v>IVI</v>
          </cell>
          <cell r="M853" t="str">
            <v>Manufacturing</v>
          </cell>
          <cell r="N853" t="str">
            <v>Manufacturing</v>
          </cell>
          <cell r="O853" t="str">
            <v>Haiphong/VN</v>
          </cell>
          <cell r="P853" t="str">
            <v>Manufacturing</v>
          </cell>
          <cell r="Q853" t="str">
            <v>Production Management</v>
          </cell>
          <cell r="R853" t="str">
            <v>Line Operation Management</v>
          </cell>
          <cell r="S853" t="str">
            <v>Regular</v>
          </cell>
          <cell r="T853" t="str">
            <v>Operator</v>
          </cell>
          <cell r="U853" t="str">
            <v>O2</v>
          </cell>
          <cell r="V853" t="str">
            <v>O2</v>
          </cell>
          <cell r="X853" t="str">
            <v>technician</v>
          </cell>
          <cell r="Y853" t="str">
            <v>technician</v>
          </cell>
          <cell r="Z853">
            <v>43739</v>
          </cell>
          <cell r="AA853">
            <v>43739</v>
          </cell>
        </row>
        <row r="854">
          <cell r="B854" t="str">
            <v>VH004964</v>
          </cell>
          <cell r="D854" t="str">
            <v>NGUYEN, HOANG HUY. HOANG, NGUYEN HUY. NGUYEN HUY HOANG</v>
          </cell>
          <cell r="E854" t="str">
            <v>Asia Region</v>
          </cell>
          <cell r="F854" t="str">
            <v>Production</v>
          </cell>
          <cell r="G854" t="str">
            <v>LGEVH</v>
          </cell>
          <cell r="H854" t="str">
            <v>HS Division</v>
          </cell>
          <cell r="I854" t="str">
            <v>Motor Team</v>
          </cell>
          <cell r="J854" t="str">
            <v>LGEVHA.DD Motor Part</v>
          </cell>
          <cell r="K854" t="str">
            <v>Motor</v>
          </cell>
          <cell r="L854" t="str">
            <v>HS</v>
          </cell>
          <cell r="M854" t="str">
            <v>Manufacturing</v>
          </cell>
          <cell r="N854" t="str">
            <v>Manufacturing</v>
          </cell>
          <cell r="O854" t="str">
            <v>Haiphong/VN</v>
          </cell>
          <cell r="P854" t="str">
            <v>Manufacturing</v>
          </cell>
          <cell r="Q854" t="str">
            <v>Production Management</v>
          </cell>
          <cell r="R854" t="str">
            <v>Line Operation Management</v>
          </cell>
          <cell r="S854" t="str">
            <v>Regular</v>
          </cell>
          <cell r="T854" t="str">
            <v>Operator</v>
          </cell>
          <cell r="U854" t="str">
            <v>O2</v>
          </cell>
          <cell r="V854" t="str">
            <v>O2</v>
          </cell>
          <cell r="X854" t="str">
            <v>technician</v>
          </cell>
          <cell r="Y854" t="str">
            <v>technician</v>
          </cell>
          <cell r="Z854" t="str">
            <v>Sub_Section Leader</v>
          </cell>
          <cell r="AA854">
            <v>43739</v>
          </cell>
        </row>
        <row r="855">
          <cell r="B855" t="str">
            <v>VH004993</v>
          </cell>
          <cell r="D855" t="str">
            <v>LE, HA THI. HA, LE THI. LE THI HA</v>
          </cell>
          <cell r="E855" t="str">
            <v>Asia Region</v>
          </cell>
          <cell r="F855" t="str">
            <v>Production</v>
          </cell>
          <cell r="G855" t="str">
            <v>LGEVH</v>
          </cell>
          <cell r="H855" t="str">
            <v>IVI Division</v>
          </cell>
          <cell r="I855" t="str">
            <v>IVI Production Department</v>
          </cell>
          <cell r="J855" t="str">
            <v>LGEVHA.IVI Manufacturing Unit</v>
          </cell>
          <cell r="K855" t="str">
            <v>IVI MFG</v>
          </cell>
          <cell r="L855" t="str">
            <v>IVI</v>
          </cell>
          <cell r="M855" t="str">
            <v>Manufacturing</v>
          </cell>
          <cell r="N855" t="str">
            <v>Manufacturing</v>
          </cell>
          <cell r="O855" t="str">
            <v>Haiphong/VN</v>
          </cell>
          <cell r="P855" t="str">
            <v>Manufacturing</v>
          </cell>
          <cell r="Q855" t="str">
            <v>Production Management</v>
          </cell>
          <cell r="R855" t="str">
            <v>Line Operation Management</v>
          </cell>
          <cell r="S855" t="str">
            <v>Regular</v>
          </cell>
          <cell r="T855" t="str">
            <v>Operator</v>
          </cell>
          <cell r="U855" t="str">
            <v>O2</v>
          </cell>
          <cell r="V855" t="str">
            <v>O2</v>
          </cell>
          <cell r="X855" t="str">
            <v>technician</v>
          </cell>
          <cell r="Y855" t="str">
            <v>technician</v>
          </cell>
          <cell r="Z855">
            <v>43739</v>
          </cell>
          <cell r="AA855">
            <v>43739</v>
          </cell>
        </row>
        <row r="856">
          <cell r="B856" t="str">
            <v>VH004994</v>
          </cell>
          <cell r="D856" t="str">
            <v>VU, BAO VAN. BAO, VU VAN. VU VAN BAO</v>
          </cell>
          <cell r="E856" t="str">
            <v>Asia Region</v>
          </cell>
          <cell r="F856" t="str">
            <v>Production</v>
          </cell>
          <cell r="G856" t="str">
            <v>LGEVH</v>
          </cell>
          <cell r="H856" t="str">
            <v>IVI Division</v>
          </cell>
          <cell r="I856" t="str">
            <v>IVI Production Department</v>
          </cell>
          <cell r="J856" t="str">
            <v>LGEVHA.IVI Manufacturing Unit</v>
          </cell>
          <cell r="K856" t="str">
            <v>IVI MFG</v>
          </cell>
          <cell r="L856" t="str">
            <v>IVI</v>
          </cell>
          <cell r="M856" t="str">
            <v>Manufacturing</v>
          </cell>
          <cell r="N856" t="str">
            <v>Manufacturing</v>
          </cell>
          <cell r="O856" t="str">
            <v>Haiphong/VN</v>
          </cell>
          <cell r="P856" t="str">
            <v>Manufacturing</v>
          </cell>
          <cell r="Q856" t="str">
            <v>Production Management</v>
          </cell>
          <cell r="R856" t="str">
            <v>Line Operation Management</v>
          </cell>
          <cell r="S856" t="str">
            <v>Regular</v>
          </cell>
          <cell r="T856" t="str">
            <v>Operator</v>
          </cell>
          <cell r="U856" t="str">
            <v>O2</v>
          </cell>
          <cell r="V856" t="str">
            <v>O2</v>
          </cell>
          <cell r="X856" t="str">
            <v>technician</v>
          </cell>
          <cell r="Y856" t="str">
            <v>technician</v>
          </cell>
          <cell r="Z856">
            <v>43739</v>
          </cell>
          <cell r="AA856">
            <v>43739</v>
          </cell>
        </row>
        <row r="857">
          <cell r="B857" t="str">
            <v>VH004995</v>
          </cell>
          <cell r="D857" t="str">
            <v>NGUYEN, HAO THI. HAO, NGUYEN THI. NGUYEN THI HAO</v>
          </cell>
          <cell r="E857" t="str">
            <v>Asia Region</v>
          </cell>
          <cell r="F857" t="str">
            <v>Production</v>
          </cell>
          <cell r="G857" t="str">
            <v>LGEVH</v>
          </cell>
          <cell r="H857" t="str">
            <v>IVI Division</v>
          </cell>
          <cell r="I857" t="str">
            <v>IVI Production Department</v>
          </cell>
          <cell r="J857" t="str">
            <v>LGEVHA.IVI Manufacturing Unit</v>
          </cell>
          <cell r="K857" t="str">
            <v>IVI MFG</v>
          </cell>
          <cell r="L857" t="str">
            <v>IVI</v>
          </cell>
          <cell r="M857" t="str">
            <v>Manufacturing</v>
          </cell>
          <cell r="N857" t="str">
            <v>Manufacturing</v>
          </cell>
          <cell r="O857" t="str">
            <v>Haiphong/VN</v>
          </cell>
          <cell r="P857" t="str">
            <v>Manufacturing</v>
          </cell>
          <cell r="Q857" t="str">
            <v>Production Management</v>
          </cell>
          <cell r="R857" t="str">
            <v>Line Operation Management</v>
          </cell>
          <cell r="S857" t="str">
            <v>Regular</v>
          </cell>
          <cell r="T857" t="str">
            <v>Operator</v>
          </cell>
          <cell r="U857" t="str">
            <v>O2</v>
          </cell>
          <cell r="V857" t="str">
            <v>O2</v>
          </cell>
          <cell r="X857" t="str">
            <v>technician</v>
          </cell>
          <cell r="Y857" t="str">
            <v>technician</v>
          </cell>
          <cell r="Z857">
            <v>43739</v>
          </cell>
          <cell r="AA857">
            <v>43739</v>
          </cell>
        </row>
        <row r="858">
          <cell r="B858" t="str">
            <v>VH005001</v>
          </cell>
          <cell r="D858" t="str">
            <v>VU, VAN THI CAM. VAN, VU THI CAM. VU THI CAM VAN</v>
          </cell>
          <cell r="E858" t="str">
            <v>Asia Region</v>
          </cell>
          <cell r="F858" t="str">
            <v>Production</v>
          </cell>
          <cell r="G858" t="str">
            <v>LGEVH</v>
          </cell>
          <cell r="H858" t="str">
            <v>IVI Division</v>
          </cell>
          <cell r="I858" t="str">
            <v>IVI Production Department</v>
          </cell>
          <cell r="J858" t="str">
            <v>LGEVHA.IVI Manufacturing Unit</v>
          </cell>
          <cell r="K858" t="str">
            <v>IVI MFG</v>
          </cell>
          <cell r="L858" t="str">
            <v>IVI</v>
          </cell>
          <cell r="M858" t="str">
            <v>Manufacturing</v>
          </cell>
          <cell r="N858" t="str">
            <v>Manufacturing</v>
          </cell>
          <cell r="O858" t="str">
            <v>Haiphong/VN</v>
          </cell>
          <cell r="P858" t="str">
            <v>Manufacturing</v>
          </cell>
          <cell r="Q858" t="str">
            <v>Production Management</v>
          </cell>
          <cell r="R858" t="str">
            <v>Line Operation Management</v>
          </cell>
          <cell r="S858" t="str">
            <v>Regular</v>
          </cell>
          <cell r="T858" t="str">
            <v>Operator</v>
          </cell>
          <cell r="U858" t="str">
            <v>O2</v>
          </cell>
          <cell r="V858" t="str">
            <v>O2</v>
          </cell>
          <cell r="X858" t="str">
            <v>technician</v>
          </cell>
          <cell r="Y858" t="str">
            <v>technician</v>
          </cell>
          <cell r="Z858">
            <v>43739</v>
          </cell>
          <cell r="AA858">
            <v>43739</v>
          </cell>
        </row>
        <row r="859">
          <cell r="B859" t="str">
            <v>VH005004</v>
          </cell>
          <cell r="D859" t="str">
            <v>NGO, THUY THANH. THUY, NGO THANH. NGO THANH THUY</v>
          </cell>
          <cell r="E859" t="str">
            <v>Asia Region</v>
          </cell>
          <cell r="F859" t="str">
            <v>Production</v>
          </cell>
          <cell r="G859" t="str">
            <v>LGEVH</v>
          </cell>
          <cell r="H859" t="str">
            <v>IVI Division</v>
          </cell>
          <cell r="I859" t="str">
            <v>IVI Production Department</v>
          </cell>
          <cell r="J859" t="str">
            <v>LGEVHA.IVI Manufacturing Unit</v>
          </cell>
          <cell r="K859" t="str">
            <v>IVI MFG</v>
          </cell>
          <cell r="L859" t="str">
            <v>IVI</v>
          </cell>
          <cell r="M859" t="str">
            <v>Manufacturing</v>
          </cell>
          <cell r="N859" t="str">
            <v>Manufacturing</v>
          </cell>
          <cell r="O859" t="str">
            <v>Haiphong/VN</v>
          </cell>
          <cell r="P859" t="str">
            <v>Manufacturing</v>
          </cell>
          <cell r="Q859" t="str">
            <v>Production Management</v>
          </cell>
          <cell r="R859" t="str">
            <v>Line Operation Management</v>
          </cell>
          <cell r="S859" t="str">
            <v>Regular</v>
          </cell>
          <cell r="T859" t="str">
            <v>Operator</v>
          </cell>
          <cell r="U859" t="str">
            <v>O2</v>
          </cell>
          <cell r="V859" t="str">
            <v>O2</v>
          </cell>
          <cell r="X859" t="str">
            <v>technician</v>
          </cell>
          <cell r="Y859" t="str">
            <v>technician</v>
          </cell>
          <cell r="Z859">
            <v>43739</v>
          </cell>
          <cell r="AA859">
            <v>43739</v>
          </cell>
        </row>
        <row r="860">
          <cell r="B860" t="str">
            <v>VH005011</v>
          </cell>
          <cell r="D860" t="str">
            <v>NGUYEN, THUONG TIEN. THUONG, NGUYEN TIEN. NGUYEN TIEN THUONG</v>
          </cell>
          <cell r="E860" t="str">
            <v>Asia Region</v>
          </cell>
          <cell r="F860" t="str">
            <v>Production</v>
          </cell>
          <cell r="G860" t="str">
            <v>LGEVH</v>
          </cell>
          <cell r="H860" t="str">
            <v>IVI Division</v>
          </cell>
          <cell r="I860" t="str">
            <v>IVI Production Department</v>
          </cell>
          <cell r="J860" t="str">
            <v>LGEVHA.IVI Manufacturing Unit</v>
          </cell>
          <cell r="K860" t="str">
            <v>IVI MFG</v>
          </cell>
          <cell r="L860" t="str">
            <v>IVI</v>
          </cell>
          <cell r="M860" t="str">
            <v>Manufacturing</v>
          </cell>
          <cell r="N860" t="str">
            <v>Manufacturing</v>
          </cell>
          <cell r="O860" t="str">
            <v>Haiphong/VN</v>
          </cell>
          <cell r="P860" t="str">
            <v>Manufacturing</v>
          </cell>
          <cell r="Q860" t="str">
            <v>Production Management</v>
          </cell>
          <cell r="R860" t="str">
            <v>Line Operation Management</v>
          </cell>
          <cell r="S860" t="str">
            <v>Regular</v>
          </cell>
          <cell r="T860" t="str">
            <v>Operator</v>
          </cell>
          <cell r="U860" t="str">
            <v>O2</v>
          </cell>
          <cell r="V860" t="str">
            <v>O2</v>
          </cell>
          <cell r="X860" t="str">
            <v>technician</v>
          </cell>
          <cell r="Y860" t="str">
            <v>technician</v>
          </cell>
          <cell r="Z860">
            <v>43739</v>
          </cell>
          <cell r="AA860">
            <v>43739</v>
          </cell>
        </row>
        <row r="861">
          <cell r="B861" t="str">
            <v>VH005013</v>
          </cell>
          <cell r="D861" t="str">
            <v>PHAM, QUYEN VAN. QUYEN, PHAM VAN. PHAM VAN QUYEN</v>
          </cell>
          <cell r="E861" t="str">
            <v>Asia Region</v>
          </cell>
          <cell r="F861" t="str">
            <v>Production</v>
          </cell>
          <cell r="G861" t="str">
            <v>LGEVH</v>
          </cell>
          <cell r="H861" t="str">
            <v>IVI Division</v>
          </cell>
          <cell r="I861" t="str">
            <v>IVI Production Department</v>
          </cell>
          <cell r="J861" t="str">
            <v>LGEVHA.IVI Manufacturing Unit</v>
          </cell>
          <cell r="K861" t="str">
            <v>IVI MFG</v>
          </cell>
          <cell r="L861" t="str">
            <v>IVI</v>
          </cell>
          <cell r="M861" t="str">
            <v>Manufacturing</v>
          </cell>
          <cell r="N861" t="str">
            <v>Manufacturing</v>
          </cell>
          <cell r="O861" t="str">
            <v>Haiphong/VN</v>
          </cell>
          <cell r="P861" t="str">
            <v>Manufacturing</v>
          </cell>
          <cell r="Q861" t="str">
            <v>Production Management</v>
          </cell>
          <cell r="R861" t="str">
            <v>Line Operation Management</v>
          </cell>
          <cell r="S861" t="str">
            <v>Regular</v>
          </cell>
          <cell r="T861" t="str">
            <v>Operator</v>
          </cell>
          <cell r="U861" t="str">
            <v>O2</v>
          </cell>
          <cell r="V861" t="str">
            <v>O2</v>
          </cell>
          <cell r="X861" t="str">
            <v>technician</v>
          </cell>
          <cell r="Y861" t="str">
            <v>technician</v>
          </cell>
          <cell r="Z861">
            <v>43739</v>
          </cell>
          <cell r="AA861">
            <v>43739</v>
          </cell>
        </row>
        <row r="862">
          <cell r="B862" t="str">
            <v>VH005017</v>
          </cell>
          <cell r="D862" t="str">
            <v>NGUYEN, THUONG THI. THUONG, NGUYEN THI. NGUYEN THI THUONG</v>
          </cell>
          <cell r="E862" t="str">
            <v>Asia Region</v>
          </cell>
          <cell r="F862" t="str">
            <v>Production</v>
          </cell>
          <cell r="G862" t="str">
            <v>LGEVH</v>
          </cell>
          <cell r="H862" t="str">
            <v>IVI Division</v>
          </cell>
          <cell r="I862" t="str">
            <v>IVI Production Department</v>
          </cell>
          <cell r="J862" t="str">
            <v>LGEVHA.IVI Manufacturing Unit</v>
          </cell>
          <cell r="K862" t="str">
            <v>IVI MFG</v>
          </cell>
          <cell r="L862" t="str">
            <v>IVI</v>
          </cell>
          <cell r="M862" t="str">
            <v>Manufacturing</v>
          </cell>
          <cell r="N862" t="str">
            <v>Manufacturing</v>
          </cell>
          <cell r="O862" t="str">
            <v>Haiphong/VN</v>
          </cell>
          <cell r="P862" t="str">
            <v>Manufacturing</v>
          </cell>
          <cell r="Q862" t="str">
            <v>Production Management</v>
          </cell>
          <cell r="R862" t="str">
            <v>Line Operation Management</v>
          </cell>
          <cell r="S862" t="str">
            <v>Regular</v>
          </cell>
          <cell r="T862" t="str">
            <v>Operator</v>
          </cell>
          <cell r="U862" t="str">
            <v>O2</v>
          </cell>
          <cell r="V862" t="str">
            <v>O2</v>
          </cell>
          <cell r="X862" t="str">
            <v>technician</v>
          </cell>
          <cell r="Y862" t="str">
            <v>technician</v>
          </cell>
          <cell r="Z862">
            <v>43739</v>
          </cell>
          <cell r="AA862">
            <v>43739</v>
          </cell>
        </row>
        <row r="863">
          <cell r="B863" t="str">
            <v>VH005021</v>
          </cell>
          <cell r="D863" t="str">
            <v>QUAN, NAM VAN. NAM, QUAN VAN. QUAN VAN NAM</v>
          </cell>
          <cell r="E863" t="str">
            <v>Asia Region</v>
          </cell>
          <cell r="F863" t="str">
            <v>Production</v>
          </cell>
          <cell r="G863" t="str">
            <v>LGEVH</v>
          </cell>
          <cell r="H863" t="str">
            <v>IVI Division</v>
          </cell>
          <cell r="I863" t="str">
            <v>IVI Production Department</v>
          </cell>
          <cell r="J863" t="str">
            <v>LGEVHA.IVI Manufacturing Unit</v>
          </cell>
          <cell r="K863" t="str">
            <v>IVI MFG</v>
          </cell>
          <cell r="L863" t="str">
            <v>IVI</v>
          </cell>
          <cell r="M863" t="str">
            <v>Manufacturing</v>
          </cell>
          <cell r="N863" t="str">
            <v>Manufacturing</v>
          </cell>
          <cell r="O863" t="str">
            <v>Haiphong/VN</v>
          </cell>
          <cell r="P863" t="str">
            <v>Manufacturing</v>
          </cell>
          <cell r="Q863" t="str">
            <v>Production Management</v>
          </cell>
          <cell r="R863" t="str">
            <v>Line Operation Management</v>
          </cell>
          <cell r="S863" t="str">
            <v>Regular</v>
          </cell>
          <cell r="T863" t="str">
            <v>Operator</v>
          </cell>
          <cell r="U863" t="str">
            <v>O2</v>
          </cell>
          <cell r="V863" t="str">
            <v>O2</v>
          </cell>
          <cell r="X863" t="str">
            <v>technician</v>
          </cell>
          <cell r="Y863" t="str">
            <v>technician</v>
          </cell>
          <cell r="Z863">
            <v>43739</v>
          </cell>
          <cell r="AA863">
            <v>43739</v>
          </cell>
        </row>
        <row r="864">
          <cell r="B864" t="str">
            <v>VH005027</v>
          </cell>
          <cell r="D864" t="str">
            <v>DO, TAM VAN. TAM, DO VAN. DO VAN TAM</v>
          </cell>
          <cell r="E864" t="str">
            <v>Asia Region</v>
          </cell>
          <cell r="F864" t="str">
            <v>Production</v>
          </cell>
          <cell r="G864" t="str">
            <v>LGEVH</v>
          </cell>
          <cell r="H864" t="str">
            <v>IVI Division</v>
          </cell>
          <cell r="I864" t="str">
            <v>IVI Production Department</v>
          </cell>
          <cell r="J864" t="str">
            <v>LGEVHA.IVI Manufacturing Unit</v>
          </cell>
          <cell r="K864" t="str">
            <v>IVI MFG</v>
          </cell>
          <cell r="L864" t="str">
            <v>IVI</v>
          </cell>
          <cell r="M864" t="str">
            <v>Manufacturing</v>
          </cell>
          <cell r="N864" t="str">
            <v>Manufacturing</v>
          </cell>
          <cell r="O864" t="str">
            <v>Haiphong/VN</v>
          </cell>
          <cell r="P864" t="str">
            <v>Manufacturing</v>
          </cell>
          <cell r="Q864" t="str">
            <v>Production Management</v>
          </cell>
          <cell r="R864" t="str">
            <v>Line Operation Management</v>
          </cell>
          <cell r="S864" t="str">
            <v>Regular</v>
          </cell>
          <cell r="T864" t="str">
            <v>Operator</v>
          </cell>
          <cell r="U864" t="str">
            <v>O2</v>
          </cell>
          <cell r="V864" t="str">
            <v>O2</v>
          </cell>
          <cell r="X864" t="str">
            <v>technician</v>
          </cell>
          <cell r="Y864" t="str">
            <v>technician</v>
          </cell>
          <cell r="Z864">
            <v>43739</v>
          </cell>
          <cell r="AA864">
            <v>43739</v>
          </cell>
        </row>
        <row r="865">
          <cell r="B865" t="str">
            <v>VH005029</v>
          </cell>
          <cell r="D865" t="str">
            <v>HOANG, TIEN VAN. TIEN, HOANG VAN. HOANG VAN TIEN</v>
          </cell>
          <cell r="E865" t="str">
            <v>Asia Region</v>
          </cell>
          <cell r="F865" t="str">
            <v>Production</v>
          </cell>
          <cell r="G865" t="str">
            <v>LGEVH</v>
          </cell>
          <cell r="H865" t="str">
            <v>IVI Division</v>
          </cell>
          <cell r="I865" t="str">
            <v>IVI Production Department</v>
          </cell>
          <cell r="J865" t="str">
            <v>LGEVHA.PBM Unit</v>
          </cell>
          <cell r="K865" t="str">
            <v>PBM</v>
          </cell>
          <cell r="L865" t="str">
            <v>IVI</v>
          </cell>
          <cell r="M865" t="str">
            <v>Manufacturing</v>
          </cell>
          <cell r="N865" t="str">
            <v>Manufacturing</v>
          </cell>
          <cell r="O865" t="str">
            <v>Haiphong/VN</v>
          </cell>
          <cell r="P865" t="str">
            <v>Manufacturing</v>
          </cell>
          <cell r="Q865" t="str">
            <v>Production Management</v>
          </cell>
          <cell r="R865" t="str">
            <v>Line Operation Management</v>
          </cell>
          <cell r="S865" t="str">
            <v>Regular</v>
          </cell>
          <cell r="T865" t="str">
            <v>Operator</v>
          </cell>
          <cell r="U865" t="str">
            <v>O2</v>
          </cell>
          <cell r="V865" t="str">
            <v>O2</v>
          </cell>
          <cell r="X865" t="str">
            <v>technician</v>
          </cell>
          <cell r="Y865" t="str">
            <v>technician</v>
          </cell>
          <cell r="Z865">
            <v>43739</v>
          </cell>
          <cell r="AA865">
            <v>43739</v>
          </cell>
        </row>
        <row r="866">
          <cell r="B866" t="str">
            <v>VH005031</v>
          </cell>
          <cell r="D866" t="str">
            <v>BUI, QUANG TIEN. QUANG, BUI TIEN. BUI TIEN QUANG</v>
          </cell>
          <cell r="E866" t="str">
            <v>Asia Region</v>
          </cell>
          <cell r="F866" t="str">
            <v>Production</v>
          </cell>
          <cell r="G866" t="str">
            <v>LGEVH</v>
          </cell>
          <cell r="H866" t="str">
            <v>IVI Division</v>
          </cell>
          <cell r="I866" t="str">
            <v>IVI Production Department</v>
          </cell>
          <cell r="J866" t="str">
            <v>LGEVHA.PBM Unit</v>
          </cell>
          <cell r="K866" t="str">
            <v>PBM</v>
          </cell>
          <cell r="L866" t="str">
            <v>IVI</v>
          </cell>
          <cell r="M866" t="str">
            <v>Manufacturing</v>
          </cell>
          <cell r="N866" t="str">
            <v>Manufacturing</v>
          </cell>
          <cell r="O866" t="str">
            <v>Haiphong/VN</v>
          </cell>
          <cell r="P866" t="str">
            <v>Manufacturing</v>
          </cell>
          <cell r="Q866" t="str">
            <v>Production Management</v>
          </cell>
          <cell r="R866" t="str">
            <v>Line Operation Management</v>
          </cell>
          <cell r="S866" t="str">
            <v>Regular</v>
          </cell>
          <cell r="T866" t="str">
            <v>Operator</v>
          </cell>
          <cell r="U866" t="str">
            <v>O2</v>
          </cell>
          <cell r="V866" t="str">
            <v>O2</v>
          </cell>
          <cell r="X866" t="str">
            <v>technician</v>
          </cell>
          <cell r="Y866" t="str">
            <v>technician</v>
          </cell>
          <cell r="Z866">
            <v>43739</v>
          </cell>
          <cell r="AA866">
            <v>43739</v>
          </cell>
        </row>
        <row r="867">
          <cell r="B867" t="str">
            <v>VH002301</v>
          </cell>
          <cell r="D867" t="str">
            <v>NGUYEN, CHIEN DUC. CHIEN, NGUYEN DUC. NGUYEN DUC CHIEN</v>
          </cell>
          <cell r="E867" t="str">
            <v>Asia Region</v>
          </cell>
          <cell r="F867" t="str">
            <v>Production</v>
          </cell>
          <cell r="G867" t="str">
            <v>LGEVH</v>
          </cell>
          <cell r="H867" t="str">
            <v>IVI Division</v>
          </cell>
          <cell r="I867" t="str">
            <v>IVI Production Department</v>
          </cell>
          <cell r="J867" t="str">
            <v>LGEVHA.IVI Material Warehouse Control Section</v>
          </cell>
          <cell r="K867" t="str">
            <v>IVI Material Mgt</v>
          </cell>
          <cell r="L867" t="str">
            <v>IVI</v>
          </cell>
          <cell r="M867" t="str">
            <v>Manufacturing</v>
          </cell>
          <cell r="N867" t="str">
            <v>Manufacturing</v>
          </cell>
          <cell r="O867" t="str">
            <v>Haiphong/VN</v>
          </cell>
          <cell r="P867" t="str">
            <v>Manufacturing</v>
          </cell>
          <cell r="Q867" t="str">
            <v>Production Management</v>
          </cell>
          <cell r="R867" t="str">
            <v>Line Operation Management</v>
          </cell>
          <cell r="S867" t="str">
            <v>Regular</v>
          </cell>
          <cell r="T867" t="str">
            <v>Operator</v>
          </cell>
          <cell r="U867" t="str">
            <v>O2</v>
          </cell>
          <cell r="V867" t="str">
            <v>O3</v>
          </cell>
          <cell r="X867">
            <v>1</v>
          </cell>
          <cell r="Y867" t="str">
            <v>Coreman</v>
          </cell>
          <cell r="Z867">
            <v>43739</v>
          </cell>
          <cell r="AA867">
            <v>42832</v>
          </cell>
        </row>
        <row r="868">
          <cell r="B868" t="str">
            <v>VH005044</v>
          </cell>
          <cell r="D868" t="str">
            <v>LE, THINH QUOC. THINH, LE QUOC. LE QUOC THINH</v>
          </cell>
          <cell r="E868" t="str">
            <v>Asia Region</v>
          </cell>
          <cell r="F868" t="str">
            <v>Production</v>
          </cell>
          <cell r="G868" t="str">
            <v>LGEVH</v>
          </cell>
          <cell r="H868" t="str">
            <v>IVI Division</v>
          </cell>
          <cell r="I868" t="str">
            <v>IVI QA Department</v>
          </cell>
          <cell r="J868" t="str">
            <v>LGEVHA.IVI OQA AVN/CID Part</v>
          </cell>
          <cell r="K868" t="str">
            <v>IVI OQA</v>
          </cell>
          <cell r="L868" t="str">
            <v>IVI</v>
          </cell>
          <cell r="M868" t="str">
            <v>Quality</v>
          </cell>
          <cell r="N868" t="str">
            <v>Quality</v>
          </cell>
          <cell r="O868" t="str">
            <v>Haiphong/VN</v>
          </cell>
          <cell r="P868" t="str">
            <v>Quality</v>
          </cell>
          <cell r="Q868" t="str">
            <v>Quality Assurance</v>
          </cell>
          <cell r="R868" t="str">
            <v>Outgoing Quality Assurance</v>
          </cell>
          <cell r="S868" t="str">
            <v>Regular</v>
          </cell>
          <cell r="T868" t="str">
            <v>Operator</v>
          </cell>
          <cell r="U868" t="str">
            <v>O2</v>
          </cell>
          <cell r="V868" t="str">
            <v>O2</v>
          </cell>
          <cell r="X868" t="str">
            <v>technician</v>
          </cell>
          <cell r="Y868" t="str">
            <v>technician</v>
          </cell>
          <cell r="Z868">
            <v>43739</v>
          </cell>
          <cell r="AA868">
            <v>43739</v>
          </cell>
        </row>
        <row r="869">
          <cell r="B869" t="str">
            <v>VH005045</v>
          </cell>
          <cell r="D869" t="str">
            <v>BUI, DUNG VAN. DUNG, BUI VAN. BUI VAN DUNG</v>
          </cell>
          <cell r="E869" t="str">
            <v>Asia Region</v>
          </cell>
          <cell r="F869" t="str">
            <v>Production</v>
          </cell>
          <cell r="G869" t="str">
            <v>LGEVH</v>
          </cell>
          <cell r="H869" t="str">
            <v>IVI Division</v>
          </cell>
          <cell r="I869" t="str">
            <v>IVI QA Department</v>
          </cell>
          <cell r="J869" t="str">
            <v>LGEVHA.IVI OQA AVN/CID Part</v>
          </cell>
          <cell r="K869" t="str">
            <v>IVI OQA</v>
          </cell>
          <cell r="L869" t="str">
            <v>IVI</v>
          </cell>
          <cell r="M869" t="str">
            <v>Quality</v>
          </cell>
          <cell r="N869" t="str">
            <v>Quality</v>
          </cell>
          <cell r="O869" t="str">
            <v>Haiphong/VN</v>
          </cell>
          <cell r="P869" t="str">
            <v>Quality</v>
          </cell>
          <cell r="Q869" t="str">
            <v>Quality Assurance</v>
          </cell>
          <cell r="R869" t="str">
            <v>Outgoing Quality Assurance</v>
          </cell>
          <cell r="S869" t="str">
            <v>Regular</v>
          </cell>
          <cell r="T869" t="str">
            <v>Operator</v>
          </cell>
          <cell r="U869" t="str">
            <v>O2</v>
          </cell>
          <cell r="V869" t="str">
            <v>O2</v>
          </cell>
          <cell r="X869" t="str">
            <v>technician</v>
          </cell>
          <cell r="Y869" t="str">
            <v>technician</v>
          </cell>
          <cell r="Z869">
            <v>43739</v>
          </cell>
          <cell r="AA869">
            <v>43739</v>
          </cell>
        </row>
        <row r="870">
          <cell r="B870" t="str">
            <v>VH002314</v>
          </cell>
          <cell r="D870" t="str">
            <v>NGUYEN, HUYEN THI. HUYEN, NGUYEN THI. NGUYEN THI HUYEN</v>
          </cell>
          <cell r="E870" t="str">
            <v>Asia Region</v>
          </cell>
          <cell r="F870" t="str">
            <v>Production</v>
          </cell>
          <cell r="G870" t="str">
            <v>LGEVH</v>
          </cell>
          <cell r="H870" t="str">
            <v>IVI Division</v>
          </cell>
          <cell r="I870" t="str">
            <v>IVI Production Department</v>
          </cell>
          <cell r="J870" t="str">
            <v>LGEVHA.IVI Material Management</v>
          </cell>
          <cell r="K870" t="str">
            <v>IVI Material Mgt</v>
          </cell>
          <cell r="L870" t="str">
            <v>IVI</v>
          </cell>
          <cell r="M870" t="str">
            <v>Procurement</v>
          </cell>
          <cell r="N870" t="str">
            <v>Manufacturing</v>
          </cell>
          <cell r="O870" t="str">
            <v>Haiphong/VN</v>
          </cell>
          <cell r="P870" t="str">
            <v>Manufacturing</v>
          </cell>
          <cell r="Q870" t="str">
            <v>Production Management</v>
          </cell>
          <cell r="R870" t="str">
            <v>Line Operation Management</v>
          </cell>
          <cell r="S870" t="str">
            <v>Regular</v>
          </cell>
          <cell r="T870" t="str">
            <v>Staff</v>
          </cell>
          <cell r="U870" t="str">
            <v>Fulltime-Regular</v>
          </cell>
          <cell r="V870" t="str">
            <v>G2</v>
          </cell>
          <cell r="W870">
            <v>1</v>
          </cell>
          <cell r="X870">
            <v>1</v>
          </cell>
          <cell r="Y870" t="str">
            <v>assistant manager</v>
          </cell>
          <cell r="Z870">
            <v>43747</v>
          </cell>
          <cell r="AA870">
            <v>42843</v>
          </cell>
        </row>
        <row r="871">
          <cell r="B871" t="str">
            <v>VH005074</v>
          </cell>
          <cell r="D871" t="str">
            <v>NGUYEN, PHU VIET. PHU, NGUYEN VIET. NGUYEN VIET PHU</v>
          </cell>
          <cell r="E871" t="str">
            <v>Asia Region</v>
          </cell>
          <cell r="F871" t="str">
            <v>Production</v>
          </cell>
          <cell r="G871" t="str">
            <v>LGEVH</v>
          </cell>
          <cell r="H871" t="str">
            <v>Business Management Department</v>
          </cell>
          <cell r="I871" t="str">
            <v>EXIM Management Part</v>
          </cell>
          <cell r="J871" t="str">
            <v>LGEVHA.EXIM Management Part</v>
          </cell>
          <cell r="K871" t="str">
            <v>EXIM Management Part</v>
          </cell>
          <cell r="L871" t="str">
            <v>Common</v>
          </cell>
          <cell r="M871" t="str">
            <v>SCM</v>
          </cell>
          <cell r="N871" t="str">
            <v>SCM</v>
          </cell>
          <cell r="O871" t="str">
            <v>Haiphong/VN</v>
          </cell>
          <cell r="P871" t="str">
            <v>SCM</v>
          </cell>
          <cell r="Q871" t="str">
            <v>Logistics Management</v>
          </cell>
          <cell r="R871" t="str">
            <v>Logistics Planning&amp;Management</v>
          </cell>
          <cell r="S871" t="str">
            <v>Regular</v>
          </cell>
          <cell r="T871" t="str">
            <v>Staff</v>
          </cell>
          <cell r="U871" t="str">
            <v>G2</v>
          </cell>
          <cell r="V871" t="str">
            <v>G2</v>
          </cell>
          <cell r="W871">
            <v>1</v>
          </cell>
          <cell r="X871">
            <v>1</v>
          </cell>
          <cell r="Y871" t="str">
            <v>expert</v>
          </cell>
          <cell r="Z871">
            <v>43766</v>
          </cell>
          <cell r="AA871">
            <v>43766</v>
          </cell>
        </row>
        <row r="872">
          <cell r="B872" t="str">
            <v>VH005075</v>
          </cell>
          <cell r="D872" t="str">
            <v>NGUYEN, DUC TRONG. DUC, NGUYEN TRONG. NGUYEN TRONG DUC</v>
          </cell>
          <cell r="E872" t="str">
            <v>Asia Region</v>
          </cell>
          <cell r="F872" t="str">
            <v>Production</v>
          </cell>
          <cell r="G872" t="str">
            <v>LGEVH</v>
          </cell>
          <cell r="H872" t="str">
            <v>Production Engineering Department</v>
          </cell>
          <cell r="I872" t="str">
            <v>IVI PE Team</v>
          </cell>
          <cell r="J872" t="str">
            <v>LGEVHA.TELE/HUD PE Part</v>
          </cell>
          <cell r="K872" t="str">
            <v>IVI PE</v>
          </cell>
          <cell r="L872" t="str">
            <v>IVI</v>
          </cell>
          <cell r="M872" t="str">
            <v>Manufacturing</v>
          </cell>
          <cell r="N872" t="str">
            <v>Manufacturing</v>
          </cell>
          <cell r="O872" t="str">
            <v>Haiphong/VN</v>
          </cell>
          <cell r="P872" t="str">
            <v>Manufacturing</v>
          </cell>
          <cell r="Q872" t="str">
            <v>Production Management</v>
          </cell>
          <cell r="R872" t="str">
            <v>Line Operation Management</v>
          </cell>
          <cell r="S872" t="str">
            <v>Regular</v>
          </cell>
          <cell r="T872" t="str">
            <v>Staff</v>
          </cell>
          <cell r="U872" t="str">
            <v>G2</v>
          </cell>
          <cell r="V872" t="str">
            <v>G2</v>
          </cell>
          <cell r="W872">
            <v>1</v>
          </cell>
          <cell r="X872">
            <v>1</v>
          </cell>
          <cell r="Y872" t="str">
            <v>expert</v>
          </cell>
          <cell r="Z872">
            <v>43766</v>
          </cell>
          <cell r="AA872">
            <v>43766</v>
          </cell>
        </row>
        <row r="873">
          <cell r="B873" t="str">
            <v>VH005096</v>
          </cell>
          <cell r="D873" t="str">
            <v>NGUYEN, LAM TIEN. LAM, NGUYEN TIEN. NGUYEN TIEN LAM</v>
          </cell>
          <cell r="E873" t="str">
            <v>Asia Region</v>
          </cell>
          <cell r="F873" t="str">
            <v>Production</v>
          </cell>
          <cell r="G873" t="str">
            <v>LGEVH</v>
          </cell>
          <cell r="H873" t="str">
            <v>Production Engineering Department</v>
          </cell>
          <cell r="I873" t="str">
            <v>HS Production Engineering Team</v>
          </cell>
          <cell r="J873" t="str">
            <v>LGEVHA.Cooking PE Part</v>
          </cell>
          <cell r="K873" t="str">
            <v>HS PE</v>
          </cell>
          <cell r="L873" t="str">
            <v>HS</v>
          </cell>
          <cell r="M873" t="str">
            <v>Manufacturing</v>
          </cell>
          <cell r="N873" t="str">
            <v>Manufacturing</v>
          </cell>
          <cell r="O873" t="str">
            <v>Haiphong/VN</v>
          </cell>
          <cell r="P873" t="str">
            <v>Manufacturing</v>
          </cell>
          <cell r="Q873" t="str">
            <v>Production Management</v>
          </cell>
          <cell r="R873" t="str">
            <v>Manufacturing Engineering Management</v>
          </cell>
          <cell r="S873" t="str">
            <v>Regular</v>
          </cell>
          <cell r="T873" t="str">
            <v>Staff</v>
          </cell>
          <cell r="U873" t="str">
            <v>G2</v>
          </cell>
          <cell r="V873" t="str">
            <v>G2</v>
          </cell>
          <cell r="W873">
            <v>1</v>
          </cell>
          <cell r="X873">
            <v>1</v>
          </cell>
          <cell r="Y873" t="str">
            <v>expert</v>
          </cell>
          <cell r="Z873">
            <v>43789</v>
          </cell>
          <cell r="AA873">
            <v>43789</v>
          </cell>
        </row>
        <row r="874">
          <cell r="B874" t="str">
            <v>VH005101</v>
          </cell>
          <cell r="D874" t="str">
            <v>TRAN, THU HOAI. THU, TRAN HOAI. TRAN HOAI THU</v>
          </cell>
          <cell r="E874" t="str">
            <v>Asia Region</v>
          </cell>
          <cell r="F874" t="str">
            <v>Production</v>
          </cell>
          <cell r="G874" t="str">
            <v>LGEVH</v>
          </cell>
          <cell r="H874" t="str">
            <v>HS Division</v>
          </cell>
          <cell r="I874" t="str">
            <v>HS SCM Team</v>
          </cell>
          <cell r="J874" t="str">
            <v>LGEVHA.REF SCM Part</v>
          </cell>
          <cell r="K874" t="str">
            <v>HS SCM</v>
          </cell>
          <cell r="L874" t="str">
            <v>HS</v>
          </cell>
          <cell r="M874" t="str">
            <v>Manufacturing</v>
          </cell>
          <cell r="N874" t="str">
            <v>Manufacturing</v>
          </cell>
          <cell r="O874" t="str">
            <v>Haiphong/VN</v>
          </cell>
          <cell r="P874" t="str">
            <v>SCM</v>
          </cell>
          <cell r="Q874" t="str">
            <v>Supply Chain Management</v>
          </cell>
          <cell r="R874" t="str">
            <v>Supply Chain Planning</v>
          </cell>
          <cell r="S874" t="str">
            <v>Regular</v>
          </cell>
          <cell r="T874" t="str">
            <v>Staff</v>
          </cell>
          <cell r="U874" t="str">
            <v>G2</v>
          </cell>
          <cell r="V874" t="str">
            <v>G2</v>
          </cell>
          <cell r="W874">
            <v>1</v>
          </cell>
          <cell r="X874">
            <v>1</v>
          </cell>
          <cell r="Y874" t="str">
            <v>expert</v>
          </cell>
          <cell r="Z874">
            <v>43780</v>
          </cell>
          <cell r="AA874">
            <v>43780</v>
          </cell>
        </row>
        <row r="875">
          <cell r="B875" t="str">
            <v>VH002477</v>
          </cell>
          <cell r="D875" t="str">
            <v>NGUYEN, HUONG THUY. HUONG, NGUYEN THUY. NGUYEN THUY HUONG</v>
          </cell>
          <cell r="E875" t="str">
            <v>Asia Region</v>
          </cell>
          <cell r="F875" t="str">
            <v>Production</v>
          </cell>
          <cell r="G875" t="str">
            <v>LGEVH</v>
          </cell>
          <cell r="H875" t="str">
            <v>IVI Division</v>
          </cell>
          <cell r="I875" t="str">
            <v>IVI Production Department</v>
          </cell>
          <cell r="J875" t="str">
            <v>LGEVHA.IVI Material Planning</v>
          </cell>
          <cell r="K875" t="str">
            <v>IVI Material Mgt</v>
          </cell>
          <cell r="L875" t="str">
            <v>IVI</v>
          </cell>
          <cell r="M875" t="str">
            <v>Manufacturing</v>
          </cell>
          <cell r="N875" t="str">
            <v>Manufacturing</v>
          </cell>
          <cell r="O875" t="str">
            <v>Haiphong/VN</v>
          </cell>
          <cell r="P875" t="str">
            <v>Manufacturing</v>
          </cell>
          <cell r="Q875" t="str">
            <v>Production Management</v>
          </cell>
          <cell r="R875" t="str">
            <v>Line Operation Management</v>
          </cell>
          <cell r="S875" t="str">
            <v>Regular</v>
          </cell>
          <cell r="T875" t="str">
            <v>Staff</v>
          </cell>
          <cell r="U875" t="str">
            <v>G2</v>
          </cell>
          <cell r="V875" t="str">
            <v>G2</v>
          </cell>
          <cell r="W875">
            <v>1</v>
          </cell>
          <cell r="X875">
            <v>1</v>
          </cell>
          <cell r="Y875" t="str">
            <v>assistant manager</v>
          </cell>
          <cell r="Z875">
            <v>43789</v>
          </cell>
          <cell r="AA875">
            <v>42877</v>
          </cell>
        </row>
        <row r="876">
          <cell r="B876" t="str">
            <v>VH005106</v>
          </cell>
          <cell r="D876" t="str">
            <v>VU, HONG PHUONG. HONG, VU PHUONG. VU PHUONG HONG</v>
          </cell>
          <cell r="E876" t="str">
            <v>Asia Region</v>
          </cell>
          <cell r="F876" t="str">
            <v>Production</v>
          </cell>
          <cell r="G876" t="str">
            <v>LGEVH</v>
          </cell>
          <cell r="H876" t="str">
            <v>HS Division</v>
          </cell>
          <cell r="I876" t="str">
            <v>Kitchen Material Team</v>
          </cell>
          <cell r="J876" t="str">
            <v>LGEVHA.REF Inventory Control</v>
          </cell>
          <cell r="K876" t="str">
            <v>Kitchen Material</v>
          </cell>
          <cell r="L876" t="str">
            <v>HS</v>
          </cell>
          <cell r="M876" t="str">
            <v>Manufacturing</v>
          </cell>
          <cell r="N876" t="str">
            <v>Manufacturing</v>
          </cell>
          <cell r="O876" t="str">
            <v>Haiphong/VN</v>
          </cell>
          <cell r="P876" t="str">
            <v>Manufacturing</v>
          </cell>
          <cell r="Q876" t="str">
            <v>Production Management</v>
          </cell>
          <cell r="R876" t="str">
            <v>Manufacturing Engineering Management</v>
          </cell>
          <cell r="S876" t="str">
            <v>Regular</v>
          </cell>
          <cell r="T876" t="str">
            <v>Staff</v>
          </cell>
          <cell r="U876" t="str">
            <v>G2</v>
          </cell>
          <cell r="V876" t="str">
            <v>G2</v>
          </cell>
          <cell r="W876">
            <v>1</v>
          </cell>
          <cell r="X876">
            <v>1</v>
          </cell>
          <cell r="Y876" t="str">
            <v>expert</v>
          </cell>
          <cell r="Z876">
            <v>43789</v>
          </cell>
          <cell r="AA876">
            <v>43789</v>
          </cell>
        </row>
        <row r="877">
          <cell r="B877" t="str">
            <v>VH005117</v>
          </cell>
          <cell r="D877" t="str">
            <v>PHAN, HUE THI BICH. HUE, PHAN THI BICH. PHAN THI BICH HUE</v>
          </cell>
          <cell r="E877" t="str">
            <v>Asia Region</v>
          </cell>
          <cell r="F877" t="str">
            <v>Production</v>
          </cell>
          <cell r="G877" t="str">
            <v>LGEVH</v>
          </cell>
          <cell r="H877" t="str">
            <v>IVI Division</v>
          </cell>
          <cell r="I877" t="str">
            <v xml:space="preserve"> Element Technology Team</v>
          </cell>
          <cell r="J877" t="str">
            <v>LGEVHA. PCBA Engineering Part</v>
          </cell>
          <cell r="K877" t="str">
            <v>Element Technology</v>
          </cell>
          <cell r="L877" t="str">
            <v>IVI</v>
          </cell>
          <cell r="M877" t="str">
            <v>Manufacturing</v>
          </cell>
          <cell r="N877" t="str">
            <v>Manufacturing</v>
          </cell>
          <cell r="O877" t="str">
            <v>Haiphong/VN</v>
          </cell>
          <cell r="P877" t="str">
            <v>Manufacturing</v>
          </cell>
          <cell r="Q877" t="str">
            <v>Production Management</v>
          </cell>
          <cell r="R877" t="str">
            <v>Manufacturing Engineering Management</v>
          </cell>
          <cell r="S877" t="str">
            <v>Regular</v>
          </cell>
          <cell r="T877" t="str">
            <v>Staff</v>
          </cell>
          <cell r="U877" t="str">
            <v>G2</v>
          </cell>
          <cell r="V877" t="str">
            <v>G2</v>
          </cell>
          <cell r="W877">
            <v>1</v>
          </cell>
          <cell r="X877">
            <v>1</v>
          </cell>
          <cell r="Y877" t="str">
            <v>expert</v>
          </cell>
          <cell r="Z877">
            <v>43801</v>
          </cell>
          <cell r="AA877">
            <v>43801</v>
          </cell>
        </row>
        <row r="878">
          <cell r="B878" t="str">
            <v>VH005120</v>
          </cell>
          <cell r="D878" t="str">
            <v>LE, KHANH DUY. KHANH, LE DUY. LE DUY KHANH</v>
          </cell>
          <cell r="E878" t="str">
            <v>Asia Region</v>
          </cell>
          <cell r="F878" t="str">
            <v>Production</v>
          </cell>
          <cell r="G878" t="str">
            <v>LGEVH</v>
          </cell>
          <cell r="H878" t="str">
            <v>HS Division</v>
          </cell>
          <cell r="I878" t="str">
            <v>Motor Team</v>
          </cell>
          <cell r="J878" t="str">
            <v>LGEVHA.Motor LD/QE Part</v>
          </cell>
          <cell r="K878" t="str">
            <v>Motor</v>
          </cell>
          <cell r="L878" t="str">
            <v>HS</v>
          </cell>
          <cell r="M878" t="str">
            <v>R&amp;D</v>
          </cell>
          <cell r="N878" t="str">
            <v>R&amp;D</v>
          </cell>
          <cell r="O878" t="str">
            <v>Haiphong/VN</v>
          </cell>
          <cell r="P878" t="str">
            <v>R&amp;D Planning</v>
          </cell>
          <cell r="Q878" t="str">
            <v>R&amp;D Planning/Support</v>
          </cell>
          <cell r="R878" t="str">
            <v>Open Innovation</v>
          </cell>
          <cell r="S878" t="str">
            <v>Regular</v>
          </cell>
          <cell r="T878" t="str">
            <v>Staff</v>
          </cell>
          <cell r="U878" t="str">
            <v>G2</v>
          </cell>
          <cell r="V878" t="str">
            <v>G2</v>
          </cell>
          <cell r="W878">
            <v>1</v>
          </cell>
          <cell r="X878">
            <v>1</v>
          </cell>
          <cell r="Y878" t="str">
            <v>expert</v>
          </cell>
          <cell r="Z878">
            <v>43801</v>
          </cell>
          <cell r="AA878">
            <v>43801</v>
          </cell>
        </row>
        <row r="879">
          <cell r="B879" t="str">
            <v>VH005146</v>
          </cell>
          <cell r="D879" t="str">
            <v>LAI, HIEU TRUNG. HIEU, LAI TRUNG. LAI TRUNG HIEU</v>
          </cell>
          <cell r="E879" t="str">
            <v>Asia Region</v>
          </cell>
          <cell r="F879" t="str">
            <v>Production</v>
          </cell>
          <cell r="G879" t="str">
            <v>LGEVH</v>
          </cell>
          <cell r="H879" t="str">
            <v>IVI Division</v>
          </cell>
          <cell r="I879" t="str">
            <v xml:space="preserve"> Element Technology Team</v>
          </cell>
          <cell r="J879" t="str">
            <v>LGEVHA. OSP Quality Part</v>
          </cell>
          <cell r="K879" t="str">
            <v>Element Technology</v>
          </cell>
          <cell r="L879" t="str">
            <v>IVI</v>
          </cell>
          <cell r="M879" t="str">
            <v>Manufacturing</v>
          </cell>
          <cell r="N879" t="str">
            <v>Manufacturing</v>
          </cell>
          <cell r="O879" t="str">
            <v>Haiphong/VN</v>
          </cell>
          <cell r="P879" t="str">
            <v>Manufacturing</v>
          </cell>
          <cell r="Q879" t="str">
            <v>Production Management</v>
          </cell>
          <cell r="R879" t="str">
            <v>Line Operation Management</v>
          </cell>
          <cell r="S879" t="str">
            <v>Regular</v>
          </cell>
          <cell r="T879" t="str">
            <v>Staff</v>
          </cell>
          <cell r="U879" t="str">
            <v>G2</v>
          </cell>
          <cell r="V879" t="str">
            <v>G2</v>
          </cell>
          <cell r="W879">
            <v>1</v>
          </cell>
          <cell r="X879">
            <v>1</v>
          </cell>
          <cell r="Y879" t="str">
            <v>expert</v>
          </cell>
          <cell r="Z879">
            <v>43829</v>
          </cell>
          <cell r="AA879">
            <v>43829</v>
          </cell>
        </row>
        <row r="880">
          <cell r="B880" t="str">
            <v>VH005153</v>
          </cell>
          <cell r="D880" t="str">
            <v>NGUYEN, SON THE. SON, NGUYEN THE. NGUYEN THE SON</v>
          </cell>
          <cell r="E880" t="str">
            <v>Asia Region</v>
          </cell>
          <cell r="F880" t="str">
            <v>Production</v>
          </cell>
          <cell r="G880" t="str">
            <v>LGEVH</v>
          </cell>
          <cell r="H880" t="str">
            <v>HS Division</v>
          </cell>
          <cell r="I880" t="str">
            <v>HS LD Department</v>
          </cell>
          <cell r="J880" t="str">
            <v>LGEVHA.F/L 24 WM LD Part</v>
          </cell>
          <cell r="K880" t="str">
            <v>WM LD</v>
          </cell>
          <cell r="L880" t="str">
            <v>HS</v>
          </cell>
          <cell r="M880" t="str">
            <v>R&amp;D</v>
          </cell>
          <cell r="N880" t="str">
            <v>R&amp;D</v>
          </cell>
          <cell r="O880" t="str">
            <v>Haiphong/VN</v>
          </cell>
          <cell r="P880" t="str">
            <v>R&amp;D Planning</v>
          </cell>
          <cell r="Q880" t="str">
            <v>R&amp;D Planning/Support</v>
          </cell>
          <cell r="R880" t="str">
            <v>Technician</v>
          </cell>
          <cell r="S880" t="str">
            <v>Regular</v>
          </cell>
          <cell r="T880" t="str">
            <v>Staff</v>
          </cell>
          <cell r="U880" t="str">
            <v>G2</v>
          </cell>
          <cell r="V880" t="str">
            <v>G2</v>
          </cell>
          <cell r="W880">
            <v>1</v>
          </cell>
          <cell r="X880">
            <v>1</v>
          </cell>
          <cell r="Y880" t="str">
            <v>expert</v>
          </cell>
          <cell r="Z880">
            <v>43829</v>
          </cell>
          <cell r="AA880">
            <v>43829</v>
          </cell>
        </row>
        <row r="881">
          <cell r="B881" t="str">
            <v>VH002808</v>
          </cell>
          <cell r="D881" t="str">
            <v>NGUYEN, TRANG THU. TRANG, NGUYEN THU. NGUYEN THU TRANG</v>
          </cell>
          <cell r="E881" t="str">
            <v>Asia Region</v>
          </cell>
          <cell r="F881" t="str">
            <v>Production</v>
          </cell>
          <cell r="G881" t="str">
            <v>LGEVH</v>
          </cell>
          <cell r="H881" t="str">
            <v>IVI Division</v>
          </cell>
          <cell r="I881" t="str">
            <v>IVI Production Department</v>
          </cell>
          <cell r="J881" t="str">
            <v>LGEVHA.IVI Material Management</v>
          </cell>
          <cell r="K881" t="str">
            <v>IVI Material Mgt</v>
          </cell>
          <cell r="L881" t="str">
            <v>IVI</v>
          </cell>
          <cell r="M881" t="str">
            <v>Procurement</v>
          </cell>
          <cell r="N881" t="str">
            <v>Manufacturing</v>
          </cell>
          <cell r="O881" t="str">
            <v>Haiphong/VN</v>
          </cell>
          <cell r="P881" t="str">
            <v>Manufacturing</v>
          </cell>
          <cell r="Q881" t="str">
            <v>Production Management</v>
          </cell>
          <cell r="R881" t="str">
            <v>Material Supply Management</v>
          </cell>
          <cell r="S881" t="str">
            <v>Regular</v>
          </cell>
          <cell r="T881" t="str">
            <v>Staff</v>
          </cell>
          <cell r="U881" t="str">
            <v>Fulltime-Regular</v>
          </cell>
          <cell r="V881" t="str">
            <v>G2</v>
          </cell>
          <cell r="W881">
            <v>1</v>
          </cell>
          <cell r="X881">
            <v>1</v>
          </cell>
          <cell r="Y881" t="str">
            <v>assistant manager</v>
          </cell>
          <cell r="Z881">
            <v>43829</v>
          </cell>
          <cell r="AA881">
            <v>43052</v>
          </cell>
        </row>
        <row r="882">
          <cell r="B882" t="str">
            <v>VH005174</v>
          </cell>
          <cell r="D882" t="str">
            <v>PHAM, VAN THI HONG. VAN, PHAM THI HONG. PHAM THI HONG VAN</v>
          </cell>
          <cell r="E882" t="str">
            <v>Asia Region</v>
          </cell>
          <cell r="F882" t="str">
            <v>Production</v>
          </cell>
          <cell r="G882" t="str">
            <v>LGEVH</v>
          </cell>
          <cell r="H882" t="str">
            <v>HS Division</v>
          </cell>
          <cell r="I882" t="str">
            <v>Living MFG Department</v>
          </cell>
          <cell r="J882" t="str">
            <v>LGEVHA.WM Production</v>
          </cell>
          <cell r="K882" t="str">
            <v>Living MFG</v>
          </cell>
          <cell r="L882" t="str">
            <v>HS</v>
          </cell>
          <cell r="M882" t="str">
            <v>Manufacturing</v>
          </cell>
          <cell r="N882" t="str">
            <v>Manufacturing</v>
          </cell>
          <cell r="O882" t="str">
            <v>Haiphong/VN</v>
          </cell>
          <cell r="P882" t="str">
            <v>Manufacturing</v>
          </cell>
          <cell r="Q882" t="str">
            <v>Production Management</v>
          </cell>
          <cell r="R882" t="str">
            <v>Line Operation Management</v>
          </cell>
          <cell r="S882" t="str">
            <v>Regular</v>
          </cell>
          <cell r="T882" t="str">
            <v>Operator</v>
          </cell>
          <cell r="U882" t="str">
            <v>O2</v>
          </cell>
          <cell r="V882" t="str">
            <v>O2</v>
          </cell>
          <cell r="X882" t="str">
            <v>technician</v>
          </cell>
          <cell r="Y882" t="str">
            <v>technician</v>
          </cell>
          <cell r="Z882">
            <v>43832</v>
          </cell>
          <cell r="AA882">
            <v>43832</v>
          </cell>
        </row>
        <row r="883">
          <cell r="B883" t="str">
            <v>VH005178</v>
          </cell>
          <cell r="D883" t="str">
            <v>PHAM, THUY VAN. THUY, PHAM VAN. PHAM VAN THUY</v>
          </cell>
          <cell r="E883" t="str">
            <v>Asia Region</v>
          </cell>
          <cell r="F883" t="str">
            <v>Production</v>
          </cell>
          <cell r="G883" t="str">
            <v>LGEVH</v>
          </cell>
          <cell r="H883" t="str">
            <v>HS Division</v>
          </cell>
          <cell r="I883" t="str">
            <v>Living MFG Department</v>
          </cell>
          <cell r="J883" t="str">
            <v>LGEVHA.WM Production</v>
          </cell>
          <cell r="K883" t="str">
            <v>Living MFG</v>
          </cell>
          <cell r="L883" t="str">
            <v>HS</v>
          </cell>
          <cell r="M883" t="str">
            <v>Manufacturing</v>
          </cell>
          <cell r="N883" t="str">
            <v>Manufacturing</v>
          </cell>
          <cell r="O883" t="str">
            <v>Haiphong/VN</v>
          </cell>
          <cell r="P883" t="str">
            <v>Manufacturing</v>
          </cell>
          <cell r="Q883" t="str">
            <v>Production Management</v>
          </cell>
          <cell r="R883" t="str">
            <v>Line Operation Management</v>
          </cell>
          <cell r="S883" t="str">
            <v>Regular</v>
          </cell>
          <cell r="T883" t="str">
            <v>Operator</v>
          </cell>
          <cell r="U883" t="str">
            <v>O2</v>
          </cell>
          <cell r="V883" t="str">
            <v>O2</v>
          </cell>
          <cell r="X883" t="str">
            <v>technician</v>
          </cell>
          <cell r="Y883" t="str">
            <v>technician</v>
          </cell>
          <cell r="Z883">
            <v>43832</v>
          </cell>
          <cell r="AA883">
            <v>43832</v>
          </cell>
        </row>
        <row r="884">
          <cell r="B884" t="str">
            <v>VH005179</v>
          </cell>
          <cell r="D884" t="str">
            <v>NGUYEN, SANG VAN. SANG, NGUYEN VAN. NGUYEN VAN SANG</v>
          </cell>
          <cell r="E884" t="str">
            <v>Asia Region</v>
          </cell>
          <cell r="F884" t="str">
            <v>Production</v>
          </cell>
          <cell r="G884" t="str">
            <v>LGEVH</v>
          </cell>
          <cell r="H884" t="str">
            <v>HS Division</v>
          </cell>
          <cell r="I884" t="str">
            <v>Living MFG Department</v>
          </cell>
          <cell r="J884" t="str">
            <v>LGEVHA.WM Production</v>
          </cell>
          <cell r="K884" t="str">
            <v>Living MFG</v>
          </cell>
          <cell r="L884" t="str">
            <v>HS</v>
          </cell>
          <cell r="M884" t="str">
            <v>Manufacturing</v>
          </cell>
          <cell r="N884" t="str">
            <v>Manufacturing</v>
          </cell>
          <cell r="O884" t="str">
            <v>Haiphong/VN</v>
          </cell>
          <cell r="P884" t="str">
            <v>Manufacturing</v>
          </cell>
          <cell r="Q884" t="str">
            <v>Production Management</v>
          </cell>
          <cell r="R884" t="str">
            <v>Line Operation Management</v>
          </cell>
          <cell r="S884" t="str">
            <v>Regular</v>
          </cell>
          <cell r="T884" t="str">
            <v>Operator</v>
          </cell>
          <cell r="U884" t="str">
            <v>O2</v>
          </cell>
          <cell r="V884" t="str">
            <v>O2</v>
          </cell>
          <cell r="X884" t="str">
            <v>technician</v>
          </cell>
          <cell r="Y884" t="str">
            <v>technician</v>
          </cell>
          <cell r="Z884">
            <v>43832</v>
          </cell>
          <cell r="AA884">
            <v>43832</v>
          </cell>
        </row>
        <row r="885">
          <cell r="B885" t="str">
            <v>VH005180</v>
          </cell>
          <cell r="D885" t="str">
            <v>LU, TRUNG A. TRUNG, LU A. LU A TRUNG</v>
          </cell>
          <cell r="E885" t="str">
            <v>Asia Region</v>
          </cell>
          <cell r="F885" t="str">
            <v>Production</v>
          </cell>
          <cell r="G885" t="str">
            <v>LGEVH</v>
          </cell>
          <cell r="H885" t="str">
            <v>HS Division</v>
          </cell>
          <cell r="I885" t="str">
            <v>Living MFG Department</v>
          </cell>
          <cell r="J885" t="str">
            <v>LGEVHA.WM Production</v>
          </cell>
          <cell r="K885" t="str">
            <v>Living MFG</v>
          </cell>
          <cell r="L885" t="str">
            <v>HS</v>
          </cell>
          <cell r="M885" t="str">
            <v>Manufacturing</v>
          </cell>
          <cell r="N885" t="str">
            <v>Manufacturing</v>
          </cell>
          <cell r="O885" t="str">
            <v>Haiphong/VN</v>
          </cell>
          <cell r="P885" t="str">
            <v>Manufacturing</v>
          </cell>
          <cell r="Q885" t="str">
            <v>Production Management</v>
          </cell>
          <cell r="R885" t="str">
            <v>Line Operation Management</v>
          </cell>
          <cell r="S885" t="str">
            <v>Regular</v>
          </cell>
          <cell r="T885" t="str">
            <v>Operator</v>
          </cell>
          <cell r="U885" t="str">
            <v>O2</v>
          </cell>
          <cell r="V885" t="str">
            <v>O2</v>
          </cell>
          <cell r="X885" t="str">
            <v>technician</v>
          </cell>
          <cell r="Y885" t="str">
            <v>technician</v>
          </cell>
          <cell r="Z885">
            <v>43832</v>
          </cell>
          <cell r="AA885">
            <v>43832</v>
          </cell>
        </row>
        <row r="886">
          <cell r="B886" t="str">
            <v>VH005190</v>
          </cell>
          <cell r="D886" t="str">
            <v>LUONG, QUE THI. QUE, LUONG THI. LUONG THI QUE</v>
          </cell>
          <cell r="E886" t="str">
            <v>Asia Region</v>
          </cell>
          <cell r="F886" t="str">
            <v>Production</v>
          </cell>
          <cell r="G886" t="str">
            <v>LGEVH</v>
          </cell>
          <cell r="H886" t="str">
            <v>IVI Division</v>
          </cell>
          <cell r="I886" t="str">
            <v>IVI Production Department</v>
          </cell>
          <cell r="J886" t="str">
            <v>LGEVHA.IVI Manufacturing Unit</v>
          </cell>
          <cell r="K886" t="str">
            <v>IVI MFG</v>
          </cell>
          <cell r="L886" t="str">
            <v>IVI</v>
          </cell>
          <cell r="M886" t="str">
            <v>Manufacturing</v>
          </cell>
          <cell r="N886" t="str">
            <v>Manufacturing</v>
          </cell>
          <cell r="O886" t="str">
            <v>Haiphong/VN</v>
          </cell>
          <cell r="P886" t="str">
            <v>Manufacturing</v>
          </cell>
          <cell r="Q886" t="str">
            <v>Production Management</v>
          </cell>
          <cell r="R886" t="str">
            <v>Line Operation Management</v>
          </cell>
          <cell r="S886" t="str">
            <v>Regular</v>
          </cell>
          <cell r="T886" t="str">
            <v>Operator</v>
          </cell>
          <cell r="U886" t="str">
            <v>O2</v>
          </cell>
          <cell r="V886" t="str">
            <v>O2</v>
          </cell>
          <cell r="X886" t="str">
            <v>technician</v>
          </cell>
          <cell r="Y886" t="str">
            <v>technician</v>
          </cell>
          <cell r="Z886">
            <v>43832</v>
          </cell>
          <cell r="AA886">
            <v>43832</v>
          </cell>
        </row>
        <row r="887">
          <cell r="B887" t="str">
            <v>VH005198</v>
          </cell>
          <cell r="D887" t="str">
            <v>HOANG, LONG DINH. LONG, HOANG DINH. HOANG DINH LONG</v>
          </cell>
          <cell r="E887" t="str">
            <v>Asia Region</v>
          </cell>
          <cell r="F887" t="str">
            <v>Production</v>
          </cell>
          <cell r="G887" t="str">
            <v>LGEVH</v>
          </cell>
          <cell r="H887" t="str">
            <v>IVI Division</v>
          </cell>
          <cell r="I887" t="str">
            <v>IVI Production Department</v>
          </cell>
          <cell r="J887" t="str">
            <v>LGEVHA.IVI Manufacturing Unit</v>
          </cell>
          <cell r="K887" t="str">
            <v>IVI MFG</v>
          </cell>
          <cell r="L887" t="str">
            <v>IVI</v>
          </cell>
          <cell r="M887" t="str">
            <v>Manufacturing</v>
          </cell>
          <cell r="N887" t="str">
            <v>Manufacturing</v>
          </cell>
          <cell r="O887" t="str">
            <v>Haiphong/VN</v>
          </cell>
          <cell r="P887" t="str">
            <v>Manufacturing</v>
          </cell>
          <cell r="Q887" t="str">
            <v>Production Management</v>
          </cell>
          <cell r="R887" t="str">
            <v>Line Operation Management</v>
          </cell>
          <cell r="S887" t="str">
            <v>Regular</v>
          </cell>
          <cell r="T887" t="str">
            <v>Operator</v>
          </cell>
          <cell r="U887" t="str">
            <v>O2</v>
          </cell>
          <cell r="V887" t="str">
            <v>O2</v>
          </cell>
          <cell r="X887" t="str">
            <v>technician</v>
          </cell>
          <cell r="Y887" t="str">
            <v>technician</v>
          </cell>
          <cell r="Z887">
            <v>43832</v>
          </cell>
          <cell r="AA887">
            <v>43832</v>
          </cell>
        </row>
        <row r="888">
          <cell r="B888" t="str">
            <v>VH005200</v>
          </cell>
          <cell r="D888" t="str">
            <v>VU, THAO THANH. THAO, VU THANH. VU THANH THAO</v>
          </cell>
          <cell r="E888" t="str">
            <v>Asia Region</v>
          </cell>
          <cell r="F888" t="str">
            <v>Production</v>
          </cell>
          <cell r="G888" t="str">
            <v>LGEVH</v>
          </cell>
          <cell r="H888" t="str">
            <v>IVI Division</v>
          </cell>
          <cell r="I888" t="str">
            <v>IVI Production Department</v>
          </cell>
          <cell r="J888" t="str">
            <v>LGEVHA.IVI Manufacturing Unit</v>
          </cell>
          <cell r="K888" t="str">
            <v>IVI MFG</v>
          </cell>
          <cell r="L888" t="str">
            <v>IVI</v>
          </cell>
          <cell r="M888" t="str">
            <v>Manufacturing</v>
          </cell>
          <cell r="N888" t="str">
            <v>Manufacturing</v>
          </cell>
          <cell r="O888" t="str">
            <v>Haiphong/VN</v>
          </cell>
          <cell r="P888" t="str">
            <v>Manufacturing</v>
          </cell>
          <cell r="Q888" t="str">
            <v>Production Management</v>
          </cell>
          <cell r="R888" t="str">
            <v>Line Operation Management</v>
          </cell>
          <cell r="S888" t="str">
            <v>Regular</v>
          </cell>
          <cell r="T888" t="str">
            <v>Operator</v>
          </cell>
          <cell r="U888" t="str">
            <v>O2</v>
          </cell>
          <cell r="V888" t="str">
            <v>O2</v>
          </cell>
          <cell r="X888" t="str">
            <v>technician</v>
          </cell>
          <cell r="Y888" t="str">
            <v>technician</v>
          </cell>
          <cell r="Z888">
            <v>43832</v>
          </cell>
          <cell r="AA888">
            <v>43832</v>
          </cell>
        </row>
        <row r="889">
          <cell r="B889" t="str">
            <v>VH005201</v>
          </cell>
          <cell r="D889" t="str">
            <v>LUONG, TUAN VAN. TUAN, LUONG VAN. LUONG VAN TUAN</v>
          </cell>
          <cell r="E889" t="str">
            <v>Asia Region</v>
          </cell>
          <cell r="F889" t="str">
            <v>Production</v>
          </cell>
          <cell r="G889" t="str">
            <v>LGEVH</v>
          </cell>
          <cell r="H889" t="str">
            <v>IVI Division</v>
          </cell>
          <cell r="I889" t="str">
            <v>IVI Production Department</v>
          </cell>
          <cell r="J889" t="str">
            <v>LGEVHA.IVI Manufacturing Unit</v>
          </cell>
          <cell r="K889" t="str">
            <v>IVI MFG</v>
          </cell>
          <cell r="L889" t="str">
            <v>IVI</v>
          </cell>
          <cell r="M889" t="str">
            <v>Manufacturing</v>
          </cell>
          <cell r="N889" t="str">
            <v>Manufacturing</v>
          </cell>
          <cell r="O889" t="str">
            <v>Haiphong/VN</v>
          </cell>
          <cell r="P889" t="str">
            <v>Manufacturing</v>
          </cell>
          <cell r="Q889" t="str">
            <v>Production Management</v>
          </cell>
          <cell r="R889" t="str">
            <v>Line Operation Management</v>
          </cell>
          <cell r="S889" t="str">
            <v>Regular</v>
          </cell>
          <cell r="T889" t="str">
            <v>Operator</v>
          </cell>
          <cell r="U889" t="str">
            <v>O2</v>
          </cell>
          <cell r="V889" t="str">
            <v>O2</v>
          </cell>
          <cell r="X889" t="str">
            <v>technician</v>
          </cell>
          <cell r="Y889" t="str">
            <v>technician</v>
          </cell>
          <cell r="Z889">
            <v>43832</v>
          </cell>
          <cell r="AA889">
            <v>43832</v>
          </cell>
        </row>
        <row r="890">
          <cell r="B890" t="str">
            <v>VH005213</v>
          </cell>
          <cell r="D890" t="str">
            <v>VU, GIANG THI. GIANG, VU THI. VU THI GIANG</v>
          </cell>
          <cell r="E890" t="str">
            <v>Asia Region</v>
          </cell>
          <cell r="F890" t="str">
            <v>Production</v>
          </cell>
          <cell r="G890" t="str">
            <v>LGEVH</v>
          </cell>
          <cell r="H890" t="str">
            <v>IVI Division</v>
          </cell>
          <cell r="I890" t="str">
            <v>IVI Production Department</v>
          </cell>
          <cell r="J890" t="str">
            <v>LGEVHA.IVI Manufacturing Unit</v>
          </cell>
          <cell r="K890" t="str">
            <v>IVI MFG</v>
          </cell>
          <cell r="L890" t="str">
            <v>IVI</v>
          </cell>
          <cell r="M890" t="str">
            <v>Manufacturing</v>
          </cell>
          <cell r="N890" t="str">
            <v>Manufacturing</v>
          </cell>
          <cell r="O890" t="str">
            <v>Haiphong/VN</v>
          </cell>
          <cell r="P890" t="str">
            <v>Manufacturing</v>
          </cell>
          <cell r="Q890" t="str">
            <v>Production Management</v>
          </cell>
          <cell r="R890" t="str">
            <v>Line Operation Management</v>
          </cell>
          <cell r="S890" t="str">
            <v>Regular</v>
          </cell>
          <cell r="T890" t="str">
            <v>Operator</v>
          </cell>
          <cell r="U890" t="str">
            <v>O2</v>
          </cell>
          <cell r="V890" t="str">
            <v>O2</v>
          </cell>
          <cell r="X890" t="str">
            <v>technician</v>
          </cell>
          <cell r="Y890" t="str">
            <v>technician</v>
          </cell>
          <cell r="Z890">
            <v>43832</v>
          </cell>
          <cell r="AA890">
            <v>43832</v>
          </cell>
        </row>
        <row r="891">
          <cell r="B891" t="str">
            <v>VH005219</v>
          </cell>
          <cell r="D891" t="str">
            <v>TRINH, VUONG VAN. VUONG, TRINH VAN. TRINH VAN VUONG</v>
          </cell>
          <cell r="E891" t="str">
            <v>Asia Region</v>
          </cell>
          <cell r="F891" t="str">
            <v>Production</v>
          </cell>
          <cell r="G891" t="str">
            <v>LGEVH</v>
          </cell>
          <cell r="H891" t="str">
            <v>IVI Division</v>
          </cell>
          <cell r="I891" t="str">
            <v>IVI Production Department</v>
          </cell>
          <cell r="J891" t="str">
            <v>LGEVHA.IVI Manufacturing Unit</v>
          </cell>
          <cell r="K891" t="str">
            <v>IVI MFG</v>
          </cell>
          <cell r="L891" t="str">
            <v>IVI</v>
          </cell>
          <cell r="M891" t="str">
            <v>Manufacturing</v>
          </cell>
          <cell r="N891" t="str">
            <v>Manufacturing</v>
          </cell>
          <cell r="O891" t="str">
            <v>Haiphong/VN</v>
          </cell>
          <cell r="P891" t="str">
            <v>Manufacturing</v>
          </cell>
          <cell r="Q891" t="str">
            <v>Production Management</v>
          </cell>
          <cell r="R891" t="str">
            <v>Line Operation Management</v>
          </cell>
          <cell r="S891" t="str">
            <v>Regular</v>
          </cell>
          <cell r="T891" t="str">
            <v>Operator</v>
          </cell>
          <cell r="U891" t="str">
            <v>O2</v>
          </cell>
          <cell r="V891" t="str">
            <v>O2</v>
          </cell>
          <cell r="X891" t="str">
            <v>technician</v>
          </cell>
          <cell r="Y891" t="str">
            <v>technician</v>
          </cell>
          <cell r="Z891">
            <v>43832</v>
          </cell>
          <cell r="AA891">
            <v>43832</v>
          </cell>
        </row>
        <row r="892">
          <cell r="B892" t="str">
            <v>VH005221</v>
          </cell>
          <cell r="D892" t="str">
            <v>NGUYEN, TOAN VAN. TOAN, NGUYEN VAN. NGUYEN VAN TOAN</v>
          </cell>
          <cell r="E892" t="str">
            <v>Asia Region</v>
          </cell>
          <cell r="F892" t="str">
            <v>Production</v>
          </cell>
          <cell r="G892" t="str">
            <v>LGEVH</v>
          </cell>
          <cell r="H892" t="str">
            <v>IVI Division</v>
          </cell>
          <cell r="I892" t="str">
            <v>IVI Production Department</v>
          </cell>
          <cell r="J892" t="str">
            <v>LGEVHA.IVI Manufacturing Unit</v>
          </cell>
          <cell r="K892" t="str">
            <v>IVI MFG</v>
          </cell>
          <cell r="L892" t="str">
            <v>IVI</v>
          </cell>
          <cell r="M892" t="str">
            <v>Manufacturing</v>
          </cell>
          <cell r="N892" t="str">
            <v>Manufacturing</v>
          </cell>
          <cell r="O892" t="str">
            <v>Haiphong/VN</v>
          </cell>
          <cell r="P892" t="str">
            <v>Manufacturing</v>
          </cell>
          <cell r="Q892" t="str">
            <v>Production Management</v>
          </cell>
          <cell r="R892" t="str">
            <v>Line Operation Management</v>
          </cell>
          <cell r="S892" t="str">
            <v>Regular</v>
          </cell>
          <cell r="T892" t="str">
            <v>Operator</v>
          </cell>
          <cell r="U892" t="str">
            <v>O2</v>
          </cell>
          <cell r="V892" t="str">
            <v>O2</v>
          </cell>
          <cell r="X892" t="str">
            <v>technician</v>
          </cell>
          <cell r="Y892" t="str">
            <v>technician</v>
          </cell>
          <cell r="Z892">
            <v>43832</v>
          </cell>
          <cell r="AA892">
            <v>43832</v>
          </cell>
        </row>
        <row r="893">
          <cell r="B893" t="str">
            <v>VH005224</v>
          </cell>
          <cell r="D893" t="str">
            <v>BUI, TUAN MINH. TUAN, BUI MINH. BUI MINH TUAN</v>
          </cell>
          <cell r="E893" t="str">
            <v>Asia Region</v>
          </cell>
          <cell r="F893" t="str">
            <v>Production</v>
          </cell>
          <cell r="G893" t="str">
            <v>LGEVH</v>
          </cell>
          <cell r="H893" t="str">
            <v>IVI Division</v>
          </cell>
          <cell r="I893" t="str">
            <v>IVI Production Department</v>
          </cell>
          <cell r="J893" t="str">
            <v>LGEVHA.IVI LQC Unit</v>
          </cell>
          <cell r="K893" t="str">
            <v>IVI LQC</v>
          </cell>
          <cell r="L893" t="str">
            <v>IVI</v>
          </cell>
          <cell r="M893" t="str">
            <v>Manufacturing</v>
          </cell>
          <cell r="N893" t="str">
            <v>Manufacturing</v>
          </cell>
          <cell r="O893" t="str">
            <v>Haiphong/VN</v>
          </cell>
          <cell r="P893" t="str">
            <v>Quality</v>
          </cell>
          <cell r="Q893" t="str">
            <v>Quality Assurance</v>
          </cell>
          <cell r="R893" t="str">
            <v>LQC</v>
          </cell>
          <cell r="S893" t="str">
            <v>Regular</v>
          </cell>
          <cell r="T893" t="str">
            <v>Operator</v>
          </cell>
          <cell r="U893" t="str">
            <v>O2</v>
          </cell>
          <cell r="V893" t="str">
            <v>O2</v>
          </cell>
          <cell r="X893" t="str">
            <v>technician</v>
          </cell>
          <cell r="Y893" t="str">
            <v>technician</v>
          </cell>
          <cell r="Z893">
            <v>43832</v>
          </cell>
          <cell r="AA893">
            <v>43832</v>
          </cell>
        </row>
        <row r="894">
          <cell r="B894" t="str">
            <v>VH005226</v>
          </cell>
          <cell r="D894" t="str">
            <v>NGO, LINH THI. LINH, NGO THI. NGO THI LINH</v>
          </cell>
          <cell r="E894" t="str">
            <v>Asia Region</v>
          </cell>
          <cell r="F894" t="str">
            <v>Production</v>
          </cell>
          <cell r="G894" t="str">
            <v>LGEVH</v>
          </cell>
          <cell r="H894" t="str">
            <v>IVI Division</v>
          </cell>
          <cell r="I894" t="str">
            <v>IVI Production Department</v>
          </cell>
          <cell r="J894" t="str">
            <v>LGEVHA.IVI Manufacturing Unit</v>
          </cell>
          <cell r="K894" t="str">
            <v>IVI MFG</v>
          </cell>
          <cell r="L894" t="str">
            <v>IVI</v>
          </cell>
          <cell r="M894" t="str">
            <v>Manufacturing</v>
          </cell>
          <cell r="N894" t="str">
            <v>Manufacturing</v>
          </cell>
          <cell r="O894" t="str">
            <v>Haiphong/VN</v>
          </cell>
          <cell r="P894" t="str">
            <v>Manufacturing</v>
          </cell>
          <cell r="Q894" t="str">
            <v>Production Management</v>
          </cell>
          <cell r="R894" t="str">
            <v>Line Operation Management</v>
          </cell>
          <cell r="S894" t="str">
            <v>Regular</v>
          </cell>
          <cell r="T894" t="str">
            <v>Operator</v>
          </cell>
          <cell r="U894" t="str">
            <v>O2</v>
          </cell>
          <cell r="V894" t="str">
            <v>O2</v>
          </cell>
          <cell r="X894" t="str">
            <v>technician</v>
          </cell>
          <cell r="Y894" t="str">
            <v>technician</v>
          </cell>
          <cell r="Z894">
            <v>43832</v>
          </cell>
          <cell r="AA894">
            <v>43832</v>
          </cell>
        </row>
        <row r="895">
          <cell r="B895" t="str">
            <v>VH005229</v>
          </cell>
          <cell r="D895" t="str">
            <v>NGUYEN, NGOC THI HONG. NGOC, NGUYEN THI HONG. NGUYEN THI HONG NGOC</v>
          </cell>
          <cell r="E895" t="str">
            <v>Asia Region</v>
          </cell>
          <cell r="F895" t="str">
            <v>Production</v>
          </cell>
          <cell r="G895" t="str">
            <v>LGEVH</v>
          </cell>
          <cell r="H895" t="str">
            <v>IVI Division</v>
          </cell>
          <cell r="I895" t="str">
            <v>IVI Production Department</v>
          </cell>
          <cell r="J895" t="str">
            <v>LGEVHA.IVI Manufacturing Unit</v>
          </cell>
          <cell r="K895" t="str">
            <v>IVI MFG</v>
          </cell>
          <cell r="L895" t="str">
            <v>IVI</v>
          </cell>
          <cell r="M895" t="str">
            <v>Manufacturing</v>
          </cell>
          <cell r="N895" t="str">
            <v>Manufacturing</v>
          </cell>
          <cell r="O895" t="str">
            <v>Haiphong/VN</v>
          </cell>
          <cell r="P895" t="str">
            <v>Manufacturing</v>
          </cell>
          <cell r="Q895" t="str">
            <v>Production Management</v>
          </cell>
          <cell r="R895" t="str">
            <v>Line Operation Management</v>
          </cell>
          <cell r="S895" t="str">
            <v>Regular</v>
          </cell>
          <cell r="T895" t="str">
            <v>Operator</v>
          </cell>
          <cell r="U895" t="str">
            <v>O2</v>
          </cell>
          <cell r="V895" t="str">
            <v>O2</v>
          </cell>
          <cell r="X895" t="str">
            <v>technician</v>
          </cell>
          <cell r="Y895" t="str">
            <v>technician</v>
          </cell>
          <cell r="Z895">
            <v>43832</v>
          </cell>
          <cell r="AA895">
            <v>43832</v>
          </cell>
        </row>
        <row r="896">
          <cell r="B896" t="str">
            <v>VH005234</v>
          </cell>
          <cell r="D896" t="str">
            <v>NGUYEN, NGOC THI. NGOC, NGUYEN THI. NGUYEN THI NGOC</v>
          </cell>
          <cell r="E896" t="str">
            <v>Asia Region</v>
          </cell>
          <cell r="F896" t="str">
            <v>Production</v>
          </cell>
          <cell r="G896" t="str">
            <v>LGEVH</v>
          </cell>
          <cell r="H896" t="str">
            <v>IVI Division</v>
          </cell>
          <cell r="I896" t="str">
            <v>IVI Production Department</v>
          </cell>
          <cell r="J896" t="str">
            <v>LGEVHA.IVI Manufacturing Unit</v>
          </cell>
          <cell r="K896" t="str">
            <v>IVI MFG</v>
          </cell>
          <cell r="L896" t="str">
            <v>IVI</v>
          </cell>
          <cell r="M896" t="str">
            <v>Manufacturing</v>
          </cell>
          <cell r="N896" t="str">
            <v>Manufacturing</v>
          </cell>
          <cell r="O896" t="str">
            <v>Haiphong/VN</v>
          </cell>
          <cell r="P896" t="str">
            <v>Manufacturing</v>
          </cell>
          <cell r="Q896" t="str">
            <v>Production Management</v>
          </cell>
          <cell r="R896" t="str">
            <v>Line Operation Management</v>
          </cell>
          <cell r="S896" t="str">
            <v>Regular</v>
          </cell>
          <cell r="T896" t="str">
            <v>Operator</v>
          </cell>
          <cell r="U896" t="str">
            <v>O2</v>
          </cell>
          <cell r="V896" t="str">
            <v>O2</v>
          </cell>
          <cell r="X896" t="str">
            <v>technician</v>
          </cell>
          <cell r="Y896" t="str">
            <v>technician</v>
          </cell>
          <cell r="Z896">
            <v>43832</v>
          </cell>
          <cell r="AA896">
            <v>43832</v>
          </cell>
        </row>
        <row r="897">
          <cell r="B897" t="str">
            <v>VH005237</v>
          </cell>
          <cell r="D897" t="str">
            <v>BUI, HUY DUY. HUY, BUI DUY. BUI DUY HUY</v>
          </cell>
          <cell r="E897" t="str">
            <v>Asia Region</v>
          </cell>
          <cell r="F897" t="str">
            <v>Production</v>
          </cell>
          <cell r="G897" t="str">
            <v>LGEVH</v>
          </cell>
          <cell r="H897" t="str">
            <v>IVI Division</v>
          </cell>
          <cell r="I897" t="str">
            <v>IVI Production Department</v>
          </cell>
          <cell r="J897" t="str">
            <v>LGEVHA.PBM Unit</v>
          </cell>
          <cell r="K897" t="str">
            <v>PBM</v>
          </cell>
          <cell r="L897" t="str">
            <v>IVI</v>
          </cell>
          <cell r="M897" t="str">
            <v>Manufacturing</v>
          </cell>
          <cell r="N897" t="str">
            <v>Manufacturing</v>
          </cell>
          <cell r="O897" t="str">
            <v>Haiphong/VN</v>
          </cell>
          <cell r="P897" t="str">
            <v>Manufacturing</v>
          </cell>
          <cell r="Q897" t="str">
            <v>Production Management</v>
          </cell>
          <cell r="R897" t="str">
            <v>Line Operation Management</v>
          </cell>
          <cell r="S897" t="str">
            <v>Regular</v>
          </cell>
          <cell r="T897" t="str">
            <v>Operator</v>
          </cell>
          <cell r="U897" t="str">
            <v>O2</v>
          </cell>
          <cell r="V897" t="str">
            <v>O2</v>
          </cell>
          <cell r="X897" t="str">
            <v>technician</v>
          </cell>
          <cell r="Y897" t="str">
            <v>technician</v>
          </cell>
          <cell r="Z897">
            <v>43832</v>
          </cell>
          <cell r="AA897">
            <v>43832</v>
          </cell>
        </row>
        <row r="898">
          <cell r="B898" t="str">
            <v>VH005240</v>
          </cell>
          <cell r="D898" t="str">
            <v>DANG, HAI THI. HAI, DANG THI. DANG THI HAI</v>
          </cell>
          <cell r="E898" t="str">
            <v>Asia Region</v>
          </cell>
          <cell r="F898" t="str">
            <v>Production</v>
          </cell>
          <cell r="G898" t="str">
            <v>LGEVH</v>
          </cell>
          <cell r="H898" t="str">
            <v>IVI Division</v>
          </cell>
          <cell r="I898" t="str">
            <v>IVI Production Department</v>
          </cell>
          <cell r="J898" t="str">
            <v>LGEVHA.PBM Unit</v>
          </cell>
          <cell r="K898" t="str">
            <v>PBM</v>
          </cell>
          <cell r="L898" t="str">
            <v>IVI</v>
          </cell>
          <cell r="M898" t="str">
            <v>Manufacturing</v>
          </cell>
          <cell r="N898" t="str">
            <v>Manufacturing</v>
          </cell>
          <cell r="O898" t="str">
            <v>Haiphong/VN</v>
          </cell>
          <cell r="P898" t="str">
            <v>Manufacturing</v>
          </cell>
          <cell r="Q898" t="str">
            <v>Production Management</v>
          </cell>
          <cell r="R898" t="str">
            <v>Line Operation Management</v>
          </cell>
          <cell r="S898" t="str">
            <v>Regular</v>
          </cell>
          <cell r="T898" t="str">
            <v>Operator</v>
          </cell>
          <cell r="U898" t="str">
            <v>O2</v>
          </cell>
          <cell r="V898" t="str">
            <v>O2</v>
          </cell>
          <cell r="X898" t="str">
            <v>technician</v>
          </cell>
          <cell r="Y898" t="str">
            <v>technician</v>
          </cell>
          <cell r="Z898">
            <v>43832</v>
          </cell>
          <cell r="AA898">
            <v>43832</v>
          </cell>
        </row>
        <row r="899">
          <cell r="B899" t="str">
            <v>VH005245</v>
          </cell>
          <cell r="D899" t="str">
            <v>VO, NGOC THI. NGOC, VO THI. VO THI NGOC</v>
          </cell>
          <cell r="E899" t="str">
            <v>Asia Region</v>
          </cell>
          <cell r="F899" t="str">
            <v>Production</v>
          </cell>
          <cell r="G899" t="str">
            <v>LGEVH</v>
          </cell>
          <cell r="H899" t="str">
            <v>IVI Division</v>
          </cell>
          <cell r="I899" t="str">
            <v>IVI Production Department</v>
          </cell>
          <cell r="J899" t="str">
            <v>LGEVHA.PBM Unit</v>
          </cell>
          <cell r="K899" t="str">
            <v>PBM</v>
          </cell>
          <cell r="L899" t="str">
            <v>IVI</v>
          </cell>
          <cell r="M899" t="str">
            <v>Manufacturing</v>
          </cell>
          <cell r="N899" t="str">
            <v>Manufacturing</v>
          </cell>
          <cell r="O899" t="str">
            <v>Haiphong/VN</v>
          </cell>
          <cell r="P899" t="str">
            <v>Manufacturing</v>
          </cell>
          <cell r="Q899" t="str">
            <v>Production Management</v>
          </cell>
          <cell r="R899" t="str">
            <v>Line Operation Management</v>
          </cell>
          <cell r="S899" t="str">
            <v>Regular</v>
          </cell>
          <cell r="T899" t="str">
            <v>Operator</v>
          </cell>
          <cell r="U899" t="str">
            <v>O2</v>
          </cell>
          <cell r="V899" t="str">
            <v>O2</v>
          </cell>
          <cell r="X899" t="str">
            <v>technician</v>
          </cell>
          <cell r="Y899" t="str">
            <v>technician</v>
          </cell>
          <cell r="Z899">
            <v>43832</v>
          </cell>
          <cell r="AA899">
            <v>43832</v>
          </cell>
        </row>
        <row r="900">
          <cell r="B900" t="str">
            <v>VH003252</v>
          </cell>
          <cell r="D900" t="str">
            <v>NGUYEN, HAU VAN. HAU, NGUYEN VAN. NGUYEN VAN HAU</v>
          </cell>
          <cell r="E900" t="str">
            <v>Asia Region</v>
          </cell>
          <cell r="F900" t="str">
            <v>Production</v>
          </cell>
          <cell r="G900" t="str">
            <v>LGEVH</v>
          </cell>
          <cell r="H900" t="str">
            <v>IVI Division</v>
          </cell>
          <cell r="I900" t="str">
            <v>IVI Production Department</v>
          </cell>
          <cell r="J900" t="str">
            <v>LGEVHA.IVI Material Warehouse Control Section</v>
          </cell>
          <cell r="K900" t="str">
            <v>IVI Material Mgt</v>
          </cell>
          <cell r="L900" t="str">
            <v>IVI</v>
          </cell>
          <cell r="M900" t="str">
            <v>Manufacturing</v>
          </cell>
          <cell r="N900" t="str">
            <v>Manufacturing</v>
          </cell>
          <cell r="O900" t="str">
            <v>Haiphong/VN</v>
          </cell>
          <cell r="P900" t="str">
            <v>Manufacturing</v>
          </cell>
          <cell r="Q900" t="str">
            <v>Production Management</v>
          </cell>
          <cell r="R900" t="str">
            <v>Line Operation Management</v>
          </cell>
          <cell r="S900" t="str">
            <v>Regular</v>
          </cell>
          <cell r="T900" t="str">
            <v>Operator</v>
          </cell>
          <cell r="U900" t="str">
            <v>O2</v>
          </cell>
          <cell r="V900" t="str">
            <v>O2</v>
          </cell>
          <cell r="X900" t="str">
            <v>technician</v>
          </cell>
          <cell r="Y900" t="str">
            <v>technician</v>
          </cell>
          <cell r="Z900" t="str">
            <v>Sub_Section Leader</v>
          </cell>
          <cell r="AA900">
            <v>43340</v>
          </cell>
        </row>
        <row r="901">
          <cell r="B901" t="str">
            <v>VH005274</v>
          </cell>
          <cell r="D901" t="str">
            <v>NGUYEN, HOANG VAN. HOANG, NGUYEN VAN. NGUYEN VAN HOANG</v>
          </cell>
          <cell r="E901" t="str">
            <v>Asia Region</v>
          </cell>
          <cell r="F901" t="str">
            <v>Production</v>
          </cell>
          <cell r="G901" t="str">
            <v>LGEVH</v>
          </cell>
          <cell r="H901" t="str">
            <v>IVI Division</v>
          </cell>
          <cell r="I901" t="str">
            <v>IVI Production Department</v>
          </cell>
          <cell r="J901" t="str">
            <v>LGEVHA.IVI Manufacturing Unit</v>
          </cell>
          <cell r="K901" t="str">
            <v>IVI MFG</v>
          </cell>
          <cell r="L901" t="str">
            <v>IVI</v>
          </cell>
          <cell r="M901" t="str">
            <v>Manufacturing</v>
          </cell>
          <cell r="N901" t="str">
            <v>Manufacturing</v>
          </cell>
          <cell r="O901" t="str">
            <v>Haiphong/VN</v>
          </cell>
          <cell r="P901" t="str">
            <v>Manufacturing</v>
          </cell>
          <cell r="Q901" t="str">
            <v>Production Management</v>
          </cell>
          <cell r="R901" t="str">
            <v>Line Operation Management</v>
          </cell>
          <cell r="S901" t="str">
            <v>Regular</v>
          </cell>
          <cell r="T901" t="str">
            <v>Operator</v>
          </cell>
          <cell r="U901" t="str">
            <v>O2</v>
          </cell>
          <cell r="V901" t="str">
            <v>O2</v>
          </cell>
          <cell r="X901" t="str">
            <v>technician</v>
          </cell>
          <cell r="Y901" t="str">
            <v>technician</v>
          </cell>
          <cell r="Z901">
            <v>43846</v>
          </cell>
          <cell r="AA901">
            <v>43846</v>
          </cell>
        </row>
        <row r="902">
          <cell r="B902" t="str">
            <v>VH005278</v>
          </cell>
          <cell r="D902" t="str">
            <v>NGUYEN, PHONG VAN. PHONG, NGUYEN VAN. NGUYEN VAN PHONG</v>
          </cell>
          <cell r="E902" t="str">
            <v>Asia Region</v>
          </cell>
          <cell r="F902" t="str">
            <v>Production</v>
          </cell>
          <cell r="G902" t="str">
            <v>LGEVH</v>
          </cell>
          <cell r="H902" t="str">
            <v>IVI Division</v>
          </cell>
          <cell r="I902" t="str">
            <v>IVI Production Department</v>
          </cell>
          <cell r="J902" t="str">
            <v>LGEVHA.IVI Manufacturing Unit</v>
          </cell>
          <cell r="K902" t="str">
            <v>IVI MFG</v>
          </cell>
          <cell r="L902" t="str">
            <v>IVI</v>
          </cell>
          <cell r="M902" t="str">
            <v>Manufacturing</v>
          </cell>
          <cell r="N902" t="str">
            <v>Manufacturing</v>
          </cell>
          <cell r="O902" t="str">
            <v>Haiphong/VN</v>
          </cell>
          <cell r="P902" t="str">
            <v>Manufacturing</v>
          </cell>
          <cell r="Q902" t="str">
            <v>Production Management</v>
          </cell>
          <cell r="R902" t="str">
            <v>Line Operation Management</v>
          </cell>
          <cell r="S902" t="str">
            <v>Regular</v>
          </cell>
          <cell r="T902" t="str">
            <v>Operator</v>
          </cell>
          <cell r="U902" t="str">
            <v>O2</v>
          </cell>
          <cell r="V902" t="str">
            <v>O2</v>
          </cell>
          <cell r="X902" t="str">
            <v>technician</v>
          </cell>
          <cell r="Y902" t="str">
            <v>technician</v>
          </cell>
          <cell r="Z902">
            <v>43846</v>
          </cell>
          <cell r="AA902">
            <v>43846</v>
          </cell>
        </row>
        <row r="903">
          <cell r="B903" t="str">
            <v>VH005290</v>
          </cell>
          <cell r="D903" t="str">
            <v>NGUYEN, HIEP HOANG. HIEP, NGUYEN HOANG. NGUYEN HOANG HIEP</v>
          </cell>
          <cell r="E903" t="str">
            <v>Asia Region</v>
          </cell>
          <cell r="F903" t="str">
            <v>Production</v>
          </cell>
          <cell r="G903" t="str">
            <v>LGEVH</v>
          </cell>
          <cell r="H903" t="str">
            <v>IVI Division</v>
          </cell>
          <cell r="I903" t="str">
            <v>IVI Production Department</v>
          </cell>
          <cell r="J903" t="str">
            <v>LGEVHA.IVI LQC Unit</v>
          </cell>
          <cell r="K903" t="str">
            <v>IVI LQC</v>
          </cell>
          <cell r="L903" t="str">
            <v>IVI</v>
          </cell>
          <cell r="M903" t="str">
            <v>Manufacturing</v>
          </cell>
          <cell r="N903" t="str">
            <v>Manufacturing</v>
          </cell>
          <cell r="O903" t="str">
            <v>Haiphong/VN</v>
          </cell>
          <cell r="P903" t="str">
            <v>Quality</v>
          </cell>
          <cell r="Q903" t="str">
            <v>Quality Assurance</v>
          </cell>
          <cell r="R903" t="str">
            <v>LQC</v>
          </cell>
          <cell r="S903" t="str">
            <v>Regular</v>
          </cell>
          <cell r="T903" t="str">
            <v>Operator</v>
          </cell>
          <cell r="U903" t="str">
            <v>O2</v>
          </cell>
          <cell r="V903" t="str">
            <v>O2</v>
          </cell>
          <cell r="X903" t="str">
            <v>technician</v>
          </cell>
          <cell r="Y903" t="str">
            <v>technician</v>
          </cell>
          <cell r="Z903">
            <v>43846</v>
          </cell>
          <cell r="AA903">
            <v>43846</v>
          </cell>
        </row>
        <row r="904">
          <cell r="B904" t="str">
            <v>VH005307</v>
          </cell>
          <cell r="D904" t="str">
            <v>NGUYEN, HUE THI. HUE, NGUYEN THI. NGUYEN THI HUE</v>
          </cell>
          <cell r="E904" t="str">
            <v>Asia Region</v>
          </cell>
          <cell r="F904" t="str">
            <v>Production</v>
          </cell>
          <cell r="G904" t="str">
            <v>LGEVH</v>
          </cell>
          <cell r="H904" t="str">
            <v>IVI Division</v>
          </cell>
          <cell r="I904" t="str">
            <v>IVI Production Department</v>
          </cell>
          <cell r="J904" t="str">
            <v>LGEVHA.IVI Manufacturing Unit</v>
          </cell>
          <cell r="K904" t="str">
            <v>IVI MFG</v>
          </cell>
          <cell r="L904" t="str">
            <v>IVI</v>
          </cell>
          <cell r="M904" t="str">
            <v>Manufacturing</v>
          </cell>
          <cell r="N904" t="str">
            <v>Manufacturing</v>
          </cell>
          <cell r="O904" t="str">
            <v>Haiphong/VN</v>
          </cell>
          <cell r="P904" t="str">
            <v>Manufacturing</v>
          </cell>
          <cell r="Q904" t="str">
            <v>Production Management</v>
          </cell>
          <cell r="R904" t="str">
            <v>Line Operation Management</v>
          </cell>
          <cell r="S904" t="str">
            <v>Regular</v>
          </cell>
          <cell r="T904" t="str">
            <v>Operator</v>
          </cell>
          <cell r="U904" t="str">
            <v>O2</v>
          </cell>
          <cell r="V904" t="str">
            <v>O2</v>
          </cell>
          <cell r="X904" t="str">
            <v>technician</v>
          </cell>
          <cell r="Y904" t="str">
            <v>technician</v>
          </cell>
          <cell r="Z904">
            <v>43846</v>
          </cell>
          <cell r="AA904">
            <v>43846</v>
          </cell>
        </row>
        <row r="905">
          <cell r="B905" t="str">
            <v>VH005311</v>
          </cell>
          <cell r="D905" t="str">
            <v>LUONG, MAI THI. MAI, LUONG THI. LUONG THI MAI</v>
          </cell>
          <cell r="E905" t="str">
            <v>Asia Region</v>
          </cell>
          <cell r="F905" t="str">
            <v>Production</v>
          </cell>
          <cell r="G905" t="str">
            <v>LGEVH</v>
          </cell>
          <cell r="H905" t="str">
            <v>IVI Division</v>
          </cell>
          <cell r="I905" t="str">
            <v>IVI Production Department</v>
          </cell>
          <cell r="J905" t="str">
            <v>LGEVHA.IVI Manufacturing Unit</v>
          </cell>
          <cell r="K905" t="str">
            <v>IVI MFG</v>
          </cell>
          <cell r="L905" t="str">
            <v>IVI</v>
          </cell>
          <cell r="M905" t="str">
            <v>Manufacturing</v>
          </cell>
          <cell r="N905" t="str">
            <v>Manufacturing</v>
          </cell>
          <cell r="O905" t="str">
            <v>Haiphong/VN</v>
          </cell>
          <cell r="P905" t="str">
            <v>Manufacturing</v>
          </cell>
          <cell r="Q905" t="str">
            <v>Production Management</v>
          </cell>
          <cell r="R905" t="str">
            <v>Line Operation Management</v>
          </cell>
          <cell r="S905" t="str">
            <v>Regular</v>
          </cell>
          <cell r="T905" t="str">
            <v>Operator</v>
          </cell>
          <cell r="U905" t="str">
            <v>O2</v>
          </cell>
          <cell r="V905" t="str">
            <v>O2</v>
          </cell>
          <cell r="X905" t="str">
            <v>technician</v>
          </cell>
          <cell r="Y905" t="str">
            <v>technician</v>
          </cell>
          <cell r="Z905">
            <v>43846</v>
          </cell>
          <cell r="AA905">
            <v>43846</v>
          </cell>
        </row>
        <row r="906">
          <cell r="B906" t="str">
            <v>VH005325</v>
          </cell>
          <cell r="D906" t="str">
            <v>DINH, LINH THI MAI. LINH, DINH THI MAI. DINH THI MAI LINH</v>
          </cell>
          <cell r="E906" t="str">
            <v>Asia Region</v>
          </cell>
          <cell r="F906" t="str">
            <v>Production</v>
          </cell>
          <cell r="G906" t="str">
            <v>LGEVH</v>
          </cell>
          <cell r="H906" t="str">
            <v>IVI Division</v>
          </cell>
          <cell r="I906" t="str">
            <v>IVI Production Department</v>
          </cell>
          <cell r="J906" t="str">
            <v>LGEVHA.IVI Manufacturing Unit</v>
          </cell>
          <cell r="K906" t="str">
            <v>IVI MFG</v>
          </cell>
          <cell r="L906" t="str">
            <v>IVI</v>
          </cell>
          <cell r="M906" t="str">
            <v>Manufacturing</v>
          </cell>
          <cell r="N906" t="str">
            <v>Manufacturing</v>
          </cell>
          <cell r="O906" t="str">
            <v>Haiphong/VN</v>
          </cell>
          <cell r="P906" t="str">
            <v>Manufacturing</v>
          </cell>
          <cell r="Q906" t="str">
            <v>Production Management</v>
          </cell>
          <cell r="R906" t="str">
            <v>Line Operation Management</v>
          </cell>
          <cell r="S906" t="str">
            <v>Regular</v>
          </cell>
          <cell r="T906" t="str">
            <v>Operator</v>
          </cell>
          <cell r="U906" t="str">
            <v>O2</v>
          </cell>
          <cell r="V906" t="str">
            <v>O2</v>
          </cell>
          <cell r="X906" t="str">
            <v>technician</v>
          </cell>
          <cell r="Y906" t="str">
            <v>technician</v>
          </cell>
          <cell r="Z906">
            <v>43846</v>
          </cell>
          <cell r="AA906">
            <v>43846</v>
          </cell>
        </row>
        <row r="907">
          <cell r="B907" t="str">
            <v>VH005339</v>
          </cell>
          <cell r="D907" t="str">
            <v>LE, THU NGOC. THU, LE NGOC. LE NGOC THU</v>
          </cell>
          <cell r="E907" t="str">
            <v>Asia Region</v>
          </cell>
          <cell r="F907" t="str">
            <v>Production</v>
          </cell>
          <cell r="G907" t="str">
            <v>LGEVH</v>
          </cell>
          <cell r="H907" t="str">
            <v>IVI Division</v>
          </cell>
          <cell r="I907" t="str">
            <v>IVI Production Department</v>
          </cell>
          <cell r="J907" t="str">
            <v>LGEVHA.PBM Unit</v>
          </cell>
          <cell r="K907" t="str">
            <v>PBM</v>
          </cell>
          <cell r="L907" t="str">
            <v>IVI</v>
          </cell>
          <cell r="M907" t="str">
            <v>Manufacturing</v>
          </cell>
          <cell r="N907" t="str">
            <v>Manufacturing</v>
          </cell>
          <cell r="O907" t="str">
            <v>Haiphong/VN</v>
          </cell>
          <cell r="P907" t="str">
            <v>Manufacturing</v>
          </cell>
          <cell r="Q907" t="str">
            <v>Production Management</v>
          </cell>
          <cell r="R907" t="str">
            <v>Line Operation Management</v>
          </cell>
          <cell r="S907" t="str">
            <v>Regular</v>
          </cell>
          <cell r="T907" t="str">
            <v>Operator</v>
          </cell>
          <cell r="U907" t="str">
            <v>O2</v>
          </cell>
          <cell r="V907" t="str">
            <v>O2</v>
          </cell>
          <cell r="X907" t="str">
            <v>technician</v>
          </cell>
          <cell r="Y907" t="str">
            <v>technician</v>
          </cell>
          <cell r="Z907">
            <v>43846</v>
          </cell>
          <cell r="AA907">
            <v>43846</v>
          </cell>
        </row>
        <row r="908">
          <cell r="B908" t="str">
            <v>VH005344</v>
          </cell>
          <cell r="D908" t="str">
            <v>NGUYEN, PHUC HOANG. PHUC, NGUYEN HOANG. NGUYEN HOANG PHUC</v>
          </cell>
          <cell r="E908" t="str">
            <v>Asia Region</v>
          </cell>
          <cell r="F908" t="str">
            <v>Production</v>
          </cell>
          <cell r="G908" t="str">
            <v>LGEVH</v>
          </cell>
          <cell r="H908" t="str">
            <v>HS Division</v>
          </cell>
          <cell r="I908" t="str">
            <v>Kitchen MFG Department</v>
          </cell>
          <cell r="J908" t="str">
            <v>LGEVHA.REF MFG Unit</v>
          </cell>
          <cell r="K908" t="str">
            <v>REF MFG</v>
          </cell>
          <cell r="L908" t="str">
            <v>HS</v>
          </cell>
          <cell r="M908" t="str">
            <v>Manufacturing</v>
          </cell>
          <cell r="N908" t="str">
            <v>Manufacturing</v>
          </cell>
          <cell r="O908" t="str">
            <v>Haiphong/VN</v>
          </cell>
          <cell r="P908" t="str">
            <v>Manufacturing</v>
          </cell>
          <cell r="Q908" t="str">
            <v>Production Management</v>
          </cell>
          <cell r="R908" t="str">
            <v>Line Operation Management</v>
          </cell>
          <cell r="S908" t="str">
            <v>Regular</v>
          </cell>
          <cell r="T908" t="str">
            <v>Operator</v>
          </cell>
          <cell r="U908" t="str">
            <v>O2</v>
          </cell>
          <cell r="V908" t="str">
            <v>O2</v>
          </cell>
          <cell r="X908" t="str">
            <v>technician</v>
          </cell>
          <cell r="Y908" t="str">
            <v>technician</v>
          </cell>
          <cell r="Z908">
            <v>43846</v>
          </cell>
          <cell r="AA908">
            <v>43846</v>
          </cell>
        </row>
        <row r="909">
          <cell r="B909" t="str">
            <v>VH005354</v>
          </cell>
          <cell r="D909" t="str">
            <v>DAM, THANH XUAN. THANH, DAM XUAN. DAM XUAN THANH</v>
          </cell>
          <cell r="E909" t="str">
            <v>Asia Region</v>
          </cell>
          <cell r="F909" t="str">
            <v>Production</v>
          </cell>
          <cell r="G909" t="str">
            <v>LGEVH</v>
          </cell>
          <cell r="H909" t="str">
            <v>IVI Division</v>
          </cell>
          <cell r="I909" t="str">
            <v>IVI Production Department</v>
          </cell>
          <cell r="J909" t="str">
            <v>LGEVHA.IVI Manufacturing Unit</v>
          </cell>
          <cell r="K909" t="str">
            <v>IVI MFG</v>
          </cell>
          <cell r="L909" t="str">
            <v>IVI</v>
          </cell>
          <cell r="M909" t="str">
            <v>Manufacturing</v>
          </cell>
          <cell r="N909" t="str">
            <v>Manufacturing</v>
          </cell>
          <cell r="O909" t="str">
            <v>Haiphong/VN</v>
          </cell>
          <cell r="P909" t="str">
            <v>Manufacturing</v>
          </cell>
          <cell r="Q909" t="str">
            <v>Production Management</v>
          </cell>
          <cell r="R909" t="str">
            <v>Line Operation Management</v>
          </cell>
          <cell r="S909" t="str">
            <v>Regular</v>
          </cell>
          <cell r="T909" t="str">
            <v>Operator</v>
          </cell>
          <cell r="U909" t="str">
            <v>O2</v>
          </cell>
          <cell r="V909" t="str">
            <v>O2</v>
          </cell>
          <cell r="X909" t="str">
            <v>technician</v>
          </cell>
          <cell r="Y909" t="str">
            <v>technician</v>
          </cell>
          <cell r="Z909">
            <v>43846</v>
          </cell>
          <cell r="AA909">
            <v>43846</v>
          </cell>
        </row>
        <row r="910">
          <cell r="B910" t="str">
            <v>VH005363</v>
          </cell>
          <cell r="D910" t="str">
            <v>NGUYEN, TUYEN VAN. TUYEN, NGUYEN VAN. NGUYEN VAN TUYEN</v>
          </cell>
          <cell r="E910" t="str">
            <v>Asia Region</v>
          </cell>
          <cell r="F910" t="str">
            <v>Production</v>
          </cell>
          <cell r="G910" t="str">
            <v>LGEVH</v>
          </cell>
          <cell r="H910" t="str">
            <v>IVI Division</v>
          </cell>
          <cell r="I910" t="str">
            <v>IVI Production Department</v>
          </cell>
          <cell r="J910" t="str">
            <v>LGEVHA.IVI Manufacturing Unit</v>
          </cell>
          <cell r="K910" t="str">
            <v>IVI MFG</v>
          </cell>
          <cell r="L910" t="str">
            <v>IVI</v>
          </cell>
          <cell r="M910" t="str">
            <v>Manufacturing</v>
          </cell>
          <cell r="N910" t="str">
            <v>Manufacturing</v>
          </cell>
          <cell r="O910" t="str">
            <v>Haiphong/VN</v>
          </cell>
          <cell r="P910" t="str">
            <v>Manufacturing</v>
          </cell>
          <cell r="Q910" t="str">
            <v>Production Management</v>
          </cell>
          <cell r="R910" t="str">
            <v>Line Operation Management</v>
          </cell>
          <cell r="S910" t="str">
            <v>Regular</v>
          </cell>
          <cell r="T910" t="str">
            <v>Operator</v>
          </cell>
          <cell r="U910" t="str">
            <v>O2</v>
          </cell>
          <cell r="V910" t="str">
            <v>O2</v>
          </cell>
          <cell r="X910" t="str">
            <v>technician</v>
          </cell>
          <cell r="Y910" t="str">
            <v>technician</v>
          </cell>
          <cell r="Z910">
            <v>43846</v>
          </cell>
          <cell r="AA910">
            <v>43846</v>
          </cell>
        </row>
        <row r="911">
          <cell r="B911" t="str">
            <v>VH005366</v>
          </cell>
          <cell r="D911" t="str">
            <v>PHAM, QUY THI. QUY, PHAM THI. PHAM THI QUY</v>
          </cell>
          <cell r="E911" t="str">
            <v>Asia Region</v>
          </cell>
          <cell r="F911" t="str">
            <v>Production</v>
          </cell>
          <cell r="G911" t="str">
            <v>LGEVH</v>
          </cell>
          <cell r="H911" t="str">
            <v>HS Division</v>
          </cell>
          <cell r="I911" t="str">
            <v>Living MFG Department</v>
          </cell>
          <cell r="J911" t="str">
            <v>LGEVHA.VC Production Section</v>
          </cell>
          <cell r="K911" t="str">
            <v>Living MFG</v>
          </cell>
          <cell r="L911" t="str">
            <v>HS</v>
          </cell>
          <cell r="M911" t="str">
            <v>Manufacturing</v>
          </cell>
          <cell r="N911" t="str">
            <v>Manufacturing</v>
          </cell>
          <cell r="O911" t="str">
            <v>Haiphong/VN</v>
          </cell>
          <cell r="P911" t="str">
            <v>Manufacturing</v>
          </cell>
          <cell r="Q911" t="str">
            <v>Production Management</v>
          </cell>
          <cell r="R911" t="str">
            <v>Line Operation Management</v>
          </cell>
          <cell r="S911" t="str">
            <v>Regular</v>
          </cell>
          <cell r="T911" t="str">
            <v>Operator</v>
          </cell>
          <cell r="U911" t="str">
            <v>O2</v>
          </cell>
          <cell r="V911" t="str">
            <v>O2</v>
          </cell>
          <cell r="X911" t="str">
            <v>technician</v>
          </cell>
          <cell r="Y911" t="str">
            <v>technician</v>
          </cell>
          <cell r="Z911">
            <v>43846</v>
          </cell>
          <cell r="AA911">
            <v>43846</v>
          </cell>
        </row>
        <row r="912">
          <cell r="B912" t="str">
            <v>VH005371</v>
          </cell>
          <cell r="D912" t="str">
            <v>NGUYEN, HOA THI. HOA, NGUYEN THI. NGUYEN THI HOA</v>
          </cell>
          <cell r="E912" t="str">
            <v>Asia Region</v>
          </cell>
          <cell r="F912" t="str">
            <v>Production</v>
          </cell>
          <cell r="G912" t="str">
            <v>LGEVH</v>
          </cell>
          <cell r="H912" t="str">
            <v>IVI Division</v>
          </cell>
          <cell r="I912" t="str">
            <v>IVI Production Department</v>
          </cell>
          <cell r="J912" t="str">
            <v>LGEVHA.PBM Unit</v>
          </cell>
          <cell r="K912" t="str">
            <v>PBM</v>
          </cell>
          <cell r="L912" t="str">
            <v>IVI</v>
          </cell>
          <cell r="M912" t="str">
            <v>Manufacturing</v>
          </cell>
          <cell r="N912" t="str">
            <v>Manufacturing</v>
          </cell>
          <cell r="O912" t="str">
            <v>Haiphong/VN</v>
          </cell>
          <cell r="P912" t="str">
            <v>Manufacturing</v>
          </cell>
          <cell r="Q912" t="str">
            <v>Production Management</v>
          </cell>
          <cell r="R912" t="str">
            <v>Line Operation Management</v>
          </cell>
          <cell r="S912" t="str">
            <v>Regular</v>
          </cell>
          <cell r="T912" t="str">
            <v>Operator</v>
          </cell>
          <cell r="U912" t="str">
            <v>O2</v>
          </cell>
          <cell r="V912" t="str">
            <v>O2</v>
          </cell>
          <cell r="X912" t="str">
            <v>technician</v>
          </cell>
          <cell r="Y912" t="str">
            <v>technician</v>
          </cell>
          <cell r="Z912">
            <v>43846</v>
          </cell>
          <cell r="AA912">
            <v>43846</v>
          </cell>
        </row>
        <row r="913">
          <cell r="B913" t="str">
            <v>VH005379</v>
          </cell>
          <cell r="D913" t="str">
            <v>NGUYEN, HIEU VAN. HIEU, NGUYEN VAN. NGUYEN VAN HIEU</v>
          </cell>
          <cell r="E913" t="str">
            <v>Asia Region</v>
          </cell>
          <cell r="F913" t="str">
            <v>Production</v>
          </cell>
          <cell r="G913" t="str">
            <v>LGEVH</v>
          </cell>
          <cell r="H913" t="str">
            <v>IVI Division</v>
          </cell>
          <cell r="I913" t="str">
            <v>IVI Production Department</v>
          </cell>
          <cell r="J913" t="str">
            <v>LGEVHA.IVI Manufacturing Unit</v>
          </cell>
          <cell r="K913" t="str">
            <v>IVI MFG</v>
          </cell>
          <cell r="L913" t="str">
            <v>IVI</v>
          </cell>
          <cell r="M913" t="str">
            <v>Manufacturing</v>
          </cell>
          <cell r="N913" t="str">
            <v>Manufacturing</v>
          </cell>
          <cell r="O913" t="str">
            <v>Haiphong/VN</v>
          </cell>
          <cell r="P913" t="str">
            <v>Manufacturing</v>
          </cell>
          <cell r="Q913" t="str">
            <v>Production Management</v>
          </cell>
          <cell r="R913" t="str">
            <v>Line Operation Management</v>
          </cell>
          <cell r="S913" t="str">
            <v>Regular</v>
          </cell>
          <cell r="T913" t="str">
            <v>Operator</v>
          </cell>
          <cell r="U913" t="str">
            <v>O2</v>
          </cell>
          <cell r="V913" t="str">
            <v>O2</v>
          </cell>
          <cell r="X913" t="str">
            <v>technician</v>
          </cell>
          <cell r="Y913" t="str">
            <v>technician</v>
          </cell>
          <cell r="Z913">
            <v>43846</v>
          </cell>
          <cell r="AA913">
            <v>43846</v>
          </cell>
        </row>
        <row r="914">
          <cell r="B914" t="str">
            <v>VH005394</v>
          </cell>
          <cell r="D914" t="str">
            <v>NGUYEN, SY VAN. SY, NGUYEN VAN. NGUYEN VAN SY</v>
          </cell>
          <cell r="E914" t="str">
            <v>Asia Region</v>
          </cell>
          <cell r="F914" t="str">
            <v>Production</v>
          </cell>
          <cell r="G914" t="str">
            <v>LGEVH</v>
          </cell>
          <cell r="H914" t="str">
            <v>IVI Division</v>
          </cell>
          <cell r="I914" t="str">
            <v>IVI Production Department</v>
          </cell>
          <cell r="J914" t="str">
            <v>LGEVHA.IVI LQC Unit</v>
          </cell>
          <cell r="K914" t="str">
            <v>IVI LQC</v>
          </cell>
          <cell r="L914" t="str">
            <v>IVI</v>
          </cell>
          <cell r="M914" t="str">
            <v>Manufacturing</v>
          </cell>
          <cell r="N914" t="str">
            <v>Manufacturing</v>
          </cell>
          <cell r="O914" t="str">
            <v>Haiphong/VN</v>
          </cell>
          <cell r="P914" t="str">
            <v>Quality</v>
          </cell>
          <cell r="Q914" t="str">
            <v>Quality Assurance</v>
          </cell>
          <cell r="R914" t="str">
            <v>LQC</v>
          </cell>
          <cell r="S914" t="str">
            <v>Regular</v>
          </cell>
          <cell r="T914" t="str">
            <v>Operator</v>
          </cell>
          <cell r="U914" t="str">
            <v>O2</v>
          </cell>
          <cell r="V914" t="str">
            <v>O2</v>
          </cell>
          <cell r="X914" t="str">
            <v>technician</v>
          </cell>
          <cell r="Y914" t="str">
            <v>technician</v>
          </cell>
          <cell r="Z914">
            <v>43846</v>
          </cell>
          <cell r="AA914">
            <v>43846</v>
          </cell>
        </row>
        <row r="915">
          <cell r="B915" t="str">
            <v>VH005398</v>
          </cell>
          <cell r="D915" t="str">
            <v>NGUYEN, QUYEN THI LE. QUYEN, NGUYEN THI LE. NGUYEN THI LE QUYEN</v>
          </cell>
          <cell r="E915" t="str">
            <v>Asia Region</v>
          </cell>
          <cell r="F915" t="str">
            <v>Production</v>
          </cell>
          <cell r="G915" t="str">
            <v>LGEVH</v>
          </cell>
          <cell r="H915" t="str">
            <v>HS Division</v>
          </cell>
          <cell r="I915" t="str">
            <v>Motor Team</v>
          </cell>
          <cell r="J915" t="str">
            <v>LGEVHA.DD Motor Part</v>
          </cell>
          <cell r="K915" t="str">
            <v>Motor</v>
          </cell>
          <cell r="L915" t="str">
            <v>HS</v>
          </cell>
          <cell r="M915" t="str">
            <v>Manufacturing</v>
          </cell>
          <cell r="N915" t="str">
            <v>Manufacturing</v>
          </cell>
          <cell r="O915" t="str">
            <v>Haiphong/VN</v>
          </cell>
          <cell r="P915" t="str">
            <v>Manufacturing</v>
          </cell>
          <cell r="Q915" t="str">
            <v>Production Management</v>
          </cell>
          <cell r="R915" t="str">
            <v>Line Operation Management</v>
          </cell>
          <cell r="S915" t="str">
            <v>Regular</v>
          </cell>
          <cell r="T915" t="str">
            <v>Operator</v>
          </cell>
          <cell r="U915" t="str">
            <v>O2</v>
          </cell>
          <cell r="V915" t="str">
            <v>O2</v>
          </cell>
          <cell r="X915" t="str">
            <v>technician</v>
          </cell>
          <cell r="Y915" t="str">
            <v>technician</v>
          </cell>
          <cell r="Z915">
            <v>43846</v>
          </cell>
          <cell r="AA915">
            <v>43846</v>
          </cell>
        </row>
        <row r="916">
          <cell r="B916" t="str">
            <v>VH005421</v>
          </cell>
          <cell r="D916" t="str">
            <v>VU, THANH CONG. THANH, VU CONG. VU CONG THANH</v>
          </cell>
          <cell r="E916" t="str">
            <v>Asia Region</v>
          </cell>
          <cell r="F916" t="str">
            <v>Production</v>
          </cell>
          <cell r="G916" t="str">
            <v>LGEVH</v>
          </cell>
          <cell r="H916" t="str">
            <v>Production Engineering Department</v>
          </cell>
          <cell r="I916" t="str">
            <v>IVI PE Team</v>
          </cell>
          <cell r="J916" t="str">
            <v>LGEVHA.AVN/PBM PE Part</v>
          </cell>
          <cell r="K916" t="str">
            <v>IVI PE</v>
          </cell>
          <cell r="L916" t="str">
            <v>IVI</v>
          </cell>
          <cell r="M916" t="str">
            <v>Manufacturing</v>
          </cell>
          <cell r="N916" t="str">
            <v>Manufacturing</v>
          </cell>
          <cell r="O916" t="str">
            <v>Haiphong/VN</v>
          </cell>
          <cell r="P916" t="str">
            <v>Manufacturing</v>
          </cell>
          <cell r="Q916" t="str">
            <v>Production Management</v>
          </cell>
          <cell r="R916" t="str">
            <v>Manufacturing Engineering Management</v>
          </cell>
          <cell r="S916" t="str">
            <v>Regular</v>
          </cell>
          <cell r="T916" t="str">
            <v>Staff</v>
          </cell>
          <cell r="U916" t="str">
            <v>G2</v>
          </cell>
          <cell r="V916" t="str">
            <v>G2</v>
          </cell>
          <cell r="W916">
            <v>1</v>
          </cell>
          <cell r="X916">
            <v>1</v>
          </cell>
          <cell r="Y916" t="str">
            <v>expert</v>
          </cell>
          <cell r="Z916">
            <v>43864</v>
          </cell>
          <cell r="AA916">
            <v>43864</v>
          </cell>
        </row>
        <row r="917">
          <cell r="B917" t="str">
            <v>VH005430</v>
          </cell>
          <cell r="D917" t="str">
            <v>NGUYEN, THANH THI PHUONG. THANH, NGUYEN THI PHUONG. NGUYEN THI PHUONG THANH</v>
          </cell>
          <cell r="E917" t="str">
            <v>Asia Region</v>
          </cell>
          <cell r="F917" t="str">
            <v>Production</v>
          </cell>
          <cell r="G917" t="str">
            <v>LGEVH</v>
          </cell>
          <cell r="H917" t="str">
            <v>IVI Division</v>
          </cell>
          <cell r="I917" t="str">
            <v>IVI LD Team 2</v>
          </cell>
          <cell r="J917" t="str">
            <v>LGEVHA.IVI LD Planning</v>
          </cell>
          <cell r="K917" t="str">
            <v>IVI LD 2</v>
          </cell>
          <cell r="L917" t="str">
            <v>IVI</v>
          </cell>
          <cell r="M917" t="str">
            <v>R&amp;D</v>
          </cell>
          <cell r="N917" t="str">
            <v>R&amp;D</v>
          </cell>
          <cell r="O917" t="str">
            <v>Haiphong/VN</v>
          </cell>
          <cell r="P917" t="str">
            <v>R&amp;D Planning</v>
          </cell>
          <cell r="Q917" t="str">
            <v>R&amp;D Planning/Support</v>
          </cell>
          <cell r="R917" t="str">
            <v>R&amp;D Strategy/Planning</v>
          </cell>
          <cell r="S917" t="str">
            <v>Regular</v>
          </cell>
          <cell r="T917" t="str">
            <v>Staff</v>
          </cell>
          <cell r="U917" t="str">
            <v>G2</v>
          </cell>
          <cell r="V917" t="str">
            <v>G2</v>
          </cell>
          <cell r="W917">
            <v>1</v>
          </cell>
          <cell r="X917">
            <v>1</v>
          </cell>
          <cell r="Y917" t="str">
            <v>expert</v>
          </cell>
          <cell r="Z917">
            <v>43864</v>
          </cell>
          <cell r="AA917">
            <v>43864</v>
          </cell>
        </row>
        <row r="918">
          <cell r="B918" t="str">
            <v>VH005454</v>
          </cell>
          <cell r="D918" t="str">
            <v>VU, DAT THANH. DAT, VU THANH. VU THANH DAT</v>
          </cell>
          <cell r="E918" t="str">
            <v>Asia Region</v>
          </cell>
          <cell r="F918" t="str">
            <v>Production</v>
          </cell>
          <cell r="G918" t="str">
            <v>LGEVH</v>
          </cell>
          <cell r="H918" t="str">
            <v>IVI Division</v>
          </cell>
          <cell r="I918" t="str">
            <v>IVI LD Team 1</v>
          </cell>
          <cell r="J918" t="str">
            <v>LGEVHA.IVI IE CID/Cluster/AVS Part</v>
          </cell>
          <cell r="K918" t="str">
            <v>IVI LD 1</v>
          </cell>
          <cell r="L918" t="str">
            <v>IVI</v>
          </cell>
          <cell r="M918" t="str">
            <v>R&amp;D</v>
          </cell>
          <cell r="N918" t="str">
            <v>R&amp;D</v>
          </cell>
          <cell r="O918" t="str">
            <v>Haiphong/VN</v>
          </cell>
          <cell r="P918" t="str">
            <v>Analysis/Evaluation</v>
          </cell>
          <cell r="Q918" t="str">
            <v>Development Test/Evaluation</v>
          </cell>
          <cell r="R918" t="str">
            <v>SW Development&amp;Validation Test(VS)</v>
          </cell>
          <cell r="S918" t="str">
            <v>Regular</v>
          </cell>
          <cell r="T918" t="str">
            <v>Staff</v>
          </cell>
          <cell r="U918" t="str">
            <v>G2</v>
          </cell>
          <cell r="V918" t="str">
            <v>G2</v>
          </cell>
          <cell r="W918">
            <v>1</v>
          </cell>
          <cell r="X918">
            <v>1</v>
          </cell>
          <cell r="Y918" t="str">
            <v>expert</v>
          </cell>
          <cell r="Z918" t="str">
            <v>Part Leader</v>
          </cell>
          <cell r="AA918">
            <v>43881</v>
          </cell>
        </row>
        <row r="919">
          <cell r="B919" t="str">
            <v>VH005456</v>
          </cell>
          <cell r="D919" t="str">
            <v>DUONG, HANH THI HONG. HANH, DUONG THI HONG. DUONG THI HONG HANH</v>
          </cell>
          <cell r="E919" t="str">
            <v>Asia Region</v>
          </cell>
          <cell r="F919" t="str">
            <v>Production</v>
          </cell>
          <cell r="G919" t="str">
            <v>LGEVH</v>
          </cell>
          <cell r="H919" t="str">
            <v>Smart Working Team</v>
          </cell>
          <cell r="J919" t="str">
            <v>LGEVHA.Smart Working Team</v>
          </cell>
          <cell r="K919" t="str">
            <v>Smart Working</v>
          </cell>
          <cell r="L919" t="str">
            <v>Common</v>
          </cell>
          <cell r="M919" t="str">
            <v>Manufacturing</v>
          </cell>
          <cell r="N919" t="str">
            <v>Manufacturing</v>
          </cell>
          <cell r="O919" t="str">
            <v>Haiphong/VN</v>
          </cell>
          <cell r="P919" t="str">
            <v>Manufacturing</v>
          </cell>
          <cell r="Q919" t="str">
            <v>Production Strategy</v>
          </cell>
          <cell r="R919" t="str">
            <v>Production System Planning/Management</v>
          </cell>
          <cell r="S919" t="str">
            <v>Regular</v>
          </cell>
          <cell r="T919" t="str">
            <v>Staff</v>
          </cell>
          <cell r="U919" t="str">
            <v>G2</v>
          </cell>
          <cell r="V919" t="str">
            <v>G2</v>
          </cell>
          <cell r="W919">
            <v>2</v>
          </cell>
          <cell r="X919">
            <v>2</v>
          </cell>
          <cell r="Y919" t="str">
            <v>assistant manager</v>
          </cell>
          <cell r="Z919">
            <v>43881</v>
          </cell>
          <cell r="AA919">
            <v>43881</v>
          </cell>
        </row>
        <row r="920">
          <cell r="B920" t="str">
            <v>VH005459</v>
          </cell>
          <cell r="D920" t="str">
            <v>PHAM, VAN THI. VAN, PHAM THI. PHAM THI VAN</v>
          </cell>
          <cell r="E920" t="str">
            <v>Asia Region</v>
          </cell>
          <cell r="F920" t="str">
            <v>Production</v>
          </cell>
          <cell r="G920" t="str">
            <v>LGEVH</v>
          </cell>
          <cell r="H920" t="str">
            <v>HS Division</v>
          </cell>
          <cell r="I920" t="str">
            <v>HS MFG Planning Part</v>
          </cell>
          <cell r="J920" t="str">
            <v>LGEVHA.HS MFG Planning Part</v>
          </cell>
          <cell r="K920" t="str">
            <v>HS MFG Planning Part</v>
          </cell>
          <cell r="L920" t="str">
            <v>HS</v>
          </cell>
          <cell r="M920" t="str">
            <v>Manufacturing</v>
          </cell>
          <cell r="N920" t="str">
            <v>Manufacturing</v>
          </cell>
          <cell r="O920" t="str">
            <v>Haiphong/VN</v>
          </cell>
          <cell r="P920" t="str">
            <v>R&amp;D Planning</v>
          </cell>
          <cell r="Q920" t="str">
            <v>R&amp;D Planning/Support</v>
          </cell>
          <cell r="R920" t="str">
            <v>R&amp;D Strategy/Planning</v>
          </cell>
          <cell r="S920" t="str">
            <v>Regular</v>
          </cell>
          <cell r="T920" t="str">
            <v>Staff</v>
          </cell>
          <cell r="U920" t="str">
            <v>G1</v>
          </cell>
          <cell r="V920" t="str">
            <v>G1</v>
          </cell>
          <cell r="W920">
            <v>1</v>
          </cell>
          <cell r="X920">
            <v>1</v>
          </cell>
          <cell r="Y920" t="str">
            <v>staff</v>
          </cell>
          <cell r="Z920">
            <v>43881</v>
          </cell>
          <cell r="AA920">
            <v>43881</v>
          </cell>
        </row>
        <row r="921">
          <cell r="B921" t="str">
            <v>VH005467</v>
          </cell>
          <cell r="D921" t="str">
            <v>HOANG, QUY VAN. QUY, HOANG VAN. HOANG VAN QUY</v>
          </cell>
          <cell r="E921" t="str">
            <v>Asia Region</v>
          </cell>
          <cell r="F921" t="str">
            <v>Production</v>
          </cell>
          <cell r="G921" t="str">
            <v>LGEVH</v>
          </cell>
          <cell r="H921" t="str">
            <v>IVI Division</v>
          </cell>
          <cell r="I921" t="str">
            <v>IVI Production Department</v>
          </cell>
          <cell r="J921" t="str">
            <v>LGEVHA.IVI Manufacturing Unit</v>
          </cell>
          <cell r="K921" t="str">
            <v>IVI MFG</v>
          </cell>
          <cell r="L921" t="str">
            <v>IVI</v>
          </cell>
          <cell r="M921" t="str">
            <v>Manufacturing</v>
          </cell>
          <cell r="N921" t="str">
            <v>Manufacturing</v>
          </cell>
          <cell r="O921" t="str">
            <v>Haiphong/VN</v>
          </cell>
          <cell r="P921" t="str">
            <v>Manufacturing</v>
          </cell>
          <cell r="Q921" t="str">
            <v>Production Management</v>
          </cell>
          <cell r="R921" t="str">
            <v>Line Operation Management</v>
          </cell>
          <cell r="S921" t="str">
            <v>Regular</v>
          </cell>
          <cell r="T921" t="str">
            <v>Operator</v>
          </cell>
          <cell r="U921" t="str">
            <v>O2</v>
          </cell>
          <cell r="V921" t="str">
            <v>O2</v>
          </cell>
          <cell r="X921" t="str">
            <v>technician</v>
          </cell>
          <cell r="Y921" t="str">
            <v>technician</v>
          </cell>
          <cell r="Z921" t="str">
            <v>Sub_Section Leader</v>
          </cell>
          <cell r="AA921">
            <v>43881</v>
          </cell>
        </row>
        <row r="922">
          <cell r="B922" t="str">
            <v>VH005472</v>
          </cell>
          <cell r="D922" t="str">
            <v>LE, TUNG VAN. TUNG, LE VAN. LE VAN TUNG</v>
          </cell>
          <cell r="E922" t="str">
            <v>Asia Region</v>
          </cell>
          <cell r="F922" t="str">
            <v>Production</v>
          </cell>
          <cell r="G922" t="str">
            <v>LGEVH</v>
          </cell>
          <cell r="H922" t="str">
            <v>IVI Division</v>
          </cell>
          <cell r="I922" t="str">
            <v>IVI Production Department</v>
          </cell>
          <cell r="J922" t="str">
            <v>LGEVHA.IVI Manufacturing Unit</v>
          </cell>
          <cell r="K922" t="str">
            <v>IVI MFG</v>
          </cell>
          <cell r="L922" t="str">
            <v>IVI</v>
          </cell>
          <cell r="M922" t="str">
            <v>Manufacturing</v>
          </cell>
          <cell r="N922" t="str">
            <v>Manufacturing</v>
          </cell>
          <cell r="O922" t="str">
            <v>Haiphong/VN</v>
          </cell>
          <cell r="P922" t="str">
            <v>Manufacturing</v>
          </cell>
          <cell r="Q922" t="str">
            <v>Production Management</v>
          </cell>
          <cell r="R922" t="str">
            <v>Line Operation Management</v>
          </cell>
          <cell r="S922" t="str">
            <v>Regular</v>
          </cell>
          <cell r="T922" t="str">
            <v>Operator</v>
          </cell>
          <cell r="U922" t="str">
            <v>O2</v>
          </cell>
          <cell r="V922" t="str">
            <v>O2</v>
          </cell>
          <cell r="X922" t="str">
            <v>technician</v>
          </cell>
          <cell r="Y922" t="str">
            <v>technician</v>
          </cell>
          <cell r="Z922" t="str">
            <v>Sub_Section Leader</v>
          </cell>
          <cell r="AA922">
            <v>43881</v>
          </cell>
        </row>
        <row r="923">
          <cell r="B923" t="str">
            <v>VH005476</v>
          </cell>
          <cell r="D923" t="str">
            <v>VU, ANH KY. ANH, VU KY. VU KY ANH</v>
          </cell>
          <cell r="E923" t="str">
            <v>Asia Region</v>
          </cell>
          <cell r="F923" t="str">
            <v>Production</v>
          </cell>
          <cell r="G923" t="str">
            <v>LGEVH</v>
          </cell>
          <cell r="H923" t="str">
            <v>IVI Division</v>
          </cell>
          <cell r="I923" t="str">
            <v>IVI Production Department</v>
          </cell>
          <cell r="J923" t="str">
            <v>LGEVHA.IVI Manufacturing Unit</v>
          </cell>
          <cell r="K923" t="str">
            <v>IVI MFG</v>
          </cell>
          <cell r="L923" t="str">
            <v>IVI</v>
          </cell>
          <cell r="M923" t="str">
            <v>Manufacturing</v>
          </cell>
          <cell r="N923" t="str">
            <v>Manufacturing</v>
          </cell>
          <cell r="O923" t="str">
            <v>Haiphong/VN</v>
          </cell>
          <cell r="P923" t="str">
            <v>Manufacturing</v>
          </cell>
          <cell r="Q923" t="str">
            <v>Production Management</v>
          </cell>
          <cell r="R923" t="str">
            <v>Line Operation Management</v>
          </cell>
          <cell r="S923" t="str">
            <v>Regular</v>
          </cell>
          <cell r="T923" t="str">
            <v>Operator</v>
          </cell>
          <cell r="U923" t="str">
            <v>O2</v>
          </cell>
          <cell r="V923" t="str">
            <v>O2</v>
          </cell>
          <cell r="X923" t="str">
            <v>technician</v>
          </cell>
          <cell r="Y923" t="str">
            <v>technician</v>
          </cell>
          <cell r="Z923">
            <v>43881</v>
          </cell>
          <cell r="AA923">
            <v>43881</v>
          </cell>
        </row>
        <row r="924">
          <cell r="B924" t="str">
            <v>VH005477</v>
          </cell>
          <cell r="D924" t="str">
            <v>NGUYEN, HOA THI. HOA, NGUYEN THI. NGUYEN THI HOA</v>
          </cell>
          <cell r="E924" t="str">
            <v>Asia Region</v>
          </cell>
          <cell r="F924" t="str">
            <v>Production</v>
          </cell>
          <cell r="G924" t="str">
            <v>LGEVH</v>
          </cell>
          <cell r="H924" t="str">
            <v>IVI Division</v>
          </cell>
          <cell r="I924" t="str">
            <v>IVI Production Department</v>
          </cell>
          <cell r="J924" t="str">
            <v>LGEVHA.IVI Manufacturing Unit</v>
          </cell>
          <cell r="K924" t="str">
            <v>IVI MFG</v>
          </cell>
          <cell r="L924" t="str">
            <v>IVI</v>
          </cell>
          <cell r="M924" t="str">
            <v>Manufacturing</v>
          </cell>
          <cell r="N924" t="str">
            <v>Manufacturing</v>
          </cell>
          <cell r="O924" t="str">
            <v>Haiphong/VN</v>
          </cell>
          <cell r="P924" t="str">
            <v>Manufacturing</v>
          </cell>
          <cell r="Q924" t="str">
            <v>Production Management</v>
          </cell>
          <cell r="R924" t="str">
            <v>Line Operation Management</v>
          </cell>
          <cell r="S924" t="str">
            <v>Regular</v>
          </cell>
          <cell r="T924" t="str">
            <v>Operator</v>
          </cell>
          <cell r="U924" t="str">
            <v>O2</v>
          </cell>
          <cell r="V924" t="str">
            <v>O2</v>
          </cell>
          <cell r="X924" t="str">
            <v>technician</v>
          </cell>
          <cell r="Y924" t="str">
            <v>technician</v>
          </cell>
          <cell r="Z924">
            <v>43881</v>
          </cell>
          <cell r="AA924">
            <v>43881</v>
          </cell>
        </row>
        <row r="925">
          <cell r="B925" t="str">
            <v>VH005478</v>
          </cell>
          <cell r="D925" t="str">
            <v>LUONG, QUYNH DINH. QUYNH, LUONG DINH. LUONG DINH QUYNH</v>
          </cell>
          <cell r="E925" t="str">
            <v>Asia Region</v>
          </cell>
          <cell r="F925" t="str">
            <v>Production</v>
          </cell>
          <cell r="G925" t="str">
            <v>LGEVH</v>
          </cell>
          <cell r="H925" t="str">
            <v>IVI Division</v>
          </cell>
          <cell r="I925" t="str">
            <v>IVI Production Department</v>
          </cell>
          <cell r="J925" t="str">
            <v>LGEVHA.IVI Manufacturing Unit</v>
          </cell>
          <cell r="K925" t="str">
            <v>IVI MFG</v>
          </cell>
          <cell r="L925" t="str">
            <v>IVI</v>
          </cell>
          <cell r="M925" t="str">
            <v>Manufacturing</v>
          </cell>
          <cell r="N925" t="str">
            <v>Manufacturing</v>
          </cell>
          <cell r="O925" t="str">
            <v>Haiphong/VN</v>
          </cell>
          <cell r="P925" t="str">
            <v>Manufacturing</v>
          </cell>
          <cell r="Q925" t="str">
            <v>Production Management</v>
          </cell>
          <cell r="R925" t="str">
            <v>Line Operation Management</v>
          </cell>
          <cell r="S925" t="str">
            <v>Regular</v>
          </cell>
          <cell r="T925" t="str">
            <v>Operator</v>
          </cell>
          <cell r="U925" t="str">
            <v>O2</v>
          </cell>
          <cell r="V925" t="str">
            <v>O2</v>
          </cell>
          <cell r="X925" t="str">
            <v>technician</v>
          </cell>
          <cell r="Y925" t="str">
            <v>technician</v>
          </cell>
          <cell r="Z925">
            <v>43881</v>
          </cell>
          <cell r="AA925">
            <v>43881</v>
          </cell>
        </row>
        <row r="926">
          <cell r="B926" t="str">
            <v>VH005480</v>
          </cell>
          <cell r="D926" t="str">
            <v>DOAN, TUNG THANH. TUNG, DOAN THANH. DOAN THANH TUNG</v>
          </cell>
          <cell r="E926" t="str">
            <v>Asia Region</v>
          </cell>
          <cell r="F926" t="str">
            <v>Production</v>
          </cell>
          <cell r="G926" t="str">
            <v>LGEVH</v>
          </cell>
          <cell r="H926" t="str">
            <v>IVI Division</v>
          </cell>
          <cell r="I926" t="str">
            <v>IVI Production Department</v>
          </cell>
          <cell r="J926" t="str">
            <v>LGEVHA.IVI Manufacturing Unit</v>
          </cell>
          <cell r="K926" t="str">
            <v>IVI MFG</v>
          </cell>
          <cell r="L926" t="str">
            <v>IVI</v>
          </cell>
          <cell r="M926" t="str">
            <v>Manufacturing</v>
          </cell>
          <cell r="N926" t="str">
            <v>Manufacturing</v>
          </cell>
          <cell r="O926" t="str">
            <v>Haiphong/VN</v>
          </cell>
          <cell r="P926" t="str">
            <v>Manufacturing</v>
          </cell>
          <cell r="Q926" t="str">
            <v>Production Management</v>
          </cell>
          <cell r="R926" t="str">
            <v>Line Operation Management</v>
          </cell>
          <cell r="S926" t="str">
            <v>Regular</v>
          </cell>
          <cell r="T926" t="str">
            <v>Operator</v>
          </cell>
          <cell r="U926" t="str">
            <v>O2</v>
          </cell>
          <cell r="V926" t="str">
            <v>O2</v>
          </cell>
          <cell r="X926" t="str">
            <v>technician</v>
          </cell>
          <cell r="Y926" t="str">
            <v>technician</v>
          </cell>
          <cell r="Z926">
            <v>43881</v>
          </cell>
          <cell r="AA926">
            <v>43881</v>
          </cell>
        </row>
        <row r="927">
          <cell r="B927" t="str">
            <v>VH005487</v>
          </cell>
          <cell r="D927" t="str">
            <v>VU, TRUONG VAN. TRUONG, VU VAN. VU VAN TRUONG</v>
          </cell>
          <cell r="E927" t="str">
            <v>Asia Region</v>
          </cell>
          <cell r="F927" t="str">
            <v>Production</v>
          </cell>
          <cell r="G927" t="str">
            <v>LGEVH</v>
          </cell>
          <cell r="H927" t="str">
            <v>HS Division</v>
          </cell>
          <cell r="I927" t="str">
            <v>Living MFG Department</v>
          </cell>
          <cell r="J927" t="str">
            <v>LGEVHA.WM1 Production Section</v>
          </cell>
          <cell r="K927" t="str">
            <v>Living MFG</v>
          </cell>
          <cell r="L927" t="str">
            <v>HS</v>
          </cell>
          <cell r="M927" t="str">
            <v>Manufacturing</v>
          </cell>
          <cell r="N927" t="str">
            <v>Manufacturing</v>
          </cell>
          <cell r="O927" t="str">
            <v>Haiphong/VN</v>
          </cell>
          <cell r="P927" t="str">
            <v>Manufacturing</v>
          </cell>
          <cell r="Q927" t="str">
            <v>Production Management</v>
          </cell>
          <cell r="R927" t="str">
            <v>Line Operation Management</v>
          </cell>
          <cell r="S927" t="str">
            <v>Regular</v>
          </cell>
          <cell r="T927" t="str">
            <v>Operator</v>
          </cell>
          <cell r="U927" t="str">
            <v>O2</v>
          </cell>
          <cell r="V927" t="str">
            <v>O2</v>
          </cell>
          <cell r="X927" t="str">
            <v>technician</v>
          </cell>
          <cell r="Y927" t="str">
            <v>technician</v>
          </cell>
          <cell r="Z927">
            <v>43881</v>
          </cell>
          <cell r="AA927">
            <v>43881</v>
          </cell>
        </row>
        <row r="928">
          <cell r="B928" t="str">
            <v>VH005493</v>
          </cell>
          <cell r="D928" t="str">
            <v>VU, NU THI. NU, VU THI. VU THI NU</v>
          </cell>
          <cell r="E928" t="str">
            <v>Asia Region</v>
          </cell>
          <cell r="F928" t="str">
            <v>Production</v>
          </cell>
          <cell r="G928" t="str">
            <v>LGEVH</v>
          </cell>
          <cell r="H928" t="str">
            <v>IVI Division</v>
          </cell>
          <cell r="I928" t="str">
            <v>IVI Production Department</v>
          </cell>
          <cell r="J928" t="str">
            <v>LGEVHA.PBM Unit</v>
          </cell>
          <cell r="K928" t="str">
            <v>PBM</v>
          </cell>
          <cell r="L928" t="str">
            <v>IVI</v>
          </cell>
          <cell r="M928" t="str">
            <v>Manufacturing</v>
          </cell>
          <cell r="N928" t="str">
            <v>Manufacturing</v>
          </cell>
          <cell r="O928" t="str">
            <v>Haiphong/VN</v>
          </cell>
          <cell r="P928" t="str">
            <v>Manufacturing</v>
          </cell>
          <cell r="Q928" t="str">
            <v>Production Management</v>
          </cell>
          <cell r="R928" t="str">
            <v>Line Operation Management</v>
          </cell>
          <cell r="S928" t="str">
            <v>Regular</v>
          </cell>
          <cell r="T928" t="str">
            <v>Operator</v>
          </cell>
          <cell r="U928" t="str">
            <v>O2</v>
          </cell>
          <cell r="V928" t="str">
            <v>O2</v>
          </cell>
          <cell r="X928" t="str">
            <v>technician</v>
          </cell>
          <cell r="Y928" t="str">
            <v>technician</v>
          </cell>
          <cell r="Z928">
            <v>43881</v>
          </cell>
          <cell r="AA928">
            <v>43881</v>
          </cell>
        </row>
        <row r="929">
          <cell r="B929" t="str">
            <v>VH005494</v>
          </cell>
          <cell r="D929" t="str">
            <v>NGUYEN, NGHIA DUC. NGHIA, NGUYEN DUC. NGUYEN DUC NGHIA</v>
          </cell>
          <cell r="E929" t="str">
            <v>Asia Region</v>
          </cell>
          <cell r="F929" t="str">
            <v>Production</v>
          </cell>
          <cell r="G929" t="str">
            <v>LGEVH</v>
          </cell>
          <cell r="H929" t="str">
            <v>IVI Division</v>
          </cell>
          <cell r="I929" t="str">
            <v>IVI QA Department</v>
          </cell>
          <cell r="J929" t="str">
            <v>LGEVHA.IVI OQA AVN/CID Part</v>
          </cell>
          <cell r="K929" t="str">
            <v>IVI OQA</v>
          </cell>
          <cell r="L929" t="str">
            <v>IVI</v>
          </cell>
          <cell r="M929" t="str">
            <v>Quality</v>
          </cell>
          <cell r="N929" t="str">
            <v>Quality</v>
          </cell>
          <cell r="O929" t="str">
            <v>Haiphong/VN</v>
          </cell>
          <cell r="P929" t="str">
            <v>Quality</v>
          </cell>
          <cell r="Q929" t="str">
            <v>Quality Assurance</v>
          </cell>
          <cell r="R929" t="str">
            <v>Outgoing Quality Assurance</v>
          </cell>
          <cell r="S929" t="str">
            <v>Regular</v>
          </cell>
          <cell r="T929" t="str">
            <v>Operator</v>
          </cell>
          <cell r="U929" t="str">
            <v>O2</v>
          </cell>
          <cell r="V929" t="str">
            <v>O2</v>
          </cell>
          <cell r="X929" t="str">
            <v>technician</v>
          </cell>
          <cell r="Y929" t="str">
            <v>technician</v>
          </cell>
          <cell r="Z929">
            <v>43881</v>
          </cell>
          <cell r="AA929">
            <v>43881</v>
          </cell>
        </row>
        <row r="930">
          <cell r="B930" t="str">
            <v>VH005495</v>
          </cell>
          <cell r="D930" t="str">
            <v>VU, LUONG VAN. LUONG, VU VAN. VU VAN LUONG</v>
          </cell>
          <cell r="E930" t="str">
            <v>Asia Region</v>
          </cell>
          <cell r="F930" t="str">
            <v>Production</v>
          </cell>
          <cell r="G930" t="str">
            <v>LGEVH</v>
          </cell>
          <cell r="H930" t="str">
            <v>HR/Supporting Department</v>
          </cell>
          <cell r="I930" t="str">
            <v>SHEE Team</v>
          </cell>
          <cell r="J930" t="str">
            <v>LGEVHA. Utility Unit</v>
          </cell>
          <cell r="K930" t="str">
            <v>SHEE</v>
          </cell>
          <cell r="L930" t="str">
            <v>Common</v>
          </cell>
          <cell r="M930" t="str">
            <v>Administration</v>
          </cell>
          <cell r="N930" t="str">
            <v>Administration</v>
          </cell>
          <cell r="O930" t="str">
            <v>Haiphong/VN</v>
          </cell>
          <cell r="P930" t="str">
            <v>SHEE</v>
          </cell>
          <cell r="Q930" t="str">
            <v>SHEE</v>
          </cell>
          <cell r="R930" t="str">
            <v>Safety Management</v>
          </cell>
          <cell r="S930" t="str">
            <v>Regular</v>
          </cell>
          <cell r="T930" t="str">
            <v>Operator</v>
          </cell>
          <cell r="U930" t="str">
            <v>O2</v>
          </cell>
          <cell r="V930" t="str">
            <v>O2</v>
          </cell>
          <cell r="W930">
            <v>1</v>
          </cell>
          <cell r="X930">
            <v>1</v>
          </cell>
          <cell r="Y930" t="str">
            <v>technician</v>
          </cell>
          <cell r="Z930">
            <v>43881</v>
          </cell>
          <cell r="AA930">
            <v>43881</v>
          </cell>
        </row>
        <row r="931">
          <cell r="B931" t="str">
            <v>VH005497</v>
          </cell>
          <cell r="D931" t="str">
            <v>PHAM, DAN DUC. DAN, PHAM DUC. PHAM DUC DAN</v>
          </cell>
          <cell r="E931" t="str">
            <v>Asia Region</v>
          </cell>
          <cell r="F931" t="str">
            <v>Production</v>
          </cell>
          <cell r="G931" t="str">
            <v>LGEVH</v>
          </cell>
          <cell r="H931" t="str">
            <v>HS Division</v>
          </cell>
          <cell r="I931" t="str">
            <v>HS LD Department</v>
          </cell>
          <cell r="J931" t="str">
            <v>LGEVHA.HS Packing Part</v>
          </cell>
          <cell r="K931" t="str">
            <v>HS LD Support</v>
          </cell>
          <cell r="L931" t="str">
            <v>HS</v>
          </cell>
          <cell r="M931" t="str">
            <v>R&amp;D</v>
          </cell>
          <cell r="N931" t="str">
            <v>R&amp;D</v>
          </cell>
          <cell r="O931" t="str">
            <v>Haiphong/VN</v>
          </cell>
          <cell r="P931" t="str">
            <v>Analysis/Evaluation</v>
          </cell>
          <cell r="Q931" t="str">
            <v>Development Test/Evaluation</v>
          </cell>
          <cell r="R931" t="str">
            <v>SW Development&amp;Validation Test(VS)</v>
          </cell>
          <cell r="S931" t="str">
            <v>Regular</v>
          </cell>
          <cell r="T931" t="str">
            <v>Operator</v>
          </cell>
          <cell r="U931" t="str">
            <v>O2</v>
          </cell>
          <cell r="V931" t="str">
            <v>O2</v>
          </cell>
          <cell r="X931" t="str">
            <v>technician</v>
          </cell>
          <cell r="Y931" t="str">
            <v>technician</v>
          </cell>
          <cell r="Z931">
            <v>43881</v>
          </cell>
          <cell r="AA931">
            <v>43881</v>
          </cell>
        </row>
        <row r="932">
          <cell r="B932" t="str">
            <v>VH005498</v>
          </cell>
          <cell r="D932" t="str">
            <v>NGUYEN, HOANG VAN. HOANG, NGUYEN VAN. NGUYEN VAN HOANG</v>
          </cell>
          <cell r="E932" t="str">
            <v>Asia Region</v>
          </cell>
          <cell r="F932" t="str">
            <v>Production</v>
          </cell>
          <cell r="G932" t="str">
            <v>LGEVH</v>
          </cell>
          <cell r="H932" t="str">
            <v>HS Division</v>
          </cell>
          <cell r="I932" t="str">
            <v>Living QA Team</v>
          </cell>
          <cell r="J932" t="str">
            <v>LGEVHA.WM DQA/OQA</v>
          </cell>
          <cell r="K932" t="str">
            <v>Living QA</v>
          </cell>
          <cell r="L932" t="str">
            <v>HS</v>
          </cell>
          <cell r="M932" t="str">
            <v>Quality</v>
          </cell>
          <cell r="N932" t="str">
            <v>Quality</v>
          </cell>
          <cell r="O932" t="str">
            <v>Haiphong/VN</v>
          </cell>
          <cell r="P932" t="str">
            <v>Quality</v>
          </cell>
          <cell r="Q932" t="str">
            <v>Quality Assurance</v>
          </cell>
          <cell r="R932" t="str">
            <v>Outgoing Quality Assurance</v>
          </cell>
          <cell r="S932" t="str">
            <v>Regular</v>
          </cell>
          <cell r="T932" t="str">
            <v>Operator</v>
          </cell>
          <cell r="U932" t="str">
            <v>O2</v>
          </cell>
          <cell r="V932" t="str">
            <v>O2</v>
          </cell>
          <cell r="X932" t="str">
            <v>technician</v>
          </cell>
          <cell r="Y932" t="str">
            <v>technician</v>
          </cell>
          <cell r="Z932">
            <v>43881</v>
          </cell>
          <cell r="AA932">
            <v>43881</v>
          </cell>
        </row>
        <row r="933">
          <cell r="B933" t="str">
            <v>VH005500</v>
          </cell>
          <cell r="D933" t="str">
            <v>HOANG, KIEN VAN. KIEN, HOANG VAN. HOANG VAN KIEN</v>
          </cell>
          <cell r="E933" t="str">
            <v>Asia Region</v>
          </cell>
          <cell r="F933" t="str">
            <v>Production</v>
          </cell>
          <cell r="G933" t="str">
            <v>LGEVH</v>
          </cell>
          <cell r="H933" t="str">
            <v>HR/Supporting Department</v>
          </cell>
          <cell r="I933" t="str">
            <v>SHEE Team</v>
          </cell>
          <cell r="J933" t="str">
            <v>LGEVHA. Utility Unit</v>
          </cell>
          <cell r="K933" t="str">
            <v>SHEE</v>
          </cell>
          <cell r="L933" t="str">
            <v>Common</v>
          </cell>
          <cell r="M933" t="str">
            <v>Administration</v>
          </cell>
          <cell r="N933" t="str">
            <v>Administration</v>
          </cell>
          <cell r="O933" t="str">
            <v>Haiphong/VN</v>
          </cell>
          <cell r="P933" t="str">
            <v>SHEE</v>
          </cell>
          <cell r="Q933" t="str">
            <v>SHEE</v>
          </cell>
          <cell r="R933" t="str">
            <v>Safety Management</v>
          </cell>
          <cell r="S933" t="str">
            <v>Regular</v>
          </cell>
          <cell r="T933" t="str">
            <v>Operator</v>
          </cell>
          <cell r="U933" t="str">
            <v>O2</v>
          </cell>
          <cell r="V933" t="str">
            <v>O2</v>
          </cell>
          <cell r="X933" t="str">
            <v>technician</v>
          </cell>
          <cell r="Y933" t="str">
            <v>technician</v>
          </cell>
          <cell r="Z933">
            <v>43881</v>
          </cell>
          <cell r="AA933">
            <v>43881</v>
          </cell>
        </row>
        <row r="934">
          <cell r="B934" t="str">
            <v>VH005515</v>
          </cell>
          <cell r="D934" t="str">
            <v>HOANG, HOAI THI MAI. HOAI, HOANG THI MAI. HOANG THI MAI HOAI</v>
          </cell>
          <cell r="E934" t="str">
            <v>Asia Region</v>
          </cell>
          <cell r="F934" t="str">
            <v>Production</v>
          </cell>
          <cell r="G934" t="str">
            <v>LGEVH</v>
          </cell>
          <cell r="H934" t="str">
            <v>IVI Division</v>
          </cell>
          <cell r="I934" t="str">
            <v>IVI SCM Team</v>
          </cell>
          <cell r="J934" t="str">
            <v>LGEVHA.IVI PP Part</v>
          </cell>
          <cell r="K934" t="str">
            <v>IVI SCM</v>
          </cell>
          <cell r="L934" t="str">
            <v>IVI</v>
          </cell>
          <cell r="M934" t="str">
            <v>SCM</v>
          </cell>
          <cell r="N934" t="str">
            <v>SCM</v>
          </cell>
          <cell r="O934" t="str">
            <v>Haiphong/VN</v>
          </cell>
          <cell r="P934" t="str">
            <v>SCM</v>
          </cell>
          <cell r="Q934" t="str">
            <v>Supply Chain Management</v>
          </cell>
          <cell r="R934" t="str">
            <v>Supply Chain Planning</v>
          </cell>
          <cell r="S934" t="str">
            <v>Regular</v>
          </cell>
          <cell r="T934" t="str">
            <v>Staff</v>
          </cell>
          <cell r="U934" t="str">
            <v>G2</v>
          </cell>
          <cell r="V934" t="str">
            <v>G2</v>
          </cell>
          <cell r="W934">
            <v>1</v>
          </cell>
          <cell r="X934">
            <v>1</v>
          </cell>
          <cell r="Y934" t="str">
            <v>expert</v>
          </cell>
          <cell r="Z934">
            <v>43892</v>
          </cell>
          <cell r="AA934">
            <v>43892</v>
          </cell>
        </row>
        <row r="935">
          <cell r="B935" t="str">
            <v>VH005526</v>
          </cell>
          <cell r="D935" t="str">
            <v>NGUYEN, HA THI NGAN. HA, NGUYEN THI NGAN. NGUYEN THI NGAN HA</v>
          </cell>
          <cell r="E935" t="str">
            <v>Asia Region</v>
          </cell>
          <cell r="F935" t="str">
            <v>Production</v>
          </cell>
          <cell r="G935" t="str">
            <v>LGEVH</v>
          </cell>
          <cell r="H935" t="str">
            <v>Business Management Department</v>
          </cell>
          <cell r="I935" t="str">
            <v>Business Planning Team</v>
          </cell>
          <cell r="J935" t="str">
            <v>LGEVHA.Business Planning Team</v>
          </cell>
          <cell r="K935" t="str">
            <v>BP</v>
          </cell>
          <cell r="L935" t="str">
            <v>Common</v>
          </cell>
          <cell r="M935" t="str">
            <v>Finance</v>
          </cell>
          <cell r="N935" t="str">
            <v>Finance</v>
          </cell>
          <cell r="O935" t="str">
            <v>Haiphong/VN</v>
          </cell>
          <cell r="P935" t="str">
            <v>Finance</v>
          </cell>
          <cell r="Q935" t="str">
            <v>Accounting</v>
          </cell>
          <cell r="R935" t="str">
            <v>Internal Accounting Management</v>
          </cell>
          <cell r="S935" t="str">
            <v>Regular</v>
          </cell>
          <cell r="T935" t="str">
            <v>Staff</v>
          </cell>
          <cell r="U935" t="str">
            <v>G2</v>
          </cell>
          <cell r="V935" t="str">
            <v>G2</v>
          </cell>
          <cell r="W935">
            <v>1</v>
          </cell>
          <cell r="X935">
            <v>1</v>
          </cell>
          <cell r="Y935" t="str">
            <v>expert</v>
          </cell>
          <cell r="Z935">
            <v>43900</v>
          </cell>
          <cell r="AA935">
            <v>43900</v>
          </cell>
        </row>
        <row r="936">
          <cell r="B936" t="str">
            <v>VH005527</v>
          </cell>
          <cell r="D936" t="str">
            <v>NGUYEN, TOAN VAN. TOAN, NGUYEN VAN. NGUYEN VAN TOAN</v>
          </cell>
          <cell r="E936" t="str">
            <v>Asia Region</v>
          </cell>
          <cell r="F936" t="str">
            <v>Production</v>
          </cell>
          <cell r="G936" t="str">
            <v>LGEVH</v>
          </cell>
          <cell r="H936" t="str">
            <v>HS Division</v>
          </cell>
          <cell r="I936" t="str">
            <v>HS LD Department</v>
          </cell>
          <cell r="J936" t="str">
            <v>LGEVHA.HS Printing Part</v>
          </cell>
          <cell r="K936" t="str">
            <v>HS LD Support</v>
          </cell>
          <cell r="L936" t="str">
            <v>HS</v>
          </cell>
          <cell r="M936" t="str">
            <v>R&amp;D</v>
          </cell>
          <cell r="N936" t="str">
            <v>R&amp;D</v>
          </cell>
          <cell r="O936" t="str">
            <v>Haiphong/VN</v>
          </cell>
          <cell r="P936" t="str">
            <v>R&amp;D Planning</v>
          </cell>
          <cell r="Q936" t="str">
            <v>R&amp;D Planning/Support</v>
          </cell>
          <cell r="R936" t="str">
            <v>R&amp;D Strategy/Planning</v>
          </cell>
          <cell r="S936" t="str">
            <v>Regular</v>
          </cell>
          <cell r="T936" t="str">
            <v>Staff</v>
          </cell>
          <cell r="U936" t="str">
            <v>G2</v>
          </cell>
          <cell r="V936" t="str">
            <v>G2</v>
          </cell>
          <cell r="W936">
            <v>1</v>
          </cell>
          <cell r="X936">
            <v>1</v>
          </cell>
          <cell r="Y936" t="str">
            <v>expert</v>
          </cell>
          <cell r="Z936" t="str">
            <v>Part Leader</v>
          </cell>
          <cell r="AA936">
            <v>43900</v>
          </cell>
        </row>
        <row r="937">
          <cell r="B937" t="str">
            <v>VH005572</v>
          </cell>
          <cell r="D937" t="str">
            <v>TRINH, HAI MINH. HAI, TRINH MINH. TRINH MINH HAI</v>
          </cell>
          <cell r="E937" t="str">
            <v>Asia Region</v>
          </cell>
          <cell r="F937" t="str">
            <v>Production</v>
          </cell>
          <cell r="G937" t="str">
            <v>LGEVH</v>
          </cell>
          <cell r="H937" t="str">
            <v>IVI Division</v>
          </cell>
          <cell r="I937" t="str">
            <v>IVI Production Department</v>
          </cell>
          <cell r="J937" t="str">
            <v>LGEVHA.PBM LQC Part</v>
          </cell>
          <cell r="K937" t="str">
            <v>PBM</v>
          </cell>
          <cell r="L937" t="str">
            <v>IVI</v>
          </cell>
          <cell r="M937" t="str">
            <v>Manufacturing</v>
          </cell>
          <cell r="N937" t="str">
            <v>Manufacturing</v>
          </cell>
          <cell r="O937" t="str">
            <v>Haiphong/VN</v>
          </cell>
          <cell r="P937" t="str">
            <v>Quality</v>
          </cell>
          <cell r="Q937" t="str">
            <v>Quality Assurance</v>
          </cell>
          <cell r="R937" t="str">
            <v>LQC</v>
          </cell>
          <cell r="S937" t="str">
            <v>Regular</v>
          </cell>
          <cell r="T937" t="str">
            <v>Staff</v>
          </cell>
          <cell r="U937" t="str">
            <v>G2</v>
          </cell>
          <cell r="V937" t="str">
            <v>G2</v>
          </cell>
          <cell r="W937">
            <v>2</v>
          </cell>
          <cell r="X937">
            <v>2</v>
          </cell>
          <cell r="Y937" t="str">
            <v>assistant manager</v>
          </cell>
          <cell r="Z937" t="str">
            <v>Part Leader</v>
          </cell>
          <cell r="AA937">
            <v>43934</v>
          </cell>
        </row>
        <row r="938">
          <cell r="B938" t="str">
            <v>VH005643</v>
          </cell>
          <cell r="D938" t="str">
            <v>PHAM, ANH XUAN. ANH, PHAM XUAN. PHAM XUAN ANH</v>
          </cell>
          <cell r="E938" t="str">
            <v>Asia Region</v>
          </cell>
          <cell r="F938" t="str">
            <v>Production</v>
          </cell>
          <cell r="G938" t="str">
            <v>LGEVH</v>
          </cell>
          <cell r="H938" t="str">
            <v>HR/Supporting Department</v>
          </cell>
          <cell r="I938" t="str">
            <v>HR Management Team</v>
          </cell>
          <cell r="J938" t="str">
            <v>LGEVHA.HR Management Team</v>
          </cell>
          <cell r="K938" t="str">
            <v>HRM</v>
          </cell>
          <cell r="L938" t="str">
            <v>Common</v>
          </cell>
          <cell r="M938" t="str">
            <v>HR</v>
          </cell>
          <cell r="N938" t="str">
            <v>HR</v>
          </cell>
          <cell r="O938" t="str">
            <v>Haiphong/VN</v>
          </cell>
          <cell r="P938" t="str">
            <v>HR</v>
          </cell>
          <cell r="Q938" t="str">
            <v>HRM</v>
          </cell>
          <cell r="R938" t="str">
            <v>HR Operations</v>
          </cell>
          <cell r="S938" t="str">
            <v>Regular</v>
          </cell>
          <cell r="T938" t="str">
            <v>Staff</v>
          </cell>
          <cell r="U938" t="str">
            <v>G2</v>
          </cell>
          <cell r="V938" t="str">
            <v>G2</v>
          </cell>
          <cell r="W938">
            <v>1</v>
          </cell>
          <cell r="X938">
            <v>1</v>
          </cell>
          <cell r="Y938" t="str">
            <v>expert</v>
          </cell>
          <cell r="Z938">
            <v>43976</v>
          </cell>
          <cell r="AA938">
            <v>43976</v>
          </cell>
        </row>
        <row r="939">
          <cell r="B939" t="str">
            <v>VH005645</v>
          </cell>
          <cell r="D939" t="str">
            <v>DO, LIEN QUYNH. LIEN, DO QUYNH. DO QUYNH LIEN</v>
          </cell>
          <cell r="E939" t="str">
            <v>Asia Region</v>
          </cell>
          <cell r="F939" t="str">
            <v>Production</v>
          </cell>
          <cell r="G939" t="str">
            <v>LGEVH</v>
          </cell>
          <cell r="H939" t="str">
            <v>HS Division</v>
          </cell>
          <cell r="I939" t="str">
            <v>HS LD Department</v>
          </cell>
          <cell r="J939" t="str">
            <v>LGEVHA.HS Standard Part</v>
          </cell>
          <cell r="K939" t="str">
            <v>HS LD Support</v>
          </cell>
          <cell r="L939" t="str">
            <v>HS</v>
          </cell>
          <cell r="M939" t="str">
            <v>R&amp;D</v>
          </cell>
          <cell r="N939" t="str">
            <v>R&amp;D</v>
          </cell>
          <cell r="O939" t="str">
            <v>Haiphong/VN</v>
          </cell>
          <cell r="P939" t="str">
            <v>R&amp;D Planning</v>
          </cell>
          <cell r="Q939" t="str">
            <v>R&amp;D Planning/Support</v>
          </cell>
          <cell r="R939" t="str">
            <v>R&amp;D Strategy/Planning</v>
          </cell>
          <cell r="S939" t="str">
            <v>Regular</v>
          </cell>
          <cell r="T939" t="str">
            <v>Staff</v>
          </cell>
          <cell r="U939" t="str">
            <v>G2</v>
          </cell>
          <cell r="V939" t="str">
            <v>G2</v>
          </cell>
          <cell r="W939">
            <v>1</v>
          </cell>
          <cell r="X939">
            <v>1</v>
          </cell>
          <cell r="Y939" t="str">
            <v>expert</v>
          </cell>
          <cell r="Z939">
            <v>43976</v>
          </cell>
          <cell r="AA939">
            <v>43976</v>
          </cell>
        </row>
        <row r="940">
          <cell r="B940" t="str">
            <v>VH005652</v>
          </cell>
          <cell r="D940" t="str">
            <v>NGUYEN, NAM HOANG. NAM, NGUYEN HOANG. NGUYEN HOANG NAM</v>
          </cell>
          <cell r="E940" t="str">
            <v>Asia Region</v>
          </cell>
          <cell r="F940" t="str">
            <v>Production</v>
          </cell>
          <cell r="G940" t="str">
            <v>LGEVH</v>
          </cell>
          <cell r="H940" t="str">
            <v>HR/Supporting Department</v>
          </cell>
          <cell r="I940" t="str">
            <v>HR Management Team</v>
          </cell>
          <cell r="J940" t="str">
            <v>LGEVHA.HR Business Partner Part</v>
          </cell>
          <cell r="K940" t="str">
            <v>HRM</v>
          </cell>
          <cell r="L940" t="str">
            <v>Common</v>
          </cell>
          <cell r="M940" t="str">
            <v>HR</v>
          </cell>
          <cell r="N940" t="str">
            <v>HR</v>
          </cell>
          <cell r="O940" t="str">
            <v>Haiphong/VN</v>
          </cell>
          <cell r="P940" t="str">
            <v>HR</v>
          </cell>
          <cell r="Q940" t="str">
            <v>HRM</v>
          </cell>
          <cell r="R940" t="str">
            <v>HR BP</v>
          </cell>
          <cell r="S940" t="str">
            <v>Regular</v>
          </cell>
          <cell r="T940" t="str">
            <v>Staff</v>
          </cell>
          <cell r="U940" t="str">
            <v>G2</v>
          </cell>
          <cell r="V940" t="str">
            <v>G2</v>
          </cell>
          <cell r="W940">
            <v>1</v>
          </cell>
          <cell r="X940">
            <v>1</v>
          </cell>
          <cell r="Y940" t="str">
            <v>expert</v>
          </cell>
          <cell r="Z940">
            <v>43976</v>
          </cell>
          <cell r="AA940">
            <v>43976</v>
          </cell>
        </row>
        <row r="941">
          <cell r="B941" t="str">
            <v>VH005658</v>
          </cell>
          <cell r="D941" t="str">
            <v>NGUYEN, THANH CONG. THANH, NGUYEN CONG. NGUYEN CONG THANH</v>
          </cell>
          <cell r="E941" t="str">
            <v>Asia Region</v>
          </cell>
          <cell r="F941" t="str">
            <v>Production</v>
          </cell>
          <cell r="G941" t="str">
            <v>LGEVH</v>
          </cell>
          <cell r="H941" t="str">
            <v>HS Division</v>
          </cell>
          <cell r="I941" t="str">
            <v>Kitchen QA Team</v>
          </cell>
          <cell r="J941" t="str">
            <v>LGEVHA.Kitchen SQA Part</v>
          </cell>
          <cell r="K941" t="str">
            <v>Kitchen QA</v>
          </cell>
          <cell r="L941" t="str">
            <v>HS</v>
          </cell>
          <cell r="M941" t="str">
            <v>Quality</v>
          </cell>
          <cell r="N941" t="str">
            <v>Quality</v>
          </cell>
          <cell r="O941" t="str">
            <v>Haiphong/VN</v>
          </cell>
          <cell r="P941" t="str">
            <v>Quality</v>
          </cell>
          <cell r="Q941" t="str">
            <v>Quality Assurance</v>
          </cell>
          <cell r="R941" t="str">
            <v>Component/Supplier Quality Assurance</v>
          </cell>
          <cell r="S941" t="str">
            <v>Regular</v>
          </cell>
          <cell r="T941" t="str">
            <v>Staff</v>
          </cell>
          <cell r="U941" t="str">
            <v>G2</v>
          </cell>
          <cell r="V941" t="str">
            <v>G2</v>
          </cell>
          <cell r="W941">
            <v>1</v>
          </cell>
          <cell r="X941">
            <v>1</v>
          </cell>
          <cell r="Y941" t="str">
            <v>expert</v>
          </cell>
          <cell r="Z941" t="str">
            <v>Part Leader</v>
          </cell>
          <cell r="AA941">
            <v>43983</v>
          </cell>
        </row>
        <row r="942">
          <cell r="B942" t="str">
            <v>VH005695</v>
          </cell>
          <cell r="D942" t="str">
            <v>PHAM, QUANG XUAN. QUANG, PHAM XUAN. PHAM XUAN QUANG</v>
          </cell>
          <cell r="E942" t="str">
            <v>Asia Region</v>
          </cell>
          <cell r="F942" t="str">
            <v>Production</v>
          </cell>
          <cell r="G942" t="str">
            <v>LGEVH</v>
          </cell>
          <cell r="H942" t="str">
            <v>HR/Supporting Department</v>
          </cell>
          <cell r="I942" t="str">
            <v>EA/GA Team</v>
          </cell>
          <cell r="J942" t="str">
            <v>LGEVHA.General Affair Part</v>
          </cell>
          <cell r="K942" t="str">
            <v>EA/GA</v>
          </cell>
          <cell r="L942" t="str">
            <v>Common</v>
          </cell>
          <cell r="M942" t="str">
            <v>Administration</v>
          </cell>
          <cell r="N942" t="str">
            <v>Administration</v>
          </cell>
          <cell r="O942" t="str">
            <v>Haiphong/VN</v>
          </cell>
          <cell r="P942" t="str">
            <v>Administration</v>
          </cell>
          <cell r="Q942" t="str">
            <v>Administrative Support</v>
          </cell>
          <cell r="R942" t="str">
            <v>Administrative Support</v>
          </cell>
          <cell r="S942" t="str">
            <v>Regular</v>
          </cell>
          <cell r="T942" t="str">
            <v>Staff</v>
          </cell>
          <cell r="U942" t="str">
            <v>G2</v>
          </cell>
          <cell r="V942" t="str">
            <v>G2</v>
          </cell>
          <cell r="W942">
            <v>1</v>
          </cell>
          <cell r="X942">
            <v>1</v>
          </cell>
          <cell r="Y942" t="str">
            <v>expert</v>
          </cell>
          <cell r="Z942">
            <v>43997</v>
          </cell>
          <cell r="AA942">
            <v>43997</v>
          </cell>
        </row>
        <row r="943">
          <cell r="B943" t="str">
            <v>VH005748</v>
          </cell>
          <cell r="D943" t="str">
            <v>NGUYEN, DUNG DINH. DUNG, NGUYEN ĐINH. NGUYEN DINH DUNG</v>
          </cell>
          <cell r="E943" t="str">
            <v>Asia Region</v>
          </cell>
          <cell r="F943" t="str">
            <v>Production</v>
          </cell>
          <cell r="G943" t="str">
            <v>LGEVH</v>
          </cell>
          <cell r="H943" t="str">
            <v>IVI Division</v>
          </cell>
          <cell r="I943" t="str">
            <v>IVI Production Department</v>
          </cell>
          <cell r="J943" t="str">
            <v>LGEVHA.IVI LQC AVN/Tele/HUD Part</v>
          </cell>
          <cell r="K943" t="str">
            <v>IVI LQC</v>
          </cell>
          <cell r="L943" t="str">
            <v>IVI</v>
          </cell>
          <cell r="M943" t="str">
            <v>Manufacturing</v>
          </cell>
          <cell r="N943" t="str">
            <v>Manufacturing</v>
          </cell>
          <cell r="O943" t="str">
            <v>Haiphong/VN</v>
          </cell>
          <cell r="P943" t="str">
            <v>Quality</v>
          </cell>
          <cell r="Q943" t="str">
            <v>Quality Assurance</v>
          </cell>
          <cell r="R943" t="str">
            <v>LQC</v>
          </cell>
          <cell r="S943" t="str">
            <v>Regular</v>
          </cell>
          <cell r="T943" t="str">
            <v>Staff</v>
          </cell>
          <cell r="U943" t="str">
            <v>G2</v>
          </cell>
          <cell r="V943" t="str">
            <v>G2</v>
          </cell>
          <cell r="W943">
            <v>1</v>
          </cell>
          <cell r="X943">
            <v>1</v>
          </cell>
          <cell r="Y943" t="str">
            <v>expert</v>
          </cell>
          <cell r="Z943">
            <v>44027</v>
          </cell>
          <cell r="AA943">
            <v>44027</v>
          </cell>
        </row>
        <row r="944">
          <cell r="B944" t="str">
            <v>VH005750</v>
          </cell>
          <cell r="D944" t="str">
            <v>NGUYEN, TUNG THANH. TUNG, NGUYEN THANH. NGUYEN THANH TUNG</v>
          </cell>
          <cell r="E944" t="str">
            <v>Asia Region</v>
          </cell>
          <cell r="F944" t="str">
            <v>Production</v>
          </cell>
          <cell r="G944" t="str">
            <v>LGEVH</v>
          </cell>
          <cell r="H944" t="str">
            <v>IVI Division</v>
          </cell>
          <cell r="I944" t="str">
            <v>IVI QA Department</v>
          </cell>
          <cell r="J944" t="str">
            <v>LGEVHA.IVI QA CS SVC Part</v>
          </cell>
          <cell r="K944" t="str">
            <v>IVI QA CS</v>
          </cell>
          <cell r="L944" t="str">
            <v>IVI</v>
          </cell>
          <cell r="M944" t="str">
            <v>Quality</v>
          </cell>
          <cell r="N944" t="str">
            <v>Quality</v>
          </cell>
          <cell r="O944" t="str">
            <v>Haiphong/VN</v>
          </cell>
          <cell r="P944" t="str">
            <v>Quality</v>
          </cell>
          <cell r="Q944" t="str">
            <v>Quality Assurance</v>
          </cell>
          <cell r="R944" t="str">
            <v>Outgoing Quality Assurance</v>
          </cell>
          <cell r="S944" t="str">
            <v>Regular</v>
          </cell>
          <cell r="T944" t="str">
            <v>Staff</v>
          </cell>
          <cell r="U944" t="str">
            <v>G2</v>
          </cell>
          <cell r="V944" t="str">
            <v>G2</v>
          </cell>
          <cell r="W944">
            <v>1</v>
          </cell>
          <cell r="X944">
            <v>1</v>
          </cell>
          <cell r="Y944" t="str">
            <v>expert</v>
          </cell>
          <cell r="Z944">
            <v>44027</v>
          </cell>
          <cell r="AA944">
            <v>44027</v>
          </cell>
        </row>
        <row r="945">
          <cell r="B945" t="str">
            <v>VH005751</v>
          </cell>
          <cell r="D945" t="str">
            <v>LUONG, NINH HAI. NINH, LUONG HAI. LUONG HAI NINH</v>
          </cell>
          <cell r="E945" t="str">
            <v>Asia Region</v>
          </cell>
          <cell r="F945" t="str">
            <v>Production</v>
          </cell>
          <cell r="G945" t="str">
            <v>LGEVH</v>
          </cell>
          <cell r="H945" t="str">
            <v>IVI Division</v>
          </cell>
          <cell r="I945" t="str">
            <v>IVI QA Department</v>
          </cell>
          <cell r="J945" t="str">
            <v>LGEVHA.IVI OQA AVN/CID Part</v>
          </cell>
          <cell r="K945" t="str">
            <v>IVI OQA</v>
          </cell>
          <cell r="L945" t="str">
            <v>IVI</v>
          </cell>
          <cell r="M945" t="str">
            <v>Quality</v>
          </cell>
          <cell r="N945" t="str">
            <v>Quality</v>
          </cell>
          <cell r="O945" t="str">
            <v>Haiphong/VN</v>
          </cell>
          <cell r="P945" t="str">
            <v>Quality</v>
          </cell>
          <cell r="Q945" t="str">
            <v>Quality Assurance</v>
          </cell>
          <cell r="R945" t="str">
            <v>Outgoing Quality Assurance</v>
          </cell>
          <cell r="S945" t="str">
            <v>Regular</v>
          </cell>
          <cell r="T945" t="str">
            <v>Staff</v>
          </cell>
          <cell r="U945" t="str">
            <v>G2</v>
          </cell>
          <cell r="V945" t="str">
            <v>G2</v>
          </cell>
          <cell r="W945">
            <v>1</v>
          </cell>
          <cell r="X945">
            <v>1</v>
          </cell>
          <cell r="Y945" t="str">
            <v>expert</v>
          </cell>
          <cell r="Z945">
            <v>44027</v>
          </cell>
          <cell r="AA945">
            <v>44027</v>
          </cell>
        </row>
        <row r="946">
          <cell r="B946" t="str">
            <v>VH005762</v>
          </cell>
          <cell r="D946" t="str">
            <v>TRAN, NHUNG THI KIM. NHUNG, TRAN THI KIM. TRAN THI KIM NHUNG</v>
          </cell>
          <cell r="E946" t="str">
            <v>Asia Region</v>
          </cell>
          <cell r="F946" t="str">
            <v>Production</v>
          </cell>
          <cell r="G946" t="str">
            <v>LGEVH</v>
          </cell>
          <cell r="H946" t="str">
            <v>IVI Division</v>
          </cell>
          <cell r="I946" t="str">
            <v>IVI QA Department</v>
          </cell>
          <cell r="J946" t="str">
            <v>LGEVHA.IVI OQA Tele/HUD/AVS Part</v>
          </cell>
          <cell r="K946" t="str">
            <v>IVI OQA</v>
          </cell>
          <cell r="L946" t="str">
            <v>IVI</v>
          </cell>
          <cell r="M946" t="str">
            <v>Manufacturing</v>
          </cell>
          <cell r="N946" t="str">
            <v>Manufacturing</v>
          </cell>
          <cell r="O946" t="str">
            <v>Haiphong/VN</v>
          </cell>
          <cell r="P946" t="str">
            <v>Quality</v>
          </cell>
          <cell r="Q946" t="str">
            <v>Quality Assurance</v>
          </cell>
          <cell r="R946" t="str">
            <v>Outgoing Quality Assurance</v>
          </cell>
          <cell r="S946" t="str">
            <v>Regular</v>
          </cell>
          <cell r="T946" t="str">
            <v>Staff</v>
          </cell>
          <cell r="U946" t="str">
            <v>G2</v>
          </cell>
          <cell r="V946" t="str">
            <v>G2</v>
          </cell>
          <cell r="W946">
            <v>1</v>
          </cell>
          <cell r="X946">
            <v>1</v>
          </cell>
          <cell r="Y946" t="str">
            <v>expert</v>
          </cell>
          <cell r="Z946">
            <v>44032</v>
          </cell>
          <cell r="AA946">
            <v>44032</v>
          </cell>
        </row>
        <row r="947">
          <cell r="B947" t="str">
            <v>VH005786</v>
          </cell>
          <cell r="D947" t="str">
            <v>TRAN, QUYET VAN. QUYET, TRAN VAN. TRAN VAN QUYET</v>
          </cell>
          <cell r="E947" t="str">
            <v>Asia Region</v>
          </cell>
          <cell r="F947" t="str">
            <v>Production</v>
          </cell>
          <cell r="G947" t="str">
            <v>LGEVH</v>
          </cell>
          <cell r="H947" t="str">
            <v>IVI Division</v>
          </cell>
          <cell r="I947" t="str">
            <v>IVI Production Department</v>
          </cell>
          <cell r="J947" t="str">
            <v>LGEVHA.IVI Manufacturing Unit</v>
          </cell>
          <cell r="K947" t="str">
            <v>IVI MFG</v>
          </cell>
          <cell r="L947" t="str">
            <v>IVI</v>
          </cell>
          <cell r="M947" t="str">
            <v>Manufacturing</v>
          </cell>
          <cell r="N947" t="str">
            <v>Manufacturing</v>
          </cell>
          <cell r="O947" t="str">
            <v>Haiphong/VN</v>
          </cell>
          <cell r="P947" t="str">
            <v>Manufacturing</v>
          </cell>
          <cell r="Q947" t="str">
            <v>Production Management</v>
          </cell>
          <cell r="R947" t="str">
            <v>Line Operation Management</v>
          </cell>
          <cell r="S947" t="str">
            <v>Regular</v>
          </cell>
          <cell r="T947" t="str">
            <v>Operator</v>
          </cell>
          <cell r="U947" t="str">
            <v>O2</v>
          </cell>
          <cell r="V947" t="str">
            <v>O2</v>
          </cell>
          <cell r="X947" t="str">
            <v>technician</v>
          </cell>
          <cell r="Y947" t="str">
            <v>technician</v>
          </cell>
          <cell r="Z947">
            <v>44032</v>
          </cell>
          <cell r="AA947">
            <v>44032</v>
          </cell>
        </row>
        <row r="948">
          <cell r="B948" t="str">
            <v>VH005788</v>
          </cell>
          <cell r="D948" t="str">
            <v>PHAN, THAO VAN. THAO, PHAN VAN. PHAN VAN THAO</v>
          </cell>
          <cell r="E948" t="str">
            <v>Asia Region</v>
          </cell>
          <cell r="F948" t="str">
            <v>Production</v>
          </cell>
          <cell r="G948" t="str">
            <v>LGEVH</v>
          </cell>
          <cell r="H948" t="str">
            <v>IVI Division</v>
          </cell>
          <cell r="I948" t="str">
            <v>IVI Production Department</v>
          </cell>
          <cell r="J948" t="str">
            <v>LGEVHA.IVI Manufacturing Unit</v>
          </cell>
          <cell r="K948" t="str">
            <v>IVI MFG</v>
          </cell>
          <cell r="L948" t="str">
            <v>IVI</v>
          </cell>
          <cell r="M948" t="str">
            <v>Manufacturing</v>
          </cell>
          <cell r="N948" t="str">
            <v>Manufacturing</v>
          </cell>
          <cell r="O948" t="str">
            <v>Haiphong/VN</v>
          </cell>
          <cell r="P948" t="str">
            <v>Manufacturing</v>
          </cell>
          <cell r="Q948" t="str">
            <v>Production Management</v>
          </cell>
          <cell r="R948" t="str">
            <v>Line Operation Management</v>
          </cell>
          <cell r="S948" t="str">
            <v>Regular</v>
          </cell>
          <cell r="T948" t="str">
            <v>Operator</v>
          </cell>
          <cell r="U948" t="str">
            <v>O2</v>
          </cell>
          <cell r="V948" t="str">
            <v>O2</v>
          </cell>
          <cell r="X948" t="str">
            <v>technician</v>
          </cell>
          <cell r="Y948" t="str">
            <v>technician</v>
          </cell>
          <cell r="Z948">
            <v>44032</v>
          </cell>
          <cell r="AA948">
            <v>44032</v>
          </cell>
        </row>
        <row r="949">
          <cell r="B949" t="str">
            <v>VH005790</v>
          </cell>
          <cell r="D949" t="str">
            <v>NGUYEN, HUY QUANG. HUY, NGUYEN QUANG. NGUYEN QUANG HUY</v>
          </cell>
          <cell r="E949" t="str">
            <v>Asia Region</v>
          </cell>
          <cell r="F949" t="str">
            <v>Production</v>
          </cell>
          <cell r="G949" t="str">
            <v>LGEVH</v>
          </cell>
          <cell r="H949" t="str">
            <v>IVI Division</v>
          </cell>
          <cell r="I949" t="str">
            <v>IVI Production Department</v>
          </cell>
          <cell r="J949" t="str">
            <v>LGEVHA.IVI LQC Unit</v>
          </cell>
          <cell r="K949" t="str">
            <v>IVI LQC</v>
          </cell>
          <cell r="L949" t="str">
            <v>IVI</v>
          </cell>
          <cell r="M949" t="str">
            <v>Manufacturing</v>
          </cell>
          <cell r="N949" t="str">
            <v>Manufacturing</v>
          </cell>
          <cell r="O949" t="str">
            <v>Haiphong/VN</v>
          </cell>
          <cell r="P949" t="str">
            <v>Quality</v>
          </cell>
          <cell r="Q949" t="str">
            <v>Quality Assurance</v>
          </cell>
          <cell r="R949" t="str">
            <v>LQC</v>
          </cell>
          <cell r="S949" t="str">
            <v>Regular</v>
          </cell>
          <cell r="T949" t="str">
            <v>Operator</v>
          </cell>
          <cell r="U949" t="str">
            <v>O2</v>
          </cell>
          <cell r="V949" t="str">
            <v>O2</v>
          </cell>
          <cell r="X949" t="str">
            <v>technician</v>
          </cell>
          <cell r="Y949" t="str">
            <v>technician</v>
          </cell>
          <cell r="Z949">
            <v>44032</v>
          </cell>
          <cell r="AA949">
            <v>44032</v>
          </cell>
        </row>
        <row r="950">
          <cell r="B950" t="str">
            <v>VH005791</v>
          </cell>
          <cell r="D950" t="str">
            <v>NGUYEN, DUYEN THI. DUYEN, NGUYEN THI. NGUYEN THI DUYEN</v>
          </cell>
          <cell r="E950" t="str">
            <v>Asia Region</v>
          </cell>
          <cell r="F950" t="str">
            <v>Production</v>
          </cell>
          <cell r="G950" t="str">
            <v>LGEVH</v>
          </cell>
          <cell r="H950" t="str">
            <v>HS Division</v>
          </cell>
          <cell r="I950" t="str">
            <v>Living MFG Department</v>
          </cell>
          <cell r="J950" t="str">
            <v>LGEVHA.WM1 Production Section</v>
          </cell>
          <cell r="K950" t="str">
            <v>Living MFG</v>
          </cell>
          <cell r="L950" t="str">
            <v>HS</v>
          </cell>
          <cell r="M950" t="str">
            <v>Manufacturing</v>
          </cell>
          <cell r="N950" t="str">
            <v>Manufacturing</v>
          </cell>
          <cell r="O950" t="str">
            <v>Haiphong/VN</v>
          </cell>
          <cell r="P950" t="str">
            <v>Manufacturing</v>
          </cell>
          <cell r="Q950" t="str">
            <v>Production Management</v>
          </cell>
          <cell r="R950" t="str">
            <v>Line Operation Management</v>
          </cell>
          <cell r="S950" t="str">
            <v>Regular</v>
          </cell>
          <cell r="T950" t="str">
            <v>Operator</v>
          </cell>
          <cell r="U950" t="str">
            <v>O2</v>
          </cell>
          <cell r="V950" t="str">
            <v>O2</v>
          </cell>
          <cell r="X950" t="str">
            <v>technician</v>
          </cell>
          <cell r="Y950" t="str">
            <v>technician</v>
          </cell>
          <cell r="Z950">
            <v>44032</v>
          </cell>
          <cell r="AA950">
            <v>44032</v>
          </cell>
        </row>
        <row r="951">
          <cell r="B951" t="str">
            <v>VH005797</v>
          </cell>
          <cell r="D951" t="str">
            <v>PHAM, NGOC BICH. NGOC, PHAM BICH. PHAM BICH NGOC</v>
          </cell>
          <cell r="E951" t="str">
            <v>Asia Region</v>
          </cell>
          <cell r="F951" t="str">
            <v>Production</v>
          </cell>
          <cell r="G951" t="str">
            <v>LGEVH</v>
          </cell>
          <cell r="H951" t="str">
            <v>IVI Division</v>
          </cell>
          <cell r="I951" t="str">
            <v>IVI Production Department</v>
          </cell>
          <cell r="J951" t="str">
            <v>LGEVHA.IVI Manufacturing Unit</v>
          </cell>
          <cell r="K951" t="str">
            <v>IVI MFG</v>
          </cell>
          <cell r="L951" t="str">
            <v>IVI</v>
          </cell>
          <cell r="M951" t="str">
            <v>Manufacturing</v>
          </cell>
          <cell r="N951" t="str">
            <v>Manufacturing</v>
          </cell>
          <cell r="O951" t="str">
            <v>Haiphong/VN</v>
          </cell>
          <cell r="P951" t="str">
            <v>Manufacturing</v>
          </cell>
          <cell r="Q951" t="str">
            <v>Production Management</v>
          </cell>
          <cell r="R951" t="str">
            <v>Line Operation Management</v>
          </cell>
          <cell r="S951" t="str">
            <v>Regular</v>
          </cell>
          <cell r="T951" t="str">
            <v>Operator</v>
          </cell>
          <cell r="U951" t="str">
            <v>O2</v>
          </cell>
          <cell r="V951" t="str">
            <v>O2</v>
          </cell>
          <cell r="X951" t="str">
            <v>technician</v>
          </cell>
          <cell r="Y951" t="str">
            <v>technician</v>
          </cell>
          <cell r="Z951">
            <v>44032</v>
          </cell>
          <cell r="AA951">
            <v>44032</v>
          </cell>
        </row>
        <row r="952">
          <cell r="B952" t="str">
            <v>VH005805</v>
          </cell>
          <cell r="D952" t="str">
            <v>NGUYEN, CHUYEN VAN. CHUYEN, NGUYEN VAN. NGUYEN VAN CHUYEN</v>
          </cell>
          <cell r="E952" t="str">
            <v>Asia Region</v>
          </cell>
          <cell r="F952" t="str">
            <v>Production</v>
          </cell>
          <cell r="G952" t="str">
            <v>LGEVH</v>
          </cell>
          <cell r="H952" t="str">
            <v>HS Division</v>
          </cell>
          <cell r="I952" t="str">
            <v>Living MFG Department</v>
          </cell>
          <cell r="J952" t="str">
            <v>LGEVHA.WM1 Production Section</v>
          </cell>
          <cell r="K952" t="str">
            <v>Living MFG</v>
          </cell>
          <cell r="L952" t="str">
            <v>HS</v>
          </cell>
          <cell r="M952" t="str">
            <v>Manufacturing</v>
          </cell>
          <cell r="N952" t="str">
            <v>Manufacturing</v>
          </cell>
          <cell r="O952" t="str">
            <v>Haiphong/VN</v>
          </cell>
          <cell r="P952" t="str">
            <v>Manufacturing</v>
          </cell>
          <cell r="Q952" t="str">
            <v>Production Management</v>
          </cell>
          <cell r="R952" t="str">
            <v>Line Operation Management</v>
          </cell>
          <cell r="S952" t="str">
            <v>Regular</v>
          </cell>
          <cell r="T952" t="str">
            <v>Operator</v>
          </cell>
          <cell r="U952" t="str">
            <v>O2</v>
          </cell>
          <cell r="V952" t="str">
            <v>O2</v>
          </cell>
          <cell r="X952" t="str">
            <v>technician</v>
          </cell>
          <cell r="Y952" t="str">
            <v>technician</v>
          </cell>
          <cell r="Z952">
            <v>44032</v>
          </cell>
          <cell r="AA952">
            <v>44032</v>
          </cell>
        </row>
        <row r="953">
          <cell r="B953" t="str">
            <v>VH005807</v>
          </cell>
          <cell r="D953" t="str">
            <v>NGUYEN, HA THI THU. HA, NGUYEN THI THU. NGUYEN THI THU HA</v>
          </cell>
          <cell r="E953" t="str">
            <v>Asia Region</v>
          </cell>
          <cell r="F953" t="str">
            <v>Production</v>
          </cell>
          <cell r="G953" t="str">
            <v>LGEVH</v>
          </cell>
          <cell r="H953" t="str">
            <v>HS Division</v>
          </cell>
          <cell r="I953" t="str">
            <v>Living MFG Department</v>
          </cell>
          <cell r="J953" t="str">
            <v>LGEVHA.WM Production</v>
          </cell>
          <cell r="K953" t="str">
            <v>Living MFG</v>
          </cell>
          <cell r="L953" t="str">
            <v>HS</v>
          </cell>
          <cell r="M953" t="str">
            <v>Manufacturing</v>
          </cell>
          <cell r="N953" t="str">
            <v>Manufacturing</v>
          </cell>
          <cell r="O953" t="str">
            <v>Haiphong/VN</v>
          </cell>
          <cell r="P953" t="str">
            <v>Manufacturing</v>
          </cell>
          <cell r="Q953" t="str">
            <v>Production Management</v>
          </cell>
          <cell r="R953" t="str">
            <v>Line Operation Management</v>
          </cell>
          <cell r="S953" t="str">
            <v>Regular</v>
          </cell>
          <cell r="T953" t="str">
            <v>Operator</v>
          </cell>
          <cell r="U953" t="str">
            <v>O2</v>
          </cell>
          <cell r="V953" t="str">
            <v>O2</v>
          </cell>
          <cell r="X953" t="str">
            <v>technician</v>
          </cell>
          <cell r="Y953" t="str">
            <v>technician</v>
          </cell>
          <cell r="Z953">
            <v>44032</v>
          </cell>
          <cell r="AA953">
            <v>44032</v>
          </cell>
        </row>
        <row r="954">
          <cell r="B954" t="str">
            <v>VH005816</v>
          </cell>
          <cell r="D954" t="str">
            <v>ON, HOP VAN. HOP, ON VAN. ON VAN HOP</v>
          </cell>
          <cell r="E954" t="str">
            <v>Asia Region</v>
          </cell>
          <cell r="F954" t="str">
            <v>Production</v>
          </cell>
          <cell r="G954" t="str">
            <v>LGEVH</v>
          </cell>
          <cell r="H954" t="str">
            <v>IVI Division</v>
          </cell>
          <cell r="I954" t="str">
            <v>IVI Production Department</v>
          </cell>
          <cell r="J954" t="str">
            <v>LGEVHA.IVI Manufacturing Unit</v>
          </cell>
          <cell r="K954" t="str">
            <v>IVI MFG</v>
          </cell>
          <cell r="L954" t="str">
            <v>IVI</v>
          </cell>
          <cell r="M954" t="str">
            <v>Manufacturing</v>
          </cell>
          <cell r="N954" t="str">
            <v>Manufacturing</v>
          </cell>
          <cell r="O954" t="str">
            <v>Haiphong/VN</v>
          </cell>
          <cell r="P954" t="str">
            <v>Manufacturing</v>
          </cell>
          <cell r="Q954" t="str">
            <v>Production Management</v>
          </cell>
          <cell r="R954" t="str">
            <v>Line Operation Management</v>
          </cell>
          <cell r="S954" t="str">
            <v>Regular</v>
          </cell>
          <cell r="T954" t="str">
            <v>Operator</v>
          </cell>
          <cell r="U954" t="str">
            <v>O2</v>
          </cell>
          <cell r="V954" t="str">
            <v>O2</v>
          </cell>
          <cell r="X954" t="str">
            <v>technician</v>
          </cell>
          <cell r="Y954" t="str">
            <v>technician</v>
          </cell>
          <cell r="Z954" t="str">
            <v>Sub_Section Leader</v>
          </cell>
          <cell r="AA954">
            <v>44032</v>
          </cell>
        </row>
        <row r="955">
          <cell r="B955" t="str">
            <v>VH005821</v>
          </cell>
          <cell r="D955" t="str">
            <v>NGUYEN, TIEN MANH. TIEN, NGUYEN MANH. NGUYEN MANH TIEN</v>
          </cell>
          <cell r="E955" t="str">
            <v>Asia Region</v>
          </cell>
          <cell r="F955" t="str">
            <v>Production</v>
          </cell>
          <cell r="G955" t="str">
            <v>LGEVH</v>
          </cell>
          <cell r="H955" t="str">
            <v>IVI Division</v>
          </cell>
          <cell r="I955" t="str">
            <v>IVI Production Department</v>
          </cell>
          <cell r="J955" t="str">
            <v>LGEVHA.IVI Manufacturing Unit</v>
          </cell>
          <cell r="K955" t="str">
            <v>IVI MFG</v>
          </cell>
          <cell r="L955" t="str">
            <v>IVI</v>
          </cell>
          <cell r="M955" t="str">
            <v>Manufacturing</v>
          </cell>
          <cell r="N955" t="str">
            <v>Manufacturing</v>
          </cell>
          <cell r="O955" t="str">
            <v>Haiphong/VN</v>
          </cell>
          <cell r="P955" t="str">
            <v>Manufacturing</v>
          </cell>
          <cell r="Q955" t="str">
            <v>Production Management</v>
          </cell>
          <cell r="R955" t="str">
            <v>Line Operation Management</v>
          </cell>
          <cell r="S955" t="str">
            <v>Regular</v>
          </cell>
          <cell r="T955" t="str">
            <v>Operator</v>
          </cell>
          <cell r="U955" t="str">
            <v>O2</v>
          </cell>
          <cell r="V955" t="str">
            <v>O2</v>
          </cell>
          <cell r="X955" t="str">
            <v>technician</v>
          </cell>
          <cell r="Y955" t="str">
            <v>technician</v>
          </cell>
          <cell r="Z955">
            <v>44032</v>
          </cell>
          <cell r="AA955">
            <v>44032</v>
          </cell>
        </row>
        <row r="956">
          <cell r="B956" t="str">
            <v>VH005822</v>
          </cell>
          <cell r="D956" t="str">
            <v>VU, THOM THI. THOM, VU THI. VU THI THOM</v>
          </cell>
          <cell r="E956" t="str">
            <v>Asia Region</v>
          </cell>
          <cell r="F956" t="str">
            <v>Production</v>
          </cell>
          <cell r="G956" t="str">
            <v>LGEVH</v>
          </cell>
          <cell r="H956" t="str">
            <v>IVI Division</v>
          </cell>
          <cell r="I956" t="str">
            <v>IVI QA Department</v>
          </cell>
          <cell r="J956" t="str">
            <v>LGEVHA.IVI OQA AVN/CID Part</v>
          </cell>
          <cell r="K956" t="str">
            <v>IVI OQA</v>
          </cell>
          <cell r="L956" t="str">
            <v>IVI</v>
          </cell>
          <cell r="M956" t="str">
            <v>Quality</v>
          </cell>
          <cell r="N956" t="str">
            <v>Quality</v>
          </cell>
          <cell r="O956" t="str">
            <v>Haiphong/VN</v>
          </cell>
          <cell r="P956" t="str">
            <v>Quality</v>
          </cell>
          <cell r="Q956" t="str">
            <v>Quality Assurance</v>
          </cell>
          <cell r="R956" t="str">
            <v>Outgoing Quality Assurance</v>
          </cell>
          <cell r="S956" t="str">
            <v>Regular</v>
          </cell>
          <cell r="T956" t="str">
            <v>Operator</v>
          </cell>
          <cell r="U956" t="str">
            <v>O2</v>
          </cell>
          <cell r="V956" t="str">
            <v>O2</v>
          </cell>
          <cell r="W956">
            <v>1</v>
          </cell>
          <cell r="X956">
            <v>1</v>
          </cell>
          <cell r="Y956" t="str">
            <v>technician</v>
          </cell>
          <cell r="Z956">
            <v>44032</v>
          </cell>
          <cell r="AA956">
            <v>44032</v>
          </cell>
        </row>
        <row r="957">
          <cell r="B957" t="str">
            <v>VH005823</v>
          </cell>
          <cell r="D957" t="str">
            <v>VU, HANH VAN. HANH, VU VAN. VU VAN HANH</v>
          </cell>
          <cell r="E957" t="str">
            <v>Asia Region</v>
          </cell>
          <cell r="F957" t="str">
            <v>Production</v>
          </cell>
          <cell r="G957" t="str">
            <v>LGEVH</v>
          </cell>
          <cell r="H957" t="str">
            <v>IVI Division</v>
          </cell>
          <cell r="I957" t="str">
            <v>IVI Production Department</v>
          </cell>
          <cell r="J957" t="str">
            <v>LGEVHA.IVI Manufacturing Unit</v>
          </cell>
          <cell r="K957" t="str">
            <v>IVI MFG</v>
          </cell>
          <cell r="L957" t="str">
            <v>IVI</v>
          </cell>
          <cell r="M957" t="str">
            <v>Manufacturing</v>
          </cell>
          <cell r="N957" t="str">
            <v>Manufacturing</v>
          </cell>
          <cell r="O957" t="str">
            <v>Haiphong/VN</v>
          </cell>
          <cell r="P957" t="str">
            <v>Manufacturing</v>
          </cell>
          <cell r="Q957" t="str">
            <v>Production Management</v>
          </cell>
          <cell r="R957" t="str">
            <v>Line Operation Management</v>
          </cell>
          <cell r="S957" t="str">
            <v>Regular</v>
          </cell>
          <cell r="T957" t="str">
            <v>Operator</v>
          </cell>
          <cell r="U957" t="str">
            <v>O2</v>
          </cell>
          <cell r="V957" t="str">
            <v>O2</v>
          </cell>
          <cell r="X957" t="str">
            <v>technician</v>
          </cell>
          <cell r="Y957" t="str">
            <v>technician</v>
          </cell>
          <cell r="Z957">
            <v>44032</v>
          </cell>
          <cell r="AA957">
            <v>44032</v>
          </cell>
        </row>
        <row r="958">
          <cell r="B958" t="str">
            <v>VH005827</v>
          </cell>
          <cell r="D958" t="str">
            <v>NGUYEN, TAI VAN. TAI, NGUYEN VAN. NGUYEN VAN TAI</v>
          </cell>
          <cell r="E958" t="str">
            <v>Asia Region</v>
          </cell>
          <cell r="F958" t="str">
            <v>Production</v>
          </cell>
          <cell r="G958" t="str">
            <v>LGEVH</v>
          </cell>
          <cell r="H958" t="str">
            <v>IVI Division</v>
          </cell>
          <cell r="I958" t="str">
            <v>IVI Production Department</v>
          </cell>
          <cell r="J958" t="str">
            <v>LGEVHA.IVI Manufacturing Unit</v>
          </cell>
          <cell r="K958" t="str">
            <v>IVI MFG</v>
          </cell>
          <cell r="L958" t="str">
            <v>IVI</v>
          </cell>
          <cell r="M958" t="str">
            <v>Manufacturing</v>
          </cell>
          <cell r="N958" t="str">
            <v>Manufacturing</v>
          </cell>
          <cell r="O958" t="str">
            <v>Haiphong/VN</v>
          </cell>
          <cell r="P958" t="str">
            <v>Manufacturing</v>
          </cell>
          <cell r="Q958" t="str">
            <v>Production Management</v>
          </cell>
          <cell r="R958" t="str">
            <v>Line Operation Management</v>
          </cell>
          <cell r="S958" t="str">
            <v>Regular</v>
          </cell>
          <cell r="T958" t="str">
            <v>Operator</v>
          </cell>
          <cell r="U958" t="str">
            <v>O2</v>
          </cell>
          <cell r="V958" t="str">
            <v>O2</v>
          </cell>
          <cell r="X958" t="str">
            <v>technician</v>
          </cell>
          <cell r="Y958" t="str">
            <v>technician</v>
          </cell>
          <cell r="Z958">
            <v>44032</v>
          </cell>
          <cell r="AA958">
            <v>44032</v>
          </cell>
        </row>
        <row r="959">
          <cell r="B959" t="str">
            <v>VH005831</v>
          </cell>
          <cell r="D959" t="str">
            <v>LUONG, VINH CAO. VINH, LUONG CAO. LUONG CAO VINH</v>
          </cell>
          <cell r="E959" t="str">
            <v>Asia Region</v>
          </cell>
          <cell r="F959" t="str">
            <v>Production</v>
          </cell>
          <cell r="G959" t="str">
            <v>LGEVH</v>
          </cell>
          <cell r="H959" t="str">
            <v>HS Division</v>
          </cell>
          <cell r="I959" t="str">
            <v>Motor Team</v>
          </cell>
          <cell r="J959" t="str">
            <v>LGEVHA.DD Motor Part</v>
          </cell>
          <cell r="K959" t="str">
            <v>Motor</v>
          </cell>
          <cell r="L959" t="str">
            <v>HS</v>
          </cell>
          <cell r="M959" t="str">
            <v>Manufacturing</v>
          </cell>
          <cell r="N959" t="str">
            <v>Manufacturing</v>
          </cell>
          <cell r="O959" t="str">
            <v>Haiphong/VN</v>
          </cell>
          <cell r="P959" t="str">
            <v>Manufacturing</v>
          </cell>
          <cell r="Q959" t="str">
            <v>Production Management</v>
          </cell>
          <cell r="R959" t="str">
            <v>Line Operation Management</v>
          </cell>
          <cell r="S959" t="str">
            <v>Regular</v>
          </cell>
          <cell r="T959" t="str">
            <v>Operator</v>
          </cell>
          <cell r="U959" t="str">
            <v>O2</v>
          </cell>
          <cell r="V959" t="str">
            <v>O2</v>
          </cell>
          <cell r="X959" t="str">
            <v>technician</v>
          </cell>
          <cell r="Y959" t="str">
            <v>technician</v>
          </cell>
          <cell r="Z959" t="str">
            <v>Sub_Section Leader</v>
          </cell>
          <cell r="AA959">
            <v>44032</v>
          </cell>
        </row>
        <row r="960">
          <cell r="B960" t="str">
            <v>VH005833</v>
          </cell>
          <cell r="D960" t="str">
            <v>PHAM, THAO THI. THAO, PHAM THI. PHAM THI THAO</v>
          </cell>
          <cell r="E960" t="str">
            <v>Asia Region</v>
          </cell>
          <cell r="F960" t="str">
            <v>Production</v>
          </cell>
          <cell r="G960" t="str">
            <v>LGEVH</v>
          </cell>
          <cell r="H960" t="str">
            <v>IVI Division</v>
          </cell>
          <cell r="I960" t="str">
            <v>IVI Production Department</v>
          </cell>
          <cell r="J960" t="str">
            <v>LGEVHA.IVI LQC Unit</v>
          </cell>
          <cell r="K960" t="str">
            <v>IVI LQC</v>
          </cell>
          <cell r="L960" t="str">
            <v>IVI</v>
          </cell>
          <cell r="M960" t="str">
            <v>Manufacturing</v>
          </cell>
          <cell r="N960" t="str">
            <v>Manufacturing</v>
          </cell>
          <cell r="O960" t="str">
            <v>Haiphong/VN</v>
          </cell>
          <cell r="P960" t="str">
            <v>Quality</v>
          </cell>
          <cell r="Q960" t="str">
            <v>Quality Assurance</v>
          </cell>
          <cell r="R960" t="str">
            <v>LQC</v>
          </cell>
          <cell r="S960" t="str">
            <v>Regular</v>
          </cell>
          <cell r="T960" t="str">
            <v>Operator</v>
          </cell>
          <cell r="U960" t="str">
            <v>O2</v>
          </cell>
          <cell r="V960" t="str">
            <v>O2</v>
          </cell>
          <cell r="X960" t="str">
            <v>technician</v>
          </cell>
          <cell r="Y960" t="str">
            <v>technician</v>
          </cell>
          <cell r="Z960">
            <v>44032</v>
          </cell>
          <cell r="AA960">
            <v>44032</v>
          </cell>
        </row>
        <row r="961">
          <cell r="B961" t="str">
            <v>VH005839</v>
          </cell>
          <cell r="D961" t="str">
            <v>TRAN, TRANG THI. TRANG, TRAN THI. TRAN THI TRANG</v>
          </cell>
          <cell r="E961" t="str">
            <v>Asia Region</v>
          </cell>
          <cell r="F961" t="str">
            <v>Production</v>
          </cell>
          <cell r="G961" t="str">
            <v>LGEVH</v>
          </cell>
          <cell r="H961" t="str">
            <v>HS Division</v>
          </cell>
          <cell r="I961" t="str">
            <v>Kitchen MFG Department</v>
          </cell>
          <cell r="J961" t="str">
            <v>LGEVHA.REF MFG Unit</v>
          </cell>
          <cell r="K961" t="str">
            <v>REF MFG</v>
          </cell>
          <cell r="L961" t="str">
            <v>HS</v>
          </cell>
          <cell r="M961" t="str">
            <v>Manufacturing</v>
          </cell>
          <cell r="N961" t="str">
            <v>Manufacturing</v>
          </cell>
          <cell r="O961" t="str">
            <v>Haiphong/VN</v>
          </cell>
          <cell r="P961" t="str">
            <v>Manufacturing</v>
          </cell>
          <cell r="Q961" t="str">
            <v>Production Management</v>
          </cell>
          <cell r="R961" t="str">
            <v>Line Operation Management</v>
          </cell>
          <cell r="S961" t="str">
            <v>Regular</v>
          </cell>
          <cell r="T961" t="str">
            <v>Operator</v>
          </cell>
          <cell r="U961" t="str">
            <v>O2</v>
          </cell>
          <cell r="V961" t="str">
            <v>O2</v>
          </cell>
          <cell r="X961" t="str">
            <v>technician</v>
          </cell>
          <cell r="Y961" t="str">
            <v>technician</v>
          </cell>
          <cell r="Z961">
            <v>44032</v>
          </cell>
          <cell r="AA961">
            <v>44032</v>
          </cell>
        </row>
        <row r="962">
          <cell r="B962" t="str">
            <v>VH005849</v>
          </cell>
          <cell r="D962" t="str">
            <v>BUI, ANH TIEN. ANH, BUI TIEN. BUI TIEN ANH</v>
          </cell>
          <cell r="E962" t="str">
            <v>Asia Region</v>
          </cell>
          <cell r="F962" t="str">
            <v>Production</v>
          </cell>
          <cell r="G962" t="str">
            <v>LGEVH</v>
          </cell>
          <cell r="H962" t="str">
            <v>IVI Division</v>
          </cell>
          <cell r="I962" t="str">
            <v>IVI Production Department</v>
          </cell>
          <cell r="J962" t="str">
            <v>LGEVHA.IVI Manufacturing Unit</v>
          </cell>
          <cell r="K962" t="str">
            <v>IVI MFG</v>
          </cell>
          <cell r="L962" t="str">
            <v>IVI</v>
          </cell>
          <cell r="M962" t="str">
            <v>Manufacturing</v>
          </cell>
          <cell r="N962" t="str">
            <v>Manufacturing</v>
          </cell>
          <cell r="O962" t="str">
            <v>Haiphong/VN</v>
          </cell>
          <cell r="P962" t="str">
            <v>Manufacturing</v>
          </cell>
          <cell r="Q962" t="str">
            <v>Production Management</v>
          </cell>
          <cell r="R962" t="str">
            <v>Line Operation Management</v>
          </cell>
          <cell r="S962" t="str">
            <v>Regular</v>
          </cell>
          <cell r="T962" t="str">
            <v>Operator</v>
          </cell>
          <cell r="U962" t="str">
            <v>O2</v>
          </cell>
          <cell r="V962" t="str">
            <v>O2</v>
          </cell>
          <cell r="X962" t="str">
            <v>technician</v>
          </cell>
          <cell r="Y962" t="str">
            <v>technician</v>
          </cell>
          <cell r="Z962">
            <v>44032</v>
          </cell>
          <cell r="AA962">
            <v>44032</v>
          </cell>
        </row>
        <row r="963">
          <cell r="B963" t="str">
            <v>VH005850</v>
          </cell>
          <cell r="D963" t="str">
            <v>VU, ANH HOANG. ANH, VU HOANG. VU HOANG ANH</v>
          </cell>
          <cell r="E963" t="str">
            <v>Asia Region</v>
          </cell>
          <cell r="F963" t="str">
            <v>Production</v>
          </cell>
          <cell r="G963" t="str">
            <v>LGEVH</v>
          </cell>
          <cell r="H963" t="str">
            <v>HR/Supporting Department</v>
          </cell>
          <cell r="I963" t="str">
            <v>SHEE Team</v>
          </cell>
          <cell r="J963" t="str">
            <v>LGEVHA. Utility Unit</v>
          </cell>
          <cell r="K963" t="str">
            <v>SHEE</v>
          </cell>
          <cell r="L963" t="str">
            <v>Common</v>
          </cell>
          <cell r="M963" t="str">
            <v>Administration</v>
          </cell>
          <cell r="N963" t="str">
            <v>Administration</v>
          </cell>
          <cell r="O963" t="str">
            <v>Haiphong/VN</v>
          </cell>
          <cell r="P963" t="str">
            <v>SHEE</v>
          </cell>
          <cell r="Q963" t="str">
            <v>SHEE</v>
          </cell>
          <cell r="R963" t="str">
            <v>Safety Management</v>
          </cell>
          <cell r="S963" t="str">
            <v>Regular</v>
          </cell>
          <cell r="T963" t="str">
            <v>Operator</v>
          </cell>
          <cell r="U963" t="str">
            <v>O1</v>
          </cell>
          <cell r="V963" t="str">
            <v>O1</v>
          </cell>
          <cell r="X963" t="str">
            <v>worker</v>
          </cell>
          <cell r="Y963" t="str">
            <v>worker</v>
          </cell>
          <cell r="Z963">
            <v>44032</v>
          </cell>
          <cell r="AA963">
            <v>44032</v>
          </cell>
        </row>
        <row r="964">
          <cell r="B964" t="str">
            <v>VH005853</v>
          </cell>
          <cell r="D964" t="str">
            <v>CHANG, MY THI. MY, CHANG THI. CHANG THI MY</v>
          </cell>
          <cell r="E964" t="str">
            <v>Asia Region</v>
          </cell>
          <cell r="F964" t="str">
            <v>Production</v>
          </cell>
          <cell r="G964" t="str">
            <v>LGEVH</v>
          </cell>
          <cell r="H964" t="str">
            <v>IVI Division</v>
          </cell>
          <cell r="I964" t="str">
            <v>IVI Production Department</v>
          </cell>
          <cell r="J964" t="str">
            <v>LGEVHA.IVI Manufacturing Unit</v>
          </cell>
          <cell r="K964" t="str">
            <v>IVI MFG</v>
          </cell>
          <cell r="L964" t="str">
            <v>IVI</v>
          </cell>
          <cell r="M964" t="str">
            <v>Manufacturing</v>
          </cell>
          <cell r="N964" t="str">
            <v>Manufacturing</v>
          </cell>
          <cell r="O964" t="str">
            <v>Haiphong/VN</v>
          </cell>
          <cell r="P964" t="str">
            <v>Manufacturing</v>
          </cell>
          <cell r="Q964" t="str">
            <v>Production Management</v>
          </cell>
          <cell r="R964" t="str">
            <v>Line Operation Management</v>
          </cell>
          <cell r="S964" t="str">
            <v>Regular</v>
          </cell>
          <cell r="T964" t="str">
            <v>Operator</v>
          </cell>
          <cell r="U964" t="str">
            <v>O2</v>
          </cell>
          <cell r="V964" t="str">
            <v>O2</v>
          </cell>
          <cell r="X964" t="str">
            <v>technician</v>
          </cell>
          <cell r="Y964" t="str">
            <v>technician</v>
          </cell>
          <cell r="Z964">
            <v>44032</v>
          </cell>
          <cell r="AA964">
            <v>44032</v>
          </cell>
        </row>
        <row r="965">
          <cell r="B965" t="str">
            <v>VH005858</v>
          </cell>
          <cell r="D965" t="str">
            <v>TO, LINH THI. LINH, TO THI. TO THI LINH</v>
          </cell>
          <cell r="E965" t="str">
            <v>Asia Region</v>
          </cell>
          <cell r="F965" t="str">
            <v>Production</v>
          </cell>
          <cell r="G965" t="str">
            <v>LGEVH</v>
          </cell>
          <cell r="H965" t="str">
            <v>IVI Division</v>
          </cell>
          <cell r="I965" t="str">
            <v>IVI Production Department</v>
          </cell>
          <cell r="J965" t="str">
            <v>LGEVHA.IVI Manufacturing Unit</v>
          </cell>
          <cell r="K965" t="str">
            <v>IVI MFG</v>
          </cell>
          <cell r="L965" t="str">
            <v>IVI</v>
          </cell>
          <cell r="M965" t="str">
            <v>Manufacturing</v>
          </cell>
          <cell r="N965" t="str">
            <v>Manufacturing</v>
          </cell>
          <cell r="O965" t="str">
            <v>Haiphong/VN</v>
          </cell>
          <cell r="P965" t="str">
            <v>Manufacturing</v>
          </cell>
          <cell r="Q965" t="str">
            <v>Production Management</v>
          </cell>
          <cell r="R965" t="str">
            <v>Line Operation Management</v>
          </cell>
          <cell r="S965" t="str">
            <v>Regular</v>
          </cell>
          <cell r="T965" t="str">
            <v>Operator</v>
          </cell>
          <cell r="U965" t="str">
            <v>O2</v>
          </cell>
          <cell r="V965" t="str">
            <v>O2</v>
          </cell>
          <cell r="X965" t="str">
            <v>technician</v>
          </cell>
          <cell r="Y965" t="str">
            <v>technician</v>
          </cell>
          <cell r="Z965">
            <v>44032</v>
          </cell>
          <cell r="AA965">
            <v>44032</v>
          </cell>
        </row>
        <row r="966">
          <cell r="B966" t="str">
            <v>VH005868</v>
          </cell>
          <cell r="D966" t="str">
            <v>BUI, LAN THI NGOC. LAN, BUI THI NGOC. BUI THI NGOC LAN</v>
          </cell>
          <cell r="E966" t="str">
            <v>Asia Region</v>
          </cell>
          <cell r="F966" t="str">
            <v>Production</v>
          </cell>
          <cell r="G966" t="str">
            <v>LGEVH</v>
          </cell>
          <cell r="H966" t="str">
            <v>IVI Division</v>
          </cell>
          <cell r="I966" t="str">
            <v>IVI Production Department</v>
          </cell>
          <cell r="J966" t="str">
            <v>LGEVHA.PBM Unit</v>
          </cell>
          <cell r="K966" t="str">
            <v>PBM</v>
          </cell>
          <cell r="L966" t="str">
            <v>IVI</v>
          </cell>
          <cell r="M966" t="str">
            <v>Manufacturing</v>
          </cell>
          <cell r="N966" t="str">
            <v>Manufacturing</v>
          </cell>
          <cell r="O966" t="str">
            <v>Haiphong/VN</v>
          </cell>
          <cell r="P966" t="str">
            <v>Manufacturing</v>
          </cell>
          <cell r="Q966" t="str">
            <v>Production Management</v>
          </cell>
          <cell r="R966" t="str">
            <v>Line Operation Management</v>
          </cell>
          <cell r="S966" t="str">
            <v>Regular</v>
          </cell>
          <cell r="T966" t="str">
            <v>Operator</v>
          </cell>
          <cell r="U966" t="str">
            <v>O2</v>
          </cell>
          <cell r="V966" t="str">
            <v>O2</v>
          </cell>
          <cell r="X966" t="str">
            <v>technician</v>
          </cell>
          <cell r="Y966" t="str">
            <v>technician</v>
          </cell>
          <cell r="Z966">
            <v>44032</v>
          </cell>
          <cell r="AA966">
            <v>44032</v>
          </cell>
        </row>
        <row r="967">
          <cell r="B967" t="str">
            <v>VH005871</v>
          </cell>
          <cell r="D967" t="str">
            <v>PHAM, MANH VAN. MANH, PHAM VAN. PHAM VAN MANH</v>
          </cell>
          <cell r="E967" t="str">
            <v>Asia Region</v>
          </cell>
          <cell r="F967" t="str">
            <v>Production</v>
          </cell>
          <cell r="G967" t="str">
            <v>LGEVH</v>
          </cell>
          <cell r="H967" t="str">
            <v>HS Division</v>
          </cell>
          <cell r="I967" t="str">
            <v>Living QA Team</v>
          </cell>
          <cell r="J967" t="str">
            <v>LGEVHA.WM LQC Section</v>
          </cell>
          <cell r="K967" t="str">
            <v>Living QA</v>
          </cell>
          <cell r="L967" t="str">
            <v>HS</v>
          </cell>
          <cell r="M967" t="str">
            <v>Manufacturing</v>
          </cell>
          <cell r="N967" t="str">
            <v>Manufacturing</v>
          </cell>
          <cell r="O967" t="str">
            <v>Haiphong/VN</v>
          </cell>
          <cell r="P967" t="str">
            <v>Quality</v>
          </cell>
          <cell r="Q967" t="str">
            <v>Quality Assurance</v>
          </cell>
          <cell r="R967" t="str">
            <v>LQC</v>
          </cell>
          <cell r="S967" t="str">
            <v>Regular</v>
          </cell>
          <cell r="T967" t="str">
            <v>Operator</v>
          </cell>
          <cell r="U967" t="str">
            <v>O2</v>
          </cell>
          <cell r="V967" t="str">
            <v>O2</v>
          </cell>
          <cell r="X967" t="str">
            <v>technician</v>
          </cell>
          <cell r="Y967" t="str">
            <v>technician</v>
          </cell>
          <cell r="Z967">
            <v>44032</v>
          </cell>
          <cell r="AA967">
            <v>44032</v>
          </cell>
        </row>
        <row r="968">
          <cell r="B968" t="str">
            <v>VH005878</v>
          </cell>
          <cell r="D968" t="str">
            <v>LUONG, HOAN THI. HOAN, LUONG THI. LUONG THI HOAN</v>
          </cell>
          <cell r="E968" t="str">
            <v>Asia Region</v>
          </cell>
          <cell r="F968" t="str">
            <v>Production</v>
          </cell>
          <cell r="G968" t="str">
            <v>LGEVH</v>
          </cell>
          <cell r="H968" t="str">
            <v>IVI Division</v>
          </cell>
          <cell r="I968" t="str">
            <v>IVI QA Department</v>
          </cell>
          <cell r="J968" t="str">
            <v>LGEVHA.IVI OQA AVN/CID Part</v>
          </cell>
          <cell r="K968" t="str">
            <v>IVI OQA</v>
          </cell>
          <cell r="L968" t="str">
            <v>IVI</v>
          </cell>
          <cell r="M968" t="str">
            <v>Quality</v>
          </cell>
          <cell r="N968" t="str">
            <v>Quality</v>
          </cell>
          <cell r="O968" t="str">
            <v>Haiphong/VN</v>
          </cell>
          <cell r="P968" t="str">
            <v>Quality</v>
          </cell>
          <cell r="Q968" t="str">
            <v>Quality Assurance</v>
          </cell>
          <cell r="R968" t="str">
            <v>Outgoing Quality Assurance</v>
          </cell>
          <cell r="S968" t="str">
            <v>Regular</v>
          </cell>
          <cell r="T968" t="str">
            <v>Operator</v>
          </cell>
          <cell r="U968" t="str">
            <v>O2</v>
          </cell>
          <cell r="V968" t="str">
            <v>O2</v>
          </cell>
          <cell r="X968" t="str">
            <v>technician</v>
          </cell>
          <cell r="Y968" t="str">
            <v>technician</v>
          </cell>
          <cell r="Z968">
            <v>44032</v>
          </cell>
          <cell r="AA968">
            <v>44032</v>
          </cell>
        </row>
        <row r="969">
          <cell r="B969" t="str">
            <v>VH005880</v>
          </cell>
          <cell r="D969" t="str">
            <v>PHAM, LONG NANG. LONG, PHAM NANG. PHAM NANG LONG</v>
          </cell>
          <cell r="E969" t="str">
            <v>Asia Region</v>
          </cell>
          <cell r="F969" t="str">
            <v>Production</v>
          </cell>
          <cell r="G969" t="str">
            <v>LGEVH</v>
          </cell>
          <cell r="H969" t="str">
            <v>HS Division</v>
          </cell>
          <cell r="I969" t="str">
            <v>Living QA Team</v>
          </cell>
          <cell r="J969" t="str">
            <v>LGEVHA.VC SQA</v>
          </cell>
          <cell r="K969" t="str">
            <v>Living QA</v>
          </cell>
          <cell r="L969" t="str">
            <v>HS</v>
          </cell>
          <cell r="M969" t="str">
            <v>Quality</v>
          </cell>
          <cell r="N969" t="str">
            <v>Quality</v>
          </cell>
          <cell r="O969" t="str">
            <v>Haiphong/VN</v>
          </cell>
          <cell r="P969" t="str">
            <v>Quality</v>
          </cell>
          <cell r="Q969" t="str">
            <v>Quality Assurance</v>
          </cell>
          <cell r="R969" t="str">
            <v>Component/Supplier Quality Assurance</v>
          </cell>
          <cell r="S969" t="str">
            <v>Regular</v>
          </cell>
          <cell r="T969" t="str">
            <v>Operator</v>
          </cell>
          <cell r="U969" t="str">
            <v>O2</v>
          </cell>
          <cell r="V969" t="str">
            <v>O2</v>
          </cell>
          <cell r="X969" t="str">
            <v>technician</v>
          </cell>
          <cell r="Y969" t="str">
            <v>technician</v>
          </cell>
          <cell r="Z969">
            <v>44032</v>
          </cell>
          <cell r="AA969">
            <v>44032</v>
          </cell>
        </row>
        <row r="970">
          <cell r="B970" t="str">
            <v>VH005881</v>
          </cell>
          <cell r="D970" t="str">
            <v>CAO, SOA THI KIM. SOA, CAO THI KIM. CAO THI KIM SOA</v>
          </cell>
          <cell r="E970" t="str">
            <v>Asia Region</v>
          </cell>
          <cell r="F970" t="str">
            <v>Production</v>
          </cell>
          <cell r="G970" t="str">
            <v>LGEVH</v>
          </cell>
          <cell r="H970" t="str">
            <v>IVI Division</v>
          </cell>
          <cell r="I970" t="str">
            <v>IVI QA Department</v>
          </cell>
          <cell r="J970" t="str">
            <v>LGEVHA.IVI SQC Part</v>
          </cell>
          <cell r="K970" t="str">
            <v>IVI SQA</v>
          </cell>
          <cell r="L970" t="str">
            <v>IVI</v>
          </cell>
          <cell r="M970" t="str">
            <v>Quality</v>
          </cell>
          <cell r="N970" t="str">
            <v>Quality</v>
          </cell>
          <cell r="O970" t="str">
            <v>Haiphong/VN</v>
          </cell>
          <cell r="P970" t="str">
            <v>Quality</v>
          </cell>
          <cell r="Q970" t="str">
            <v>Quality Assurance</v>
          </cell>
          <cell r="R970" t="str">
            <v>Component/Supplier Quality Assurance</v>
          </cell>
          <cell r="S970" t="str">
            <v>Regular</v>
          </cell>
          <cell r="T970" t="str">
            <v>Operator</v>
          </cell>
          <cell r="U970" t="str">
            <v>O2</v>
          </cell>
          <cell r="V970" t="str">
            <v>O2</v>
          </cell>
          <cell r="X970" t="str">
            <v>technician</v>
          </cell>
          <cell r="Y970" t="str">
            <v>technician</v>
          </cell>
          <cell r="Z970">
            <v>44032</v>
          </cell>
          <cell r="AA970">
            <v>44032</v>
          </cell>
        </row>
        <row r="971">
          <cell r="B971" t="str">
            <v>VH005905</v>
          </cell>
          <cell r="D971" t="str">
            <v>VU, LOI TIEN. LOI, VU TIEN. VU TIEN LOI</v>
          </cell>
          <cell r="E971" t="str">
            <v>Asia Region</v>
          </cell>
          <cell r="F971" t="str">
            <v>Production</v>
          </cell>
          <cell r="G971" t="str">
            <v>LGEVH</v>
          </cell>
          <cell r="H971" t="str">
            <v>Production Engineering Department</v>
          </cell>
          <cell r="I971" t="str">
            <v>HS Production Engineering Team</v>
          </cell>
          <cell r="J971" t="str">
            <v>LGEVHA.PE Planning Part</v>
          </cell>
          <cell r="K971" t="str">
            <v>HS PE</v>
          </cell>
          <cell r="L971" t="str">
            <v>HS</v>
          </cell>
          <cell r="M971" t="str">
            <v>Manufacturing</v>
          </cell>
          <cell r="N971" t="str">
            <v>Manufacturing</v>
          </cell>
          <cell r="O971" t="str">
            <v>Haiphong/VN</v>
          </cell>
          <cell r="P971" t="str">
            <v>Manufacturing</v>
          </cell>
          <cell r="Q971" t="str">
            <v>Production Management</v>
          </cell>
          <cell r="R971" t="str">
            <v>Line Operation Management</v>
          </cell>
          <cell r="S971" t="str">
            <v>Regular</v>
          </cell>
          <cell r="T971" t="str">
            <v>Staff</v>
          </cell>
          <cell r="U971" t="str">
            <v>G2</v>
          </cell>
          <cell r="V971" t="str">
            <v>G2</v>
          </cell>
          <cell r="W971">
            <v>1</v>
          </cell>
          <cell r="X971">
            <v>1</v>
          </cell>
          <cell r="Y971" t="str">
            <v>expert</v>
          </cell>
          <cell r="Z971">
            <v>44053</v>
          </cell>
          <cell r="AA971">
            <v>44053</v>
          </cell>
        </row>
        <row r="972">
          <cell r="B972" t="str">
            <v>VH005930</v>
          </cell>
          <cell r="D972" t="str">
            <v>NGUYEN, CHI DINH. CHI, NGUYEN DINH. NGUYEN DINH CHI</v>
          </cell>
          <cell r="E972" t="str">
            <v>Asia Region</v>
          </cell>
          <cell r="F972" t="str">
            <v>Production</v>
          </cell>
          <cell r="G972" t="str">
            <v>LGEVH</v>
          </cell>
          <cell r="H972" t="str">
            <v>HS Division</v>
          </cell>
          <cell r="I972" t="str">
            <v>Living MFG Department</v>
          </cell>
          <cell r="J972" t="str">
            <v>LGEVHA.WM Production</v>
          </cell>
          <cell r="K972" t="str">
            <v>Living MFG</v>
          </cell>
          <cell r="L972" t="str">
            <v>HS</v>
          </cell>
          <cell r="M972" t="str">
            <v>Manufacturing</v>
          </cell>
          <cell r="N972" t="str">
            <v>Manufacturing</v>
          </cell>
          <cell r="O972" t="str">
            <v>Haiphong/VN</v>
          </cell>
          <cell r="P972" t="str">
            <v>Manufacturing</v>
          </cell>
          <cell r="Q972" t="str">
            <v>Production Management</v>
          </cell>
          <cell r="R972" t="str">
            <v>Line Operation Management</v>
          </cell>
          <cell r="S972" t="str">
            <v>Regular</v>
          </cell>
          <cell r="T972" t="str">
            <v>Operator</v>
          </cell>
          <cell r="U972" t="str">
            <v>O2</v>
          </cell>
          <cell r="V972" t="str">
            <v>O2</v>
          </cell>
          <cell r="X972" t="str">
            <v>technician</v>
          </cell>
          <cell r="Y972" t="str">
            <v>technician</v>
          </cell>
          <cell r="Z972">
            <v>44068</v>
          </cell>
          <cell r="AA972">
            <v>44068</v>
          </cell>
        </row>
        <row r="973">
          <cell r="B973" t="str">
            <v>VH005933</v>
          </cell>
          <cell r="D973" t="str">
            <v>NGUYEN, TAM CONG. TAM, NGUYEN CONG. NGUYEN CONG TAM</v>
          </cell>
          <cell r="E973" t="str">
            <v>Asia Region</v>
          </cell>
          <cell r="F973" t="str">
            <v>Production</v>
          </cell>
          <cell r="G973" t="str">
            <v>LGEVH</v>
          </cell>
          <cell r="H973" t="str">
            <v>HS Division</v>
          </cell>
          <cell r="I973" t="str">
            <v>Living MFG Department</v>
          </cell>
          <cell r="J973" t="str">
            <v>LGEVHA.WM1 Production Section</v>
          </cell>
          <cell r="K973" t="str">
            <v>Living MFG</v>
          </cell>
          <cell r="L973" t="str">
            <v>HS</v>
          </cell>
          <cell r="M973" t="str">
            <v>Manufacturing</v>
          </cell>
          <cell r="N973" t="str">
            <v>Manufacturing</v>
          </cell>
          <cell r="O973" t="str">
            <v>Haiphong/VN</v>
          </cell>
          <cell r="P973" t="str">
            <v>Manufacturing</v>
          </cell>
          <cell r="Q973" t="str">
            <v>Production Management</v>
          </cell>
          <cell r="R973" t="str">
            <v>Line Operation Management</v>
          </cell>
          <cell r="S973" t="str">
            <v>Regular</v>
          </cell>
          <cell r="T973" t="str">
            <v>Operator</v>
          </cell>
          <cell r="U973" t="str">
            <v>O2</v>
          </cell>
          <cell r="V973" t="str">
            <v>O2</v>
          </cell>
          <cell r="X973" t="str">
            <v>technician</v>
          </cell>
          <cell r="Y973" t="str">
            <v>technician</v>
          </cell>
          <cell r="Z973">
            <v>44068</v>
          </cell>
          <cell r="AA973">
            <v>44068</v>
          </cell>
        </row>
        <row r="974">
          <cell r="B974" t="str">
            <v>VH005937</v>
          </cell>
          <cell r="D974" t="str">
            <v>NGUYEN, HAI XUAN. HAI, NGUYEN XUAN. NGUYEN XUAN HAI</v>
          </cell>
          <cell r="E974" t="str">
            <v>Asia Region</v>
          </cell>
          <cell r="F974" t="str">
            <v>Production</v>
          </cell>
          <cell r="G974" t="str">
            <v>LGEVH</v>
          </cell>
          <cell r="H974" t="str">
            <v>IVI Division</v>
          </cell>
          <cell r="I974" t="str">
            <v>IVI Production Department</v>
          </cell>
          <cell r="J974" t="str">
            <v>LGEVHA.IVI LQC Unit</v>
          </cell>
          <cell r="K974" t="str">
            <v>IVI LQC</v>
          </cell>
          <cell r="L974" t="str">
            <v>IVI</v>
          </cell>
          <cell r="M974" t="str">
            <v>Manufacturing</v>
          </cell>
          <cell r="N974" t="str">
            <v>Manufacturing</v>
          </cell>
          <cell r="O974" t="str">
            <v>Haiphong/VN</v>
          </cell>
          <cell r="P974" t="str">
            <v>Quality</v>
          </cell>
          <cell r="Q974" t="str">
            <v>Quality Assurance</v>
          </cell>
          <cell r="R974" t="str">
            <v>LQC</v>
          </cell>
          <cell r="S974" t="str">
            <v>Regular</v>
          </cell>
          <cell r="T974" t="str">
            <v>Operator</v>
          </cell>
          <cell r="U974" t="str">
            <v>O1</v>
          </cell>
          <cell r="V974" t="str">
            <v>O1</v>
          </cell>
          <cell r="X974" t="str">
            <v>worker</v>
          </cell>
          <cell r="Y974" t="str">
            <v>worker</v>
          </cell>
          <cell r="Z974">
            <v>44068</v>
          </cell>
          <cell r="AA974">
            <v>44068</v>
          </cell>
        </row>
        <row r="975">
          <cell r="B975" t="str">
            <v>VH005938</v>
          </cell>
          <cell r="D975" t="str">
            <v>NGUYEN, BICH THI NGOC. BICH, NGUYEN THI NGOC. NGUYEN THI NGOC BICH</v>
          </cell>
          <cell r="E975" t="str">
            <v>Asia Region</v>
          </cell>
          <cell r="F975" t="str">
            <v>Production</v>
          </cell>
          <cell r="G975" t="str">
            <v>LGEVH</v>
          </cell>
          <cell r="H975" t="str">
            <v>IVI Division</v>
          </cell>
          <cell r="I975" t="str">
            <v>IVI Production Department</v>
          </cell>
          <cell r="J975" t="str">
            <v>LGEVHA.IVI Manufacturing Unit</v>
          </cell>
          <cell r="K975" t="str">
            <v>IVI MFG</v>
          </cell>
          <cell r="L975" t="str">
            <v>IVI</v>
          </cell>
          <cell r="M975" t="str">
            <v>Manufacturing</v>
          </cell>
          <cell r="N975" t="str">
            <v>Manufacturing</v>
          </cell>
          <cell r="O975" t="str">
            <v>Haiphong/VN</v>
          </cell>
          <cell r="P975" t="str">
            <v>Manufacturing</v>
          </cell>
          <cell r="Q975" t="str">
            <v>Production Management</v>
          </cell>
          <cell r="R975" t="str">
            <v>Line Operation Management</v>
          </cell>
          <cell r="S975" t="str">
            <v>Regular</v>
          </cell>
          <cell r="T975" t="str">
            <v>Operator</v>
          </cell>
          <cell r="U975" t="str">
            <v>O2</v>
          </cell>
          <cell r="V975" t="str">
            <v>O2</v>
          </cell>
          <cell r="X975" t="str">
            <v>technician</v>
          </cell>
          <cell r="Y975" t="str">
            <v>technician</v>
          </cell>
          <cell r="Z975">
            <v>44068</v>
          </cell>
          <cell r="AA975">
            <v>44068</v>
          </cell>
        </row>
        <row r="976">
          <cell r="B976" t="str">
            <v>VH005940</v>
          </cell>
          <cell r="D976" t="str">
            <v>HOANG, BA VAN. BA, HOANG VAN. HOANG VAN BA</v>
          </cell>
          <cell r="E976" t="str">
            <v>Asia Region</v>
          </cell>
          <cell r="F976" t="str">
            <v>Production</v>
          </cell>
          <cell r="G976" t="str">
            <v>LGEVH</v>
          </cell>
          <cell r="H976" t="str">
            <v>IVI Division</v>
          </cell>
          <cell r="I976" t="str">
            <v>IVI Production Department</v>
          </cell>
          <cell r="J976" t="str">
            <v>LGEVHA.IVI Manufacturing Unit</v>
          </cell>
          <cell r="K976" t="str">
            <v>IVI MFG</v>
          </cell>
          <cell r="L976" t="str">
            <v>IVI</v>
          </cell>
          <cell r="M976" t="str">
            <v>Manufacturing</v>
          </cell>
          <cell r="N976" t="str">
            <v>Manufacturing</v>
          </cell>
          <cell r="O976" t="str">
            <v>Haiphong/VN</v>
          </cell>
          <cell r="P976" t="str">
            <v>Manufacturing</v>
          </cell>
          <cell r="Q976" t="str">
            <v>Production Management</v>
          </cell>
          <cell r="R976" t="str">
            <v>Line Operation Management</v>
          </cell>
          <cell r="S976" t="str">
            <v>Regular</v>
          </cell>
          <cell r="T976" t="str">
            <v>Operator</v>
          </cell>
          <cell r="U976" t="str">
            <v>O2</v>
          </cell>
          <cell r="V976" t="str">
            <v>O2</v>
          </cell>
          <cell r="X976" t="str">
            <v>technician</v>
          </cell>
          <cell r="Y976" t="str">
            <v>technician</v>
          </cell>
          <cell r="Z976">
            <v>44068</v>
          </cell>
          <cell r="AA976">
            <v>44068</v>
          </cell>
        </row>
        <row r="977">
          <cell r="B977" t="str">
            <v>VH005942</v>
          </cell>
          <cell r="D977" t="str">
            <v>TRAN, THANH THI PHUONG. THANH, TRAN THI PHUONG. TRAN THI PHUONG THANH</v>
          </cell>
          <cell r="E977" t="str">
            <v>Asia Region</v>
          </cell>
          <cell r="F977" t="str">
            <v>Production</v>
          </cell>
          <cell r="G977" t="str">
            <v>LGEVH</v>
          </cell>
          <cell r="H977" t="str">
            <v>IVI Division</v>
          </cell>
          <cell r="I977" t="str">
            <v>IVI Production Department</v>
          </cell>
          <cell r="J977" t="str">
            <v>LGEVHA.IVI Manufacturing Unit</v>
          </cell>
          <cell r="K977" t="str">
            <v>IVI MFG</v>
          </cell>
          <cell r="L977" t="str">
            <v>IVI</v>
          </cell>
          <cell r="M977" t="str">
            <v>Manufacturing</v>
          </cell>
          <cell r="N977" t="str">
            <v>Manufacturing</v>
          </cell>
          <cell r="O977" t="str">
            <v>Haiphong/VN</v>
          </cell>
          <cell r="P977" t="str">
            <v>Manufacturing</v>
          </cell>
          <cell r="Q977" t="str">
            <v>Production Management</v>
          </cell>
          <cell r="R977" t="str">
            <v>Line Operation Management</v>
          </cell>
          <cell r="S977" t="str">
            <v>Regular</v>
          </cell>
          <cell r="T977" t="str">
            <v>Operator</v>
          </cell>
          <cell r="U977" t="str">
            <v>O2</v>
          </cell>
          <cell r="V977" t="str">
            <v>O2</v>
          </cell>
          <cell r="X977" t="str">
            <v>technician</v>
          </cell>
          <cell r="Y977" t="str">
            <v>technician</v>
          </cell>
          <cell r="Z977">
            <v>44068</v>
          </cell>
          <cell r="AA977">
            <v>44068</v>
          </cell>
        </row>
        <row r="978">
          <cell r="B978" t="str">
            <v>VH005943</v>
          </cell>
          <cell r="D978" t="str">
            <v>LE, TUAN CONG. TUAN, LE CONG. LE CONG TUAN</v>
          </cell>
          <cell r="E978" t="str">
            <v>Asia Region</v>
          </cell>
          <cell r="F978" t="str">
            <v>Production</v>
          </cell>
          <cell r="G978" t="str">
            <v>LGEVH</v>
          </cell>
          <cell r="H978" t="str">
            <v>IVI Division</v>
          </cell>
          <cell r="I978" t="str">
            <v>IVI Production Department</v>
          </cell>
          <cell r="J978" t="str">
            <v>LGEVHA.IVI Manufacturing Unit</v>
          </cell>
          <cell r="K978" t="str">
            <v>IVI MFG</v>
          </cell>
          <cell r="L978" t="str">
            <v>IVI</v>
          </cell>
          <cell r="M978" t="str">
            <v>Manufacturing</v>
          </cell>
          <cell r="N978" t="str">
            <v>Manufacturing</v>
          </cell>
          <cell r="O978" t="str">
            <v>Haiphong/VN</v>
          </cell>
          <cell r="P978" t="str">
            <v>Manufacturing</v>
          </cell>
          <cell r="Q978" t="str">
            <v>Production Management</v>
          </cell>
          <cell r="R978" t="str">
            <v>Line Operation Management</v>
          </cell>
          <cell r="S978" t="str">
            <v>Regular</v>
          </cell>
          <cell r="T978" t="str">
            <v>Operator</v>
          </cell>
          <cell r="U978" t="str">
            <v>O2</v>
          </cell>
          <cell r="V978" t="str">
            <v>O2</v>
          </cell>
          <cell r="X978" t="str">
            <v>technician</v>
          </cell>
          <cell r="Y978" t="str">
            <v>technician</v>
          </cell>
          <cell r="Z978">
            <v>44068</v>
          </cell>
          <cell r="AA978">
            <v>44068</v>
          </cell>
        </row>
        <row r="979">
          <cell r="B979" t="str">
            <v>VH005950</v>
          </cell>
          <cell r="D979" t="str">
            <v>VU, THANH THI. THANH, VU THI. VU THI THANH</v>
          </cell>
          <cell r="E979" t="str">
            <v>Asia Region</v>
          </cell>
          <cell r="F979" t="str">
            <v>Production</v>
          </cell>
          <cell r="G979" t="str">
            <v>LGEVH</v>
          </cell>
          <cell r="H979" t="str">
            <v>IVI Division</v>
          </cell>
          <cell r="I979" t="str">
            <v>IVI Production Department</v>
          </cell>
          <cell r="J979" t="str">
            <v>LGEVHA.IVI Manufacturing Unit</v>
          </cell>
          <cell r="K979" t="str">
            <v>IVI MFG</v>
          </cell>
          <cell r="L979" t="str">
            <v>IVI</v>
          </cell>
          <cell r="M979" t="str">
            <v>Manufacturing</v>
          </cell>
          <cell r="N979" t="str">
            <v>Manufacturing</v>
          </cell>
          <cell r="O979" t="str">
            <v>Haiphong/VN</v>
          </cell>
          <cell r="P979" t="str">
            <v>Manufacturing</v>
          </cell>
          <cell r="Q979" t="str">
            <v>Production Management</v>
          </cell>
          <cell r="R979" t="str">
            <v>Line Operation Management</v>
          </cell>
          <cell r="S979" t="str">
            <v>Regular</v>
          </cell>
          <cell r="T979" t="str">
            <v>Operator</v>
          </cell>
          <cell r="U979" t="str">
            <v>O2</v>
          </cell>
          <cell r="V979" t="str">
            <v>O2</v>
          </cell>
          <cell r="X979" t="str">
            <v>technician</v>
          </cell>
          <cell r="Y979" t="str">
            <v>technician</v>
          </cell>
          <cell r="Z979">
            <v>44068</v>
          </cell>
          <cell r="AA979">
            <v>44068</v>
          </cell>
        </row>
        <row r="980">
          <cell r="B980" t="str">
            <v>VH005953</v>
          </cell>
          <cell r="D980" t="str">
            <v>LE, THUY THI. THUY, LE THI. LE THI THUY</v>
          </cell>
          <cell r="E980" t="str">
            <v>Asia Region</v>
          </cell>
          <cell r="F980" t="str">
            <v>Production</v>
          </cell>
          <cell r="G980" t="str">
            <v>LGEVH</v>
          </cell>
          <cell r="H980" t="str">
            <v>IVI Division</v>
          </cell>
          <cell r="I980" t="str">
            <v>IVI Production Department</v>
          </cell>
          <cell r="J980" t="str">
            <v>LGEVHA.IVI Manufacturing Unit</v>
          </cell>
          <cell r="K980" t="str">
            <v>IVI MFG</v>
          </cell>
          <cell r="L980" t="str">
            <v>IVI</v>
          </cell>
          <cell r="M980" t="str">
            <v>Manufacturing</v>
          </cell>
          <cell r="N980" t="str">
            <v>Manufacturing</v>
          </cell>
          <cell r="O980" t="str">
            <v>Haiphong/VN</v>
          </cell>
          <cell r="P980" t="str">
            <v>Manufacturing</v>
          </cell>
          <cell r="Q980" t="str">
            <v>Production Management</v>
          </cell>
          <cell r="R980" t="str">
            <v>Line Operation Management</v>
          </cell>
          <cell r="S980" t="str">
            <v>Regular</v>
          </cell>
          <cell r="T980" t="str">
            <v>Operator</v>
          </cell>
          <cell r="U980" t="str">
            <v>O2</v>
          </cell>
          <cell r="V980" t="str">
            <v>O2</v>
          </cell>
          <cell r="X980" t="str">
            <v>technician</v>
          </cell>
          <cell r="Y980" t="str">
            <v>technician</v>
          </cell>
          <cell r="Z980">
            <v>44068</v>
          </cell>
          <cell r="AA980">
            <v>44068</v>
          </cell>
        </row>
        <row r="981">
          <cell r="B981" t="str">
            <v>VH005955</v>
          </cell>
          <cell r="D981" t="str">
            <v>LAI, LUC DINH. LUC, LAI DINH. LAI DINH LUC</v>
          </cell>
          <cell r="E981" t="str">
            <v>Asia Region</v>
          </cell>
          <cell r="F981" t="str">
            <v>Production</v>
          </cell>
          <cell r="G981" t="str">
            <v>LGEVH</v>
          </cell>
          <cell r="H981" t="str">
            <v>IVI Division</v>
          </cell>
          <cell r="I981" t="str">
            <v>IVI Production Department</v>
          </cell>
          <cell r="J981" t="str">
            <v>LGEVHA.IVI Manufacturing Unit</v>
          </cell>
          <cell r="K981" t="str">
            <v>IVI MFG</v>
          </cell>
          <cell r="L981" t="str">
            <v>IVI</v>
          </cell>
          <cell r="M981" t="str">
            <v>Manufacturing</v>
          </cell>
          <cell r="N981" t="str">
            <v>Manufacturing</v>
          </cell>
          <cell r="O981" t="str">
            <v>Haiphong/VN</v>
          </cell>
          <cell r="P981" t="str">
            <v>Manufacturing</v>
          </cell>
          <cell r="Q981" t="str">
            <v>Production Management</v>
          </cell>
          <cell r="R981" t="str">
            <v>Line Operation Management</v>
          </cell>
          <cell r="S981" t="str">
            <v>Regular</v>
          </cell>
          <cell r="T981" t="str">
            <v>Operator</v>
          </cell>
          <cell r="U981" t="str">
            <v>O2</v>
          </cell>
          <cell r="V981" t="str">
            <v>O2</v>
          </cell>
          <cell r="X981" t="str">
            <v>technician</v>
          </cell>
          <cell r="Y981" t="str">
            <v>technician</v>
          </cell>
          <cell r="Z981">
            <v>44068</v>
          </cell>
          <cell r="AA981">
            <v>44068</v>
          </cell>
        </row>
        <row r="982">
          <cell r="B982" t="str">
            <v>VH005958</v>
          </cell>
          <cell r="D982" t="str">
            <v>NGUYEN, HUONG THU. HUONG, NGUYEN THU. NGUYEN THU HUONG</v>
          </cell>
          <cell r="E982" t="str">
            <v>Asia Region</v>
          </cell>
          <cell r="F982" t="str">
            <v>Production</v>
          </cell>
          <cell r="G982" t="str">
            <v>LGEVH</v>
          </cell>
          <cell r="H982" t="str">
            <v>IVI Division</v>
          </cell>
          <cell r="I982" t="str">
            <v>IVI Production Department</v>
          </cell>
          <cell r="J982" t="str">
            <v>LGEVHA.IVI Manufacturing Unit</v>
          </cell>
          <cell r="K982" t="str">
            <v>IVI MFG</v>
          </cell>
          <cell r="L982" t="str">
            <v>IVI</v>
          </cell>
          <cell r="M982" t="str">
            <v>Manufacturing</v>
          </cell>
          <cell r="N982" t="str">
            <v>Manufacturing</v>
          </cell>
          <cell r="O982" t="str">
            <v>Haiphong/VN</v>
          </cell>
          <cell r="P982" t="str">
            <v>Manufacturing</v>
          </cell>
          <cell r="Q982" t="str">
            <v>Production Management</v>
          </cell>
          <cell r="R982" t="str">
            <v>Line Operation Management</v>
          </cell>
          <cell r="S982" t="str">
            <v>Regular</v>
          </cell>
          <cell r="T982" t="str">
            <v>Operator</v>
          </cell>
          <cell r="U982" t="str">
            <v>O2</v>
          </cell>
          <cell r="V982" t="str">
            <v>O2</v>
          </cell>
          <cell r="X982" t="str">
            <v>technician</v>
          </cell>
          <cell r="Y982" t="str">
            <v>technician</v>
          </cell>
          <cell r="Z982">
            <v>44068</v>
          </cell>
          <cell r="AA982">
            <v>44068</v>
          </cell>
        </row>
        <row r="983">
          <cell r="B983" t="str">
            <v>VH003253</v>
          </cell>
          <cell r="D983" t="str">
            <v>NGUYEN, CHIEN VAN. CHIEN, NGUYEN VAN. NGUYEN VAN CHIEN</v>
          </cell>
          <cell r="E983" t="str">
            <v>Asia Region</v>
          </cell>
          <cell r="F983" t="str">
            <v>Production</v>
          </cell>
          <cell r="G983" t="str">
            <v>LGEVH</v>
          </cell>
          <cell r="H983" t="str">
            <v>IVI Division</v>
          </cell>
          <cell r="I983" t="str">
            <v>IVI Production Department</v>
          </cell>
          <cell r="J983" t="str">
            <v>LGEVHA.IVI Material Warehouse Control Section</v>
          </cell>
          <cell r="K983" t="str">
            <v>IVI Material Mgt</v>
          </cell>
          <cell r="L983" t="str">
            <v>IVI</v>
          </cell>
          <cell r="M983" t="str">
            <v>Manufacturing</v>
          </cell>
          <cell r="N983" t="str">
            <v>Manufacturing</v>
          </cell>
          <cell r="O983" t="str">
            <v>Haiphong/VN</v>
          </cell>
          <cell r="P983" t="str">
            <v>Manufacturing</v>
          </cell>
          <cell r="Q983" t="str">
            <v>Production Management</v>
          </cell>
          <cell r="R983" t="str">
            <v>Line Operation Management</v>
          </cell>
          <cell r="S983" t="str">
            <v>Regular</v>
          </cell>
          <cell r="T983" t="str">
            <v>Operator</v>
          </cell>
          <cell r="U983" t="str">
            <v>O2</v>
          </cell>
          <cell r="V983" t="str">
            <v>O2</v>
          </cell>
          <cell r="X983" t="str">
            <v>technician</v>
          </cell>
          <cell r="Y983" t="str">
            <v>technician</v>
          </cell>
          <cell r="Z983">
            <v>44074</v>
          </cell>
          <cell r="AA983">
            <v>43340</v>
          </cell>
        </row>
        <row r="984">
          <cell r="B984" t="str">
            <v>VH005975</v>
          </cell>
          <cell r="D984" t="str">
            <v>DONG, THUY THI. THUY, DONG THI. DONG THI THUY</v>
          </cell>
          <cell r="E984" t="str">
            <v>Asia Region</v>
          </cell>
          <cell r="F984" t="str">
            <v>Production</v>
          </cell>
          <cell r="G984" t="str">
            <v>LGEVH</v>
          </cell>
          <cell r="H984" t="str">
            <v>IVI Division</v>
          </cell>
          <cell r="I984" t="str">
            <v>IVI Production Department</v>
          </cell>
          <cell r="J984" t="str">
            <v>LGEVHA.IVI Manufacturing Unit</v>
          </cell>
          <cell r="K984" t="str">
            <v>IVI MFG</v>
          </cell>
          <cell r="L984" t="str">
            <v>IVI</v>
          </cell>
          <cell r="M984" t="str">
            <v>Manufacturing</v>
          </cell>
          <cell r="N984" t="str">
            <v>Manufacturing</v>
          </cell>
          <cell r="O984" t="str">
            <v>Haiphong/VN</v>
          </cell>
          <cell r="P984" t="str">
            <v>Manufacturing</v>
          </cell>
          <cell r="Q984" t="str">
            <v>Production Management</v>
          </cell>
          <cell r="R984" t="str">
            <v>Line Operation Management</v>
          </cell>
          <cell r="S984" t="str">
            <v>Regular</v>
          </cell>
          <cell r="T984" t="str">
            <v>Operator</v>
          </cell>
          <cell r="U984" t="str">
            <v>O2</v>
          </cell>
          <cell r="V984" t="str">
            <v>O2</v>
          </cell>
          <cell r="X984" t="str">
            <v>technician</v>
          </cell>
          <cell r="Y984" t="str">
            <v>technician</v>
          </cell>
          <cell r="Z984">
            <v>44074</v>
          </cell>
          <cell r="AA984">
            <v>44074</v>
          </cell>
        </row>
        <row r="985">
          <cell r="B985" t="str">
            <v>VH005976</v>
          </cell>
          <cell r="D985" t="str">
            <v>BUI, NGOC THI. NGOC, BUI THI. BUI THI NGOC</v>
          </cell>
          <cell r="E985" t="str">
            <v>Asia Region</v>
          </cell>
          <cell r="F985" t="str">
            <v>Production</v>
          </cell>
          <cell r="G985" t="str">
            <v>LGEVH</v>
          </cell>
          <cell r="H985" t="str">
            <v>IVI Division</v>
          </cell>
          <cell r="I985" t="str">
            <v>IVI Production Department</v>
          </cell>
          <cell r="J985" t="str">
            <v>LGEVHA.IVI LQC Unit</v>
          </cell>
          <cell r="K985" t="str">
            <v>IVI LQC</v>
          </cell>
          <cell r="L985" t="str">
            <v>IVI</v>
          </cell>
          <cell r="M985" t="str">
            <v>Manufacturing</v>
          </cell>
          <cell r="N985" t="str">
            <v>Manufacturing</v>
          </cell>
          <cell r="O985" t="str">
            <v>Haiphong/VN</v>
          </cell>
          <cell r="P985" t="str">
            <v>Quality</v>
          </cell>
          <cell r="Q985" t="str">
            <v>Quality Assurance</v>
          </cell>
          <cell r="R985" t="str">
            <v>LQC</v>
          </cell>
          <cell r="S985" t="str">
            <v>Regular</v>
          </cell>
          <cell r="T985" t="str">
            <v>Operator</v>
          </cell>
          <cell r="U985" t="str">
            <v>O2</v>
          </cell>
          <cell r="V985" t="str">
            <v>O2</v>
          </cell>
          <cell r="X985" t="str">
            <v>technician</v>
          </cell>
          <cell r="Y985" t="str">
            <v>technician</v>
          </cell>
          <cell r="Z985">
            <v>44074</v>
          </cell>
          <cell r="AA985">
            <v>44074</v>
          </cell>
        </row>
        <row r="986">
          <cell r="B986" t="str">
            <v>VH005978</v>
          </cell>
          <cell r="D986" t="str">
            <v>NGUYEN, HUYEN THI. HUYEN, NGUYEN THI. NGUYEN THI HUYEN</v>
          </cell>
          <cell r="E986" t="str">
            <v>Asia Region</v>
          </cell>
          <cell r="F986" t="str">
            <v>Production</v>
          </cell>
          <cell r="G986" t="str">
            <v>LGEVH</v>
          </cell>
          <cell r="H986" t="str">
            <v>IVI Division</v>
          </cell>
          <cell r="I986" t="str">
            <v>IVI Production Department</v>
          </cell>
          <cell r="J986" t="str">
            <v>LGEVHA.IVI LQC Unit</v>
          </cell>
          <cell r="K986" t="str">
            <v>IVI LQC</v>
          </cell>
          <cell r="L986" t="str">
            <v>IVI</v>
          </cell>
          <cell r="M986" t="str">
            <v>Manufacturing</v>
          </cell>
          <cell r="N986" t="str">
            <v>Manufacturing</v>
          </cell>
          <cell r="O986" t="str">
            <v>Haiphong/VN</v>
          </cell>
          <cell r="P986" t="str">
            <v>Manufacturing</v>
          </cell>
          <cell r="Q986" t="str">
            <v>Production Management</v>
          </cell>
          <cell r="R986" t="str">
            <v>Line Operation Management</v>
          </cell>
          <cell r="S986" t="str">
            <v>Regular</v>
          </cell>
          <cell r="T986" t="str">
            <v>Operator</v>
          </cell>
          <cell r="U986" t="str">
            <v>O2</v>
          </cell>
          <cell r="V986" t="str">
            <v>O2</v>
          </cell>
          <cell r="X986" t="str">
            <v>technician</v>
          </cell>
          <cell r="Y986" t="str">
            <v>technician</v>
          </cell>
          <cell r="Z986">
            <v>44074</v>
          </cell>
          <cell r="AA986">
            <v>44074</v>
          </cell>
        </row>
        <row r="987">
          <cell r="B987" t="str">
            <v>VH005979</v>
          </cell>
          <cell r="D987" t="str">
            <v>NGUYEN, CHIEN VAN. CHIEN, NGUYEN VAN. NGUYEN VAN CHIEN</v>
          </cell>
          <cell r="E987" t="str">
            <v>Asia Region</v>
          </cell>
          <cell r="F987" t="str">
            <v>Production</v>
          </cell>
          <cell r="G987" t="str">
            <v>LGEVH</v>
          </cell>
          <cell r="H987" t="str">
            <v>IVI Division</v>
          </cell>
          <cell r="I987" t="str">
            <v>IVI Production Department</v>
          </cell>
          <cell r="J987" t="str">
            <v>LGEVHA.IVI Manufacturing Unit</v>
          </cell>
          <cell r="K987" t="str">
            <v>IVI MFG</v>
          </cell>
          <cell r="L987" t="str">
            <v>IVI</v>
          </cell>
          <cell r="M987" t="str">
            <v>Manufacturing</v>
          </cell>
          <cell r="N987" t="str">
            <v>Manufacturing</v>
          </cell>
          <cell r="O987" t="str">
            <v>Haiphong/VN</v>
          </cell>
          <cell r="P987" t="str">
            <v>Manufacturing</v>
          </cell>
          <cell r="Q987" t="str">
            <v>Production Management</v>
          </cell>
          <cell r="R987" t="str">
            <v>Line Operation Management</v>
          </cell>
          <cell r="S987" t="str">
            <v>Regular</v>
          </cell>
          <cell r="T987" t="str">
            <v>Operator</v>
          </cell>
          <cell r="U987" t="str">
            <v>O2</v>
          </cell>
          <cell r="V987" t="str">
            <v>O2</v>
          </cell>
          <cell r="X987" t="str">
            <v>technician</v>
          </cell>
          <cell r="Y987" t="str">
            <v>technician</v>
          </cell>
          <cell r="Z987">
            <v>44074</v>
          </cell>
          <cell r="AA987">
            <v>44074</v>
          </cell>
        </row>
        <row r="988">
          <cell r="B988" t="str">
            <v>VH005983</v>
          </cell>
          <cell r="D988" t="str">
            <v>PHUNG, VAN ANH. VAN, PHUNG ANH. PHUNG ANH VAN</v>
          </cell>
          <cell r="E988" t="str">
            <v>Asia Region</v>
          </cell>
          <cell r="F988" t="str">
            <v>Production</v>
          </cell>
          <cell r="G988" t="str">
            <v>LGEVH</v>
          </cell>
          <cell r="H988" t="str">
            <v>IVI Division</v>
          </cell>
          <cell r="I988" t="str">
            <v>IVI Production Department</v>
          </cell>
          <cell r="J988" t="str">
            <v>LGEVHA.IVI Manufacturing Unit</v>
          </cell>
          <cell r="K988" t="str">
            <v>IVI MFG</v>
          </cell>
          <cell r="L988" t="str">
            <v>IVI</v>
          </cell>
          <cell r="M988" t="str">
            <v>Manufacturing</v>
          </cell>
          <cell r="N988" t="str">
            <v>Manufacturing</v>
          </cell>
          <cell r="O988" t="str">
            <v>Haiphong/VN</v>
          </cell>
          <cell r="P988" t="str">
            <v>Manufacturing</v>
          </cell>
          <cell r="Q988" t="str">
            <v>Production Management</v>
          </cell>
          <cell r="R988" t="str">
            <v>Line Operation Management</v>
          </cell>
          <cell r="S988" t="str">
            <v>Regular</v>
          </cell>
          <cell r="T988" t="str">
            <v>Operator</v>
          </cell>
          <cell r="U988" t="str">
            <v>O2</v>
          </cell>
          <cell r="V988" t="str">
            <v>O2</v>
          </cell>
          <cell r="X988" t="str">
            <v>technician</v>
          </cell>
          <cell r="Y988" t="str">
            <v>technician</v>
          </cell>
          <cell r="Z988">
            <v>44074</v>
          </cell>
          <cell r="AA988">
            <v>44074</v>
          </cell>
        </row>
        <row r="989">
          <cell r="B989" t="str">
            <v>VH005986</v>
          </cell>
          <cell r="D989" t="str">
            <v>NGUYEN, CUONG VAN. CUONG, NGUYEN VAN. NGUYEN VAN CUONG</v>
          </cell>
          <cell r="E989" t="str">
            <v>Asia Region</v>
          </cell>
          <cell r="F989" t="str">
            <v>Production</v>
          </cell>
          <cell r="G989" t="str">
            <v>LGEVH</v>
          </cell>
          <cell r="H989" t="str">
            <v>IVI Division</v>
          </cell>
          <cell r="I989" t="str">
            <v>IVI Production Department</v>
          </cell>
          <cell r="J989" t="str">
            <v>LGEVHA.IVI Manufacturing Unit</v>
          </cell>
          <cell r="K989" t="str">
            <v>IVI MFG</v>
          </cell>
          <cell r="L989" t="str">
            <v>IVI</v>
          </cell>
          <cell r="M989" t="str">
            <v>Manufacturing</v>
          </cell>
          <cell r="N989" t="str">
            <v>Manufacturing</v>
          </cell>
          <cell r="O989" t="str">
            <v>Haiphong/VN</v>
          </cell>
          <cell r="P989" t="str">
            <v>Manufacturing</v>
          </cell>
          <cell r="Q989" t="str">
            <v>Production Management</v>
          </cell>
          <cell r="R989" t="str">
            <v>Line Operation Management</v>
          </cell>
          <cell r="S989" t="str">
            <v>Regular</v>
          </cell>
          <cell r="T989" t="str">
            <v>Operator</v>
          </cell>
          <cell r="U989" t="str">
            <v>O2</v>
          </cell>
          <cell r="V989" t="str">
            <v>O2</v>
          </cell>
          <cell r="X989" t="str">
            <v>technician</v>
          </cell>
          <cell r="Y989" t="str">
            <v>technician</v>
          </cell>
          <cell r="Z989">
            <v>44074</v>
          </cell>
          <cell r="AA989">
            <v>44074</v>
          </cell>
        </row>
        <row r="990">
          <cell r="B990" t="str">
            <v>VH005990</v>
          </cell>
          <cell r="D990" t="str">
            <v>VU, DO VAN. DO, VU VAN. VU VAN DO</v>
          </cell>
          <cell r="E990" t="str">
            <v>Asia Region</v>
          </cell>
          <cell r="F990" t="str">
            <v>Production</v>
          </cell>
          <cell r="G990" t="str">
            <v>LGEVH</v>
          </cell>
          <cell r="H990" t="str">
            <v>IVI Division</v>
          </cell>
          <cell r="I990" t="str">
            <v>IVI Production Department</v>
          </cell>
          <cell r="J990" t="str">
            <v>LGEVHA.IVI Manufacturing Unit</v>
          </cell>
          <cell r="K990" t="str">
            <v>IVI MFG</v>
          </cell>
          <cell r="L990" t="str">
            <v>IVI</v>
          </cell>
          <cell r="M990" t="str">
            <v>Manufacturing</v>
          </cell>
          <cell r="N990" t="str">
            <v>Manufacturing</v>
          </cell>
          <cell r="O990" t="str">
            <v>Haiphong/VN</v>
          </cell>
          <cell r="P990" t="str">
            <v>Manufacturing</v>
          </cell>
          <cell r="Q990" t="str">
            <v>Production Management</v>
          </cell>
          <cell r="R990" t="str">
            <v>Line Operation Management</v>
          </cell>
          <cell r="S990" t="str">
            <v>Regular</v>
          </cell>
          <cell r="T990" t="str">
            <v>Operator</v>
          </cell>
          <cell r="U990" t="str">
            <v>O2</v>
          </cell>
          <cell r="V990" t="str">
            <v>O2</v>
          </cell>
          <cell r="X990" t="str">
            <v>technician</v>
          </cell>
          <cell r="Y990" t="str">
            <v>technician</v>
          </cell>
          <cell r="Z990">
            <v>44074</v>
          </cell>
          <cell r="AA990">
            <v>44074</v>
          </cell>
        </row>
        <row r="991">
          <cell r="B991" t="str">
            <v>VH005996</v>
          </cell>
          <cell r="D991" t="str">
            <v>LUU, NHAN THI. NHAN, LUU THI. LUU THI NHAN</v>
          </cell>
          <cell r="E991" t="str">
            <v>Asia Region</v>
          </cell>
          <cell r="F991" t="str">
            <v>Production</v>
          </cell>
          <cell r="G991" t="str">
            <v>LGEVH</v>
          </cell>
          <cell r="H991" t="str">
            <v>IVI Division</v>
          </cell>
          <cell r="I991" t="str">
            <v>IVI Production Department</v>
          </cell>
          <cell r="J991" t="str">
            <v>LGEVHA.IVI Manufacturing Unit</v>
          </cell>
          <cell r="K991" t="str">
            <v>IVI MFG</v>
          </cell>
          <cell r="L991" t="str">
            <v>IVI</v>
          </cell>
          <cell r="M991" t="str">
            <v>Manufacturing</v>
          </cell>
          <cell r="N991" t="str">
            <v>Manufacturing</v>
          </cell>
          <cell r="O991" t="str">
            <v>Haiphong/VN</v>
          </cell>
          <cell r="P991" t="str">
            <v>Manufacturing</v>
          </cell>
          <cell r="Q991" t="str">
            <v>Production Management</v>
          </cell>
          <cell r="R991" t="str">
            <v>Line Operation Management</v>
          </cell>
          <cell r="S991" t="str">
            <v>Regular</v>
          </cell>
          <cell r="T991" t="str">
            <v>Operator</v>
          </cell>
          <cell r="U991" t="str">
            <v>O2</v>
          </cell>
          <cell r="V991" t="str">
            <v>O2</v>
          </cell>
          <cell r="X991" t="str">
            <v>technician</v>
          </cell>
          <cell r="Y991" t="str">
            <v>technician</v>
          </cell>
          <cell r="Z991">
            <v>44074</v>
          </cell>
          <cell r="AA991">
            <v>44074</v>
          </cell>
        </row>
        <row r="992">
          <cell r="B992" t="str">
            <v>VH005998</v>
          </cell>
          <cell r="D992" t="str">
            <v>TRINH, DUNG THI THUY. DUNG, TRINH THI THUY. TRINH THI THUY DUNG</v>
          </cell>
          <cell r="E992" t="str">
            <v>Asia Region</v>
          </cell>
          <cell r="F992" t="str">
            <v>Production</v>
          </cell>
          <cell r="G992" t="str">
            <v>LGEVH</v>
          </cell>
          <cell r="H992" t="str">
            <v>IVI Division</v>
          </cell>
          <cell r="I992" t="str">
            <v>IVI Production Department</v>
          </cell>
          <cell r="J992" t="str">
            <v>LGEVHA.IVI Manufacturing Unit</v>
          </cell>
          <cell r="K992" t="str">
            <v>IVI MFG</v>
          </cell>
          <cell r="L992" t="str">
            <v>IVI</v>
          </cell>
          <cell r="M992" t="str">
            <v>Manufacturing</v>
          </cell>
          <cell r="N992" t="str">
            <v>Manufacturing</v>
          </cell>
          <cell r="O992" t="str">
            <v>Haiphong/VN</v>
          </cell>
          <cell r="P992" t="str">
            <v>Manufacturing</v>
          </cell>
          <cell r="Q992" t="str">
            <v>Production Management</v>
          </cell>
          <cell r="R992" t="str">
            <v>Line Operation Management</v>
          </cell>
          <cell r="S992" t="str">
            <v>Regular</v>
          </cell>
          <cell r="T992" t="str">
            <v>Operator</v>
          </cell>
          <cell r="U992" t="str">
            <v>O2</v>
          </cell>
          <cell r="V992" t="str">
            <v>O2</v>
          </cell>
          <cell r="X992" t="str">
            <v>technician</v>
          </cell>
          <cell r="Y992" t="str">
            <v>technician</v>
          </cell>
          <cell r="Z992">
            <v>44074</v>
          </cell>
          <cell r="AA992">
            <v>44074</v>
          </cell>
        </row>
        <row r="993">
          <cell r="B993" t="str">
            <v>VH005999</v>
          </cell>
          <cell r="D993" t="str">
            <v>PHAN, SON VAN. SON, PHAN VAN. PHAN VAN SON</v>
          </cell>
          <cell r="E993" t="str">
            <v>Asia Region</v>
          </cell>
          <cell r="F993" t="str">
            <v>Production</v>
          </cell>
          <cell r="G993" t="str">
            <v>LGEVH</v>
          </cell>
          <cell r="H993" t="str">
            <v>IVI Division</v>
          </cell>
          <cell r="I993" t="str">
            <v>IVI Production Department</v>
          </cell>
          <cell r="J993" t="str">
            <v>LGEVHA.IVI Manufacturing Unit</v>
          </cell>
          <cell r="K993" t="str">
            <v>IVI MFG</v>
          </cell>
          <cell r="L993" t="str">
            <v>IVI</v>
          </cell>
          <cell r="M993" t="str">
            <v>Manufacturing</v>
          </cell>
          <cell r="N993" t="str">
            <v>Manufacturing</v>
          </cell>
          <cell r="O993" t="str">
            <v>Haiphong/VN</v>
          </cell>
          <cell r="P993" t="str">
            <v>Manufacturing</v>
          </cell>
          <cell r="Q993" t="str">
            <v>Production Management</v>
          </cell>
          <cell r="R993" t="str">
            <v>Line Operation Management</v>
          </cell>
          <cell r="S993" t="str">
            <v>Regular</v>
          </cell>
          <cell r="T993" t="str">
            <v>Operator</v>
          </cell>
          <cell r="U993" t="str">
            <v>O2</v>
          </cell>
          <cell r="V993" t="str">
            <v>O2</v>
          </cell>
          <cell r="X993" t="str">
            <v>technician</v>
          </cell>
          <cell r="Y993" t="str">
            <v>technician</v>
          </cell>
          <cell r="Z993">
            <v>44074</v>
          </cell>
          <cell r="AA993">
            <v>44074</v>
          </cell>
        </row>
        <row r="994">
          <cell r="B994" t="str">
            <v>VH006002</v>
          </cell>
          <cell r="D994" t="str">
            <v>VU, CAM HOANG. CAM, VU HOANG. VU HOANG CAM</v>
          </cell>
          <cell r="E994" t="str">
            <v>Asia Region</v>
          </cell>
          <cell r="F994" t="str">
            <v>Production</v>
          </cell>
          <cell r="G994" t="str">
            <v>LGEVH</v>
          </cell>
          <cell r="H994" t="str">
            <v>IVI Division</v>
          </cell>
          <cell r="I994" t="str">
            <v>IVI Production Department</v>
          </cell>
          <cell r="J994" t="str">
            <v>LGEVHA.IVI Manufacturing Unit</v>
          </cell>
          <cell r="K994" t="str">
            <v>IVI MFG</v>
          </cell>
          <cell r="L994" t="str">
            <v>IVI</v>
          </cell>
          <cell r="M994" t="str">
            <v>Manufacturing</v>
          </cell>
          <cell r="N994" t="str">
            <v>Manufacturing</v>
          </cell>
          <cell r="O994" t="str">
            <v>Haiphong/VN</v>
          </cell>
          <cell r="P994" t="str">
            <v>Manufacturing</v>
          </cell>
          <cell r="Q994" t="str">
            <v>Production Management</v>
          </cell>
          <cell r="R994" t="str">
            <v>Line Operation Management</v>
          </cell>
          <cell r="S994" t="str">
            <v>Regular</v>
          </cell>
          <cell r="T994" t="str">
            <v>Operator</v>
          </cell>
          <cell r="U994" t="str">
            <v>O2</v>
          </cell>
          <cell r="V994" t="str">
            <v>O2</v>
          </cell>
          <cell r="X994" t="str">
            <v>technician</v>
          </cell>
          <cell r="Y994" t="str">
            <v>technician</v>
          </cell>
          <cell r="Z994">
            <v>44074</v>
          </cell>
          <cell r="AA994">
            <v>44074</v>
          </cell>
        </row>
        <row r="995">
          <cell r="B995" t="str">
            <v>VH006009</v>
          </cell>
          <cell r="D995" t="str">
            <v>PHAM, THAO THI PHUONG. THAO, PHAM THI PHUONG. PHAM THI PHUONG THAO</v>
          </cell>
          <cell r="E995" t="str">
            <v>Asia Region</v>
          </cell>
          <cell r="F995" t="str">
            <v>Production</v>
          </cell>
          <cell r="G995" t="str">
            <v>LGEVH</v>
          </cell>
          <cell r="H995" t="str">
            <v>IVI Division</v>
          </cell>
          <cell r="I995" t="str">
            <v>IVI Production Department</v>
          </cell>
          <cell r="J995" t="str">
            <v>LGEVHA.PBM Unit</v>
          </cell>
          <cell r="K995" t="str">
            <v>PBM</v>
          </cell>
          <cell r="L995" t="str">
            <v>IVI</v>
          </cell>
          <cell r="M995" t="str">
            <v>Manufacturing</v>
          </cell>
          <cell r="N995" t="str">
            <v>Manufacturing</v>
          </cell>
          <cell r="O995" t="str">
            <v>Haiphong/VN</v>
          </cell>
          <cell r="P995" t="str">
            <v>Manufacturing</v>
          </cell>
          <cell r="Q995" t="str">
            <v>Production Management</v>
          </cell>
          <cell r="R995" t="str">
            <v>Line Operation Management</v>
          </cell>
          <cell r="S995" t="str">
            <v>Regular</v>
          </cell>
          <cell r="T995" t="str">
            <v>Operator</v>
          </cell>
          <cell r="U995" t="str">
            <v>O2</v>
          </cell>
          <cell r="V995" t="str">
            <v>O2</v>
          </cell>
          <cell r="X995" t="str">
            <v>technician</v>
          </cell>
          <cell r="Y995" t="str">
            <v>technician</v>
          </cell>
          <cell r="Z995">
            <v>44074</v>
          </cell>
          <cell r="AA995">
            <v>44074</v>
          </cell>
        </row>
        <row r="996">
          <cell r="B996" t="str">
            <v>VH006014</v>
          </cell>
          <cell r="D996" t="str">
            <v>DOAN, HOA THI. HOA, DOAN THI. DOAN THI HOA</v>
          </cell>
          <cell r="E996" t="str">
            <v>Asia Region</v>
          </cell>
          <cell r="F996" t="str">
            <v>Production</v>
          </cell>
          <cell r="G996" t="str">
            <v>LGEVH</v>
          </cell>
          <cell r="H996" t="str">
            <v>IVI Division</v>
          </cell>
          <cell r="I996" t="str">
            <v>IVI PD Team</v>
          </cell>
          <cell r="J996" t="str">
            <v>LGEVHA.IVI PD Advance Modular Part</v>
          </cell>
          <cell r="K996" t="str">
            <v>IVI PD</v>
          </cell>
          <cell r="L996" t="str">
            <v>IVI</v>
          </cell>
          <cell r="M996" t="str">
            <v>R&amp;D</v>
          </cell>
          <cell r="N996" t="str">
            <v>R&amp;D</v>
          </cell>
          <cell r="O996" t="str">
            <v>Haiphong/VN</v>
          </cell>
          <cell r="P996" t="str">
            <v>R&amp;D Planning</v>
          </cell>
          <cell r="Q996" t="str">
            <v>R&amp;D Planning/Support</v>
          </cell>
          <cell r="R996" t="str">
            <v>R&amp;D Strategy/Planning</v>
          </cell>
          <cell r="S996" t="str">
            <v>Regular</v>
          </cell>
          <cell r="T996" t="str">
            <v>Operator</v>
          </cell>
          <cell r="U996" t="str">
            <v>O2</v>
          </cell>
          <cell r="V996" t="str">
            <v>O2</v>
          </cell>
          <cell r="X996" t="str">
            <v>technician</v>
          </cell>
          <cell r="Y996" t="str">
            <v>technician</v>
          </cell>
          <cell r="Z996">
            <v>44074</v>
          </cell>
          <cell r="AA996">
            <v>44074</v>
          </cell>
        </row>
        <row r="997">
          <cell r="B997" t="str">
            <v>VH006016</v>
          </cell>
          <cell r="D997" t="str">
            <v>HOANG, LUONG THI. LUONG, HOANG THI. HOANG THI LUONG</v>
          </cell>
          <cell r="E997" t="str">
            <v>Asia Region</v>
          </cell>
          <cell r="F997" t="str">
            <v>Production</v>
          </cell>
          <cell r="G997" t="str">
            <v>LGEVH</v>
          </cell>
          <cell r="H997" t="str">
            <v>HS Division</v>
          </cell>
          <cell r="I997" t="str">
            <v>Living MFG Department</v>
          </cell>
          <cell r="J997" t="str">
            <v>LGEVHA.VC Production Section</v>
          </cell>
          <cell r="K997" t="str">
            <v>Living MFG</v>
          </cell>
          <cell r="L997" t="str">
            <v>HS</v>
          </cell>
          <cell r="M997" t="str">
            <v>Manufacturing</v>
          </cell>
          <cell r="N997" t="str">
            <v>Manufacturing</v>
          </cell>
          <cell r="O997" t="str">
            <v>Haiphong/VN</v>
          </cell>
          <cell r="P997" t="str">
            <v>Manufacturing</v>
          </cell>
          <cell r="Q997" t="str">
            <v>Production Management</v>
          </cell>
          <cell r="R997" t="str">
            <v>Line Operation Management</v>
          </cell>
          <cell r="S997" t="str">
            <v>Regular</v>
          </cell>
          <cell r="T997" t="str">
            <v>Operator</v>
          </cell>
          <cell r="U997" t="str">
            <v>O2</v>
          </cell>
          <cell r="V997" t="str">
            <v>O2</v>
          </cell>
          <cell r="X997" t="str">
            <v>technician</v>
          </cell>
          <cell r="Y997" t="str">
            <v>technician</v>
          </cell>
          <cell r="Z997">
            <v>44074</v>
          </cell>
          <cell r="AA997">
            <v>44074</v>
          </cell>
        </row>
        <row r="998">
          <cell r="B998" t="str">
            <v>VH006017</v>
          </cell>
          <cell r="D998" t="str">
            <v>NGUYEN, HA THI. HA, NGUYEN THI. NGUYEN THI HA</v>
          </cell>
          <cell r="E998" t="str">
            <v>Asia Region</v>
          </cell>
          <cell r="F998" t="str">
            <v>Production</v>
          </cell>
          <cell r="G998" t="str">
            <v>LGEVH</v>
          </cell>
          <cell r="H998" t="str">
            <v>IVI Division</v>
          </cell>
          <cell r="I998" t="str">
            <v>IVI QA Department</v>
          </cell>
          <cell r="J998" t="str">
            <v>LGEVHA.IVI OQA AVN/CID Part</v>
          </cell>
          <cell r="K998" t="str">
            <v>IVI OQA</v>
          </cell>
          <cell r="L998" t="str">
            <v>IVI</v>
          </cell>
          <cell r="M998" t="str">
            <v>Quality</v>
          </cell>
          <cell r="N998" t="str">
            <v>Quality</v>
          </cell>
          <cell r="O998" t="str">
            <v>Haiphong/VN</v>
          </cell>
          <cell r="P998" t="str">
            <v>Quality</v>
          </cell>
          <cell r="Q998" t="str">
            <v>Quality Assurance</v>
          </cell>
          <cell r="R998" t="str">
            <v>Outgoing Quality Assurance</v>
          </cell>
          <cell r="S998" t="str">
            <v>Regular</v>
          </cell>
          <cell r="T998" t="str">
            <v>Operator</v>
          </cell>
          <cell r="U998" t="str">
            <v>O2</v>
          </cell>
          <cell r="V998" t="str">
            <v>O2</v>
          </cell>
          <cell r="X998" t="str">
            <v>technician</v>
          </cell>
          <cell r="Y998" t="str">
            <v>technician</v>
          </cell>
          <cell r="Z998">
            <v>44074</v>
          </cell>
          <cell r="AA998">
            <v>44074</v>
          </cell>
        </row>
        <row r="999">
          <cell r="B999" t="str">
            <v>VH006019</v>
          </cell>
          <cell r="D999" t="str">
            <v>TRAN, DAI VAN. DAI, TRAN VAN. TRAN VAN DAI</v>
          </cell>
          <cell r="E999" t="str">
            <v>Asia Region</v>
          </cell>
          <cell r="F999" t="str">
            <v>Production</v>
          </cell>
          <cell r="G999" t="str">
            <v>LGEVH</v>
          </cell>
          <cell r="H999" t="str">
            <v>HS Division</v>
          </cell>
          <cell r="I999" t="str">
            <v>Living MFG Department</v>
          </cell>
          <cell r="J999" t="str">
            <v>LGEVHA.WM Production Unit</v>
          </cell>
          <cell r="K999" t="str">
            <v>Living MFG</v>
          </cell>
          <cell r="L999" t="str">
            <v>HS</v>
          </cell>
          <cell r="M999" t="str">
            <v>Manufacturing</v>
          </cell>
          <cell r="N999" t="str">
            <v>Manufacturing</v>
          </cell>
          <cell r="O999" t="str">
            <v>Haiphong/VN</v>
          </cell>
          <cell r="P999" t="str">
            <v>Manufacturing</v>
          </cell>
          <cell r="Q999" t="str">
            <v>Production Management</v>
          </cell>
          <cell r="R999" t="str">
            <v>Line Operation Management</v>
          </cell>
          <cell r="S999" t="str">
            <v>Regular</v>
          </cell>
          <cell r="T999" t="str">
            <v>Operator</v>
          </cell>
          <cell r="U999" t="str">
            <v>O2</v>
          </cell>
          <cell r="V999" t="str">
            <v>O2</v>
          </cell>
          <cell r="X999" t="str">
            <v>technician</v>
          </cell>
          <cell r="Y999" t="str">
            <v>technician</v>
          </cell>
          <cell r="Z999">
            <v>44074</v>
          </cell>
          <cell r="AA999">
            <v>44074</v>
          </cell>
        </row>
        <row r="1000">
          <cell r="B1000" t="str">
            <v>VH006021</v>
          </cell>
          <cell r="D1000" t="str">
            <v>SUNG, MAI THI. MAI, SUNG THI. SUNG THI MAI</v>
          </cell>
          <cell r="E1000" t="str">
            <v>Asia Region</v>
          </cell>
          <cell r="F1000" t="str">
            <v>Production</v>
          </cell>
          <cell r="G1000" t="str">
            <v>LGEVH</v>
          </cell>
          <cell r="H1000" t="str">
            <v>IVI Division</v>
          </cell>
          <cell r="I1000" t="str">
            <v>IVI Production Department</v>
          </cell>
          <cell r="J1000" t="str">
            <v>LGEVHA.PBM Unit</v>
          </cell>
          <cell r="K1000" t="str">
            <v>PBM</v>
          </cell>
          <cell r="L1000" t="str">
            <v>IVI</v>
          </cell>
          <cell r="M1000" t="str">
            <v>Manufacturing</v>
          </cell>
          <cell r="N1000" t="str">
            <v>Manufacturing</v>
          </cell>
          <cell r="O1000" t="str">
            <v>Haiphong/VN</v>
          </cell>
          <cell r="P1000" t="str">
            <v>Manufacturing</v>
          </cell>
          <cell r="Q1000" t="str">
            <v>Production Management</v>
          </cell>
          <cell r="R1000" t="str">
            <v>Line Operation Management</v>
          </cell>
          <cell r="S1000" t="str">
            <v>Regular</v>
          </cell>
          <cell r="T1000" t="str">
            <v>Operator</v>
          </cell>
          <cell r="U1000" t="str">
            <v>O2</v>
          </cell>
          <cell r="V1000" t="str">
            <v>O2</v>
          </cell>
          <cell r="X1000" t="str">
            <v>technician</v>
          </cell>
          <cell r="Y1000" t="str">
            <v>technician</v>
          </cell>
          <cell r="Z1000">
            <v>44074</v>
          </cell>
          <cell r="AA1000">
            <v>44074</v>
          </cell>
        </row>
        <row r="1001">
          <cell r="B1001" t="str">
            <v>VH006028</v>
          </cell>
          <cell r="D1001" t="str">
            <v>VU, TINH VAN. TINH, VU VAN. VU VAN TINH</v>
          </cell>
          <cell r="E1001" t="str">
            <v>Asia Region</v>
          </cell>
          <cell r="F1001" t="str">
            <v>Production</v>
          </cell>
          <cell r="G1001" t="str">
            <v>LGEVH</v>
          </cell>
          <cell r="H1001" t="str">
            <v>IVI Division</v>
          </cell>
          <cell r="I1001" t="str">
            <v>IVI QA Department</v>
          </cell>
          <cell r="J1001" t="str">
            <v>LGEVHA.IVI OQA AVN/CID Part</v>
          </cell>
          <cell r="K1001" t="str">
            <v>IVI OQA</v>
          </cell>
          <cell r="L1001" t="str">
            <v>IVI</v>
          </cell>
          <cell r="M1001" t="str">
            <v>Quality</v>
          </cell>
          <cell r="N1001" t="str">
            <v>Quality</v>
          </cell>
          <cell r="O1001" t="str">
            <v>Haiphong/VN</v>
          </cell>
          <cell r="P1001" t="str">
            <v>Quality</v>
          </cell>
          <cell r="Q1001" t="str">
            <v>Quality Assurance</v>
          </cell>
          <cell r="R1001" t="str">
            <v>Outgoing Quality Assurance</v>
          </cell>
          <cell r="S1001" t="str">
            <v>Regular</v>
          </cell>
          <cell r="T1001" t="str">
            <v>Operator</v>
          </cell>
          <cell r="U1001" t="str">
            <v>O2</v>
          </cell>
          <cell r="V1001" t="str">
            <v>O2</v>
          </cell>
          <cell r="X1001" t="str">
            <v>technician</v>
          </cell>
          <cell r="Y1001" t="str">
            <v>technician</v>
          </cell>
          <cell r="Z1001">
            <v>44074</v>
          </cell>
          <cell r="AA1001">
            <v>44074</v>
          </cell>
        </row>
        <row r="1002">
          <cell r="B1002" t="str">
            <v>VH006036</v>
          </cell>
          <cell r="D1002" t="str">
            <v>THAO, SON SEO. SON, THAO SEO. THAO SEO SON</v>
          </cell>
          <cell r="E1002" t="str">
            <v>Asia Region</v>
          </cell>
          <cell r="F1002" t="str">
            <v>Production</v>
          </cell>
          <cell r="G1002" t="str">
            <v>LGEVH</v>
          </cell>
          <cell r="H1002" t="str">
            <v>HS Division</v>
          </cell>
          <cell r="I1002" t="str">
            <v>Motor Team</v>
          </cell>
          <cell r="J1002" t="str">
            <v>LGEVHA.DD Motor Part</v>
          </cell>
          <cell r="K1002" t="str">
            <v>Motor</v>
          </cell>
          <cell r="L1002" t="str">
            <v>HS</v>
          </cell>
          <cell r="M1002" t="str">
            <v>Manufacturing</v>
          </cell>
          <cell r="N1002" t="str">
            <v>Manufacturing</v>
          </cell>
          <cell r="O1002" t="str">
            <v>Haiphong/VN</v>
          </cell>
          <cell r="P1002" t="str">
            <v>Manufacturing</v>
          </cell>
          <cell r="Q1002" t="str">
            <v>Production Management</v>
          </cell>
          <cell r="R1002" t="str">
            <v>Line Operation Management</v>
          </cell>
          <cell r="S1002" t="str">
            <v>Regular</v>
          </cell>
          <cell r="T1002" t="str">
            <v>Operator</v>
          </cell>
          <cell r="U1002" t="str">
            <v>O2</v>
          </cell>
          <cell r="V1002" t="str">
            <v>O2</v>
          </cell>
          <cell r="X1002" t="str">
            <v>technician</v>
          </cell>
          <cell r="Y1002" t="str">
            <v>technician</v>
          </cell>
          <cell r="Z1002">
            <v>44081</v>
          </cell>
          <cell r="AA1002">
            <v>44081</v>
          </cell>
        </row>
        <row r="1003">
          <cell r="B1003" t="str">
            <v>VH006065</v>
          </cell>
          <cell r="D1003" t="str">
            <v>VU, KIEN NGOC. KIEN, VU NGOC. VU NGOC KIEN</v>
          </cell>
          <cell r="E1003" t="str">
            <v>Asia Region</v>
          </cell>
          <cell r="F1003" t="str">
            <v>Production</v>
          </cell>
          <cell r="G1003" t="str">
            <v>LGEVH</v>
          </cell>
          <cell r="H1003" t="str">
            <v>Production Engineering Department</v>
          </cell>
          <cell r="I1003" t="str">
            <v>IVI PE Team</v>
          </cell>
          <cell r="J1003" t="str">
            <v>LGEVHA.AVN/PBM PE Part</v>
          </cell>
          <cell r="K1003" t="str">
            <v>IVI PE</v>
          </cell>
          <cell r="L1003" t="str">
            <v>IVI</v>
          </cell>
          <cell r="M1003" t="str">
            <v>Manufacturing</v>
          </cell>
          <cell r="N1003" t="str">
            <v>Manufacturing</v>
          </cell>
          <cell r="O1003" t="str">
            <v>Haiphong/VN</v>
          </cell>
          <cell r="P1003" t="str">
            <v>Manufacturing</v>
          </cell>
          <cell r="Q1003" t="str">
            <v>Production Management</v>
          </cell>
          <cell r="R1003" t="str">
            <v>Line Operation Management</v>
          </cell>
          <cell r="S1003" t="str">
            <v>Regular</v>
          </cell>
          <cell r="T1003" t="str">
            <v>Staff</v>
          </cell>
          <cell r="U1003" t="str">
            <v>G2</v>
          </cell>
          <cell r="V1003" t="str">
            <v>G2</v>
          </cell>
          <cell r="W1003">
            <v>1</v>
          </cell>
          <cell r="X1003">
            <v>1</v>
          </cell>
          <cell r="Y1003" t="str">
            <v>expert</v>
          </cell>
          <cell r="Z1003">
            <v>44092</v>
          </cell>
          <cell r="AA1003">
            <v>44092</v>
          </cell>
        </row>
        <row r="1004">
          <cell r="B1004" t="str">
            <v>VH006067</v>
          </cell>
          <cell r="D1004" t="str">
            <v>VU, TRUNG QUANG. TRUNG, VU QUANG. VU QUANG TRUNG</v>
          </cell>
          <cell r="E1004" t="str">
            <v>Asia Region</v>
          </cell>
          <cell r="F1004" t="str">
            <v>Production</v>
          </cell>
          <cell r="G1004" t="str">
            <v>LGEVH</v>
          </cell>
          <cell r="H1004" t="str">
            <v>IVI Division</v>
          </cell>
          <cell r="I1004" t="str">
            <v>IVI LD Team 2</v>
          </cell>
          <cell r="J1004" t="str">
            <v>LGEVHA.IVI LD Mechanic</v>
          </cell>
          <cell r="K1004" t="str">
            <v>IVI LD 2</v>
          </cell>
          <cell r="L1004" t="str">
            <v>IVI</v>
          </cell>
          <cell r="M1004" t="str">
            <v>R&amp;D</v>
          </cell>
          <cell r="N1004" t="str">
            <v>R&amp;D</v>
          </cell>
          <cell r="O1004" t="str">
            <v>Haiphong/VN</v>
          </cell>
          <cell r="P1004" t="str">
            <v>R&amp;D Planning</v>
          </cell>
          <cell r="Q1004" t="str">
            <v>R&amp;D Planning/Support</v>
          </cell>
          <cell r="R1004" t="str">
            <v>Technician</v>
          </cell>
          <cell r="S1004" t="str">
            <v>Regular</v>
          </cell>
          <cell r="T1004" t="str">
            <v>Staff</v>
          </cell>
          <cell r="U1004" t="str">
            <v>G2</v>
          </cell>
          <cell r="V1004" t="str">
            <v>G2</v>
          </cell>
          <cell r="W1004">
            <v>1</v>
          </cell>
          <cell r="X1004">
            <v>1</v>
          </cell>
          <cell r="Y1004" t="str">
            <v>expert</v>
          </cell>
          <cell r="Z1004" t="str">
            <v>Part Leader</v>
          </cell>
          <cell r="AA1004">
            <v>44092</v>
          </cell>
        </row>
        <row r="1005">
          <cell r="B1005" t="str">
            <v>VH006069</v>
          </cell>
          <cell r="D1005" t="str">
            <v>PHAM, TRUNG QUANG. TRUNG, PHAM QUANG. PHAM QUANG TRUNG</v>
          </cell>
          <cell r="E1005" t="str">
            <v>Asia Region</v>
          </cell>
          <cell r="F1005" t="str">
            <v>Production</v>
          </cell>
          <cell r="G1005" t="str">
            <v>LGEVH</v>
          </cell>
          <cell r="H1005" t="str">
            <v>IVI Division</v>
          </cell>
          <cell r="I1005" t="str">
            <v>IVI LD Team 1</v>
          </cell>
          <cell r="J1005" t="str">
            <v>LGEVHB.IVI IE Tele/AVN/HUD Part</v>
          </cell>
          <cell r="K1005" t="str">
            <v>IVI LD 1</v>
          </cell>
          <cell r="L1005" t="str">
            <v>IVI</v>
          </cell>
          <cell r="M1005" t="str">
            <v>R&amp;D</v>
          </cell>
          <cell r="N1005" t="str">
            <v>R&amp;D</v>
          </cell>
          <cell r="O1005" t="str">
            <v>Haiphong/VN</v>
          </cell>
          <cell r="P1005" t="str">
            <v>R&amp;D Planning</v>
          </cell>
          <cell r="Q1005" t="str">
            <v>R&amp;D Planning/Support</v>
          </cell>
          <cell r="R1005" t="str">
            <v>Open Innovation</v>
          </cell>
          <cell r="S1005" t="str">
            <v>Regular</v>
          </cell>
          <cell r="T1005" t="str">
            <v>Staff</v>
          </cell>
          <cell r="U1005" t="str">
            <v>G2</v>
          </cell>
          <cell r="V1005" t="str">
            <v>G2</v>
          </cell>
          <cell r="W1005">
            <v>1</v>
          </cell>
          <cell r="X1005">
            <v>1</v>
          </cell>
          <cell r="Y1005" t="str">
            <v>expert</v>
          </cell>
          <cell r="Z1005" t="str">
            <v>Part Leader</v>
          </cell>
          <cell r="AA1005">
            <v>44092</v>
          </cell>
        </row>
        <row r="1006">
          <cell r="B1006" t="str">
            <v>VH006092</v>
          </cell>
          <cell r="D1006" t="str">
            <v>NGUYEN, NGOC THU. NGOC, NGUYEN THU. NGUYEN THU NGOC</v>
          </cell>
          <cell r="E1006" t="str">
            <v>Asia Region</v>
          </cell>
          <cell r="F1006" t="str">
            <v>Production</v>
          </cell>
          <cell r="G1006" t="str">
            <v>LGEVH</v>
          </cell>
          <cell r="H1006" t="str">
            <v>IVI Division</v>
          </cell>
          <cell r="I1006" t="str">
            <v>IVI QA Department</v>
          </cell>
          <cell r="J1006" t="str">
            <v>LGEVHA.IVI QA/QP Part</v>
          </cell>
          <cell r="K1006" t="str">
            <v>IVI OQA</v>
          </cell>
          <cell r="L1006" t="str">
            <v>IVI</v>
          </cell>
          <cell r="M1006" t="str">
            <v>Quality</v>
          </cell>
          <cell r="N1006" t="str">
            <v>Quality</v>
          </cell>
          <cell r="O1006" t="str">
            <v>Haiphong/VN</v>
          </cell>
          <cell r="P1006" t="str">
            <v>Quality</v>
          </cell>
          <cell r="Q1006" t="str">
            <v>Quality Assurance</v>
          </cell>
          <cell r="R1006" t="str">
            <v>Outgoing Quality Assurance</v>
          </cell>
          <cell r="S1006" t="str">
            <v>Regular</v>
          </cell>
          <cell r="T1006" t="str">
            <v>Staff</v>
          </cell>
          <cell r="U1006" t="str">
            <v>G2</v>
          </cell>
          <cell r="V1006" t="str">
            <v>G2</v>
          </cell>
          <cell r="W1006">
            <v>1</v>
          </cell>
          <cell r="X1006">
            <v>1</v>
          </cell>
          <cell r="Y1006" t="str">
            <v>expert</v>
          </cell>
          <cell r="Z1006">
            <v>44116</v>
          </cell>
          <cell r="AA1006">
            <v>44116</v>
          </cell>
        </row>
        <row r="1007">
          <cell r="B1007" t="str">
            <v>VH006125</v>
          </cell>
          <cell r="D1007" t="str">
            <v>LE, THU QUOC. THU, LE QUOC. LE QUOC THU</v>
          </cell>
          <cell r="E1007" t="str">
            <v>Asia Region</v>
          </cell>
          <cell r="F1007" t="str">
            <v>Production</v>
          </cell>
          <cell r="G1007" t="str">
            <v>LGEVH</v>
          </cell>
          <cell r="H1007" t="str">
            <v>IVI Division</v>
          </cell>
          <cell r="I1007" t="str">
            <v>IVI Production Department</v>
          </cell>
          <cell r="J1007" t="str">
            <v>LGEVHA.IVI Manufacturing Unit</v>
          </cell>
          <cell r="K1007" t="str">
            <v>IVI MFG</v>
          </cell>
          <cell r="L1007" t="str">
            <v>IVI</v>
          </cell>
          <cell r="M1007" t="str">
            <v>Manufacturing</v>
          </cell>
          <cell r="N1007" t="str">
            <v>Manufacturing</v>
          </cell>
          <cell r="O1007" t="str">
            <v>Haiphong/VN</v>
          </cell>
          <cell r="P1007" t="str">
            <v>Manufacturing</v>
          </cell>
          <cell r="Q1007" t="str">
            <v>Production Management</v>
          </cell>
          <cell r="R1007" t="str">
            <v>Line Operation Management</v>
          </cell>
          <cell r="S1007" t="str">
            <v>Regular</v>
          </cell>
          <cell r="T1007" t="str">
            <v>Operator</v>
          </cell>
          <cell r="U1007" t="str">
            <v>O2</v>
          </cell>
          <cell r="V1007" t="str">
            <v>O2</v>
          </cell>
          <cell r="X1007" t="str">
            <v>technician</v>
          </cell>
          <cell r="Y1007" t="str">
            <v>technician</v>
          </cell>
          <cell r="Z1007" t="str">
            <v>Sub_Section Leader</v>
          </cell>
          <cell r="AA1007">
            <v>44125</v>
          </cell>
        </row>
        <row r="1008">
          <cell r="B1008" t="str">
            <v>VH006136</v>
          </cell>
          <cell r="D1008" t="str">
            <v>NGUYEN, HAI DUC. HAI, NGUYEN DUC. NGUYEN DUC HAI</v>
          </cell>
          <cell r="E1008" t="str">
            <v>Asia Region</v>
          </cell>
          <cell r="F1008" t="str">
            <v>Production</v>
          </cell>
          <cell r="G1008" t="str">
            <v>LGEVH</v>
          </cell>
          <cell r="H1008" t="str">
            <v>HS Division</v>
          </cell>
          <cell r="I1008" t="str">
            <v>Living MFG Department</v>
          </cell>
          <cell r="J1008" t="str">
            <v>LGEVHA.WM1 Production Section</v>
          </cell>
          <cell r="K1008" t="str">
            <v>Living MFG</v>
          </cell>
          <cell r="L1008" t="str">
            <v>HS</v>
          </cell>
          <cell r="M1008" t="str">
            <v>Manufacturing</v>
          </cell>
          <cell r="N1008" t="str">
            <v>Manufacturing</v>
          </cell>
          <cell r="O1008" t="str">
            <v>Haiphong/VN</v>
          </cell>
          <cell r="P1008" t="str">
            <v>Manufacturing</v>
          </cell>
          <cell r="Q1008" t="str">
            <v>Production Management</v>
          </cell>
          <cell r="R1008" t="str">
            <v>Line Operation Management</v>
          </cell>
          <cell r="S1008" t="str">
            <v>Regular</v>
          </cell>
          <cell r="T1008" t="str">
            <v>Operator</v>
          </cell>
          <cell r="U1008" t="str">
            <v>O2</v>
          </cell>
          <cell r="V1008" t="str">
            <v>O2</v>
          </cell>
          <cell r="X1008" t="str">
            <v>technician</v>
          </cell>
          <cell r="Y1008" t="str">
            <v>technician</v>
          </cell>
          <cell r="Z1008">
            <v>44125</v>
          </cell>
          <cell r="AA1008">
            <v>44125</v>
          </cell>
        </row>
        <row r="1009">
          <cell r="B1009" t="str">
            <v>VH006143</v>
          </cell>
          <cell r="D1009" t="str">
            <v>VU, PHU TRONG. PHU, VU TRONG. VU TRONG PHU</v>
          </cell>
          <cell r="E1009" t="str">
            <v>Asia Region</v>
          </cell>
          <cell r="F1009" t="str">
            <v>Production</v>
          </cell>
          <cell r="G1009" t="str">
            <v>LGEVH</v>
          </cell>
          <cell r="H1009" t="str">
            <v>IVI Division</v>
          </cell>
          <cell r="I1009" t="str">
            <v>IVI Production Department</v>
          </cell>
          <cell r="J1009" t="str">
            <v>LGEVHA.IVI Manufacturing Unit</v>
          </cell>
          <cell r="K1009" t="str">
            <v>IVI MFG</v>
          </cell>
          <cell r="L1009" t="str">
            <v>IVI</v>
          </cell>
          <cell r="M1009" t="str">
            <v>Manufacturing</v>
          </cell>
          <cell r="N1009" t="str">
            <v>Manufacturing</v>
          </cell>
          <cell r="O1009" t="str">
            <v>Haiphong/VN</v>
          </cell>
          <cell r="P1009" t="str">
            <v>Manufacturing</v>
          </cell>
          <cell r="Q1009" t="str">
            <v>Production Management</v>
          </cell>
          <cell r="R1009" t="str">
            <v>Line Operation Management</v>
          </cell>
          <cell r="S1009" t="str">
            <v>Regular</v>
          </cell>
          <cell r="T1009" t="str">
            <v>Operator</v>
          </cell>
          <cell r="U1009" t="str">
            <v>O2</v>
          </cell>
          <cell r="V1009" t="str">
            <v>O2</v>
          </cell>
          <cell r="X1009" t="str">
            <v>technician</v>
          </cell>
          <cell r="Y1009" t="str">
            <v>technician</v>
          </cell>
          <cell r="Z1009">
            <v>44125</v>
          </cell>
          <cell r="AA1009">
            <v>44125</v>
          </cell>
        </row>
        <row r="1010">
          <cell r="B1010" t="str">
            <v>VH006149</v>
          </cell>
          <cell r="D1010" t="str">
            <v>DAO, KHOI VIET. KHOI, DAO VIET. DAO VIET KHOI</v>
          </cell>
          <cell r="E1010" t="str">
            <v>Asia Region</v>
          </cell>
          <cell r="F1010" t="str">
            <v>Production</v>
          </cell>
          <cell r="G1010" t="str">
            <v>LGEVH</v>
          </cell>
          <cell r="H1010" t="str">
            <v>IVI Division</v>
          </cell>
          <cell r="I1010" t="str">
            <v>IVI Production Department</v>
          </cell>
          <cell r="J1010" t="str">
            <v>LGEVHA.IVI Manufacturing Unit</v>
          </cell>
          <cell r="K1010" t="str">
            <v>IVI MFG</v>
          </cell>
          <cell r="L1010" t="str">
            <v>IVI</v>
          </cell>
          <cell r="M1010" t="str">
            <v>Manufacturing</v>
          </cell>
          <cell r="N1010" t="str">
            <v>Manufacturing</v>
          </cell>
          <cell r="O1010" t="str">
            <v>Haiphong/VN</v>
          </cell>
          <cell r="P1010" t="str">
            <v>Manufacturing</v>
          </cell>
          <cell r="Q1010" t="str">
            <v>Production Management</v>
          </cell>
          <cell r="R1010" t="str">
            <v>Line Operation Management</v>
          </cell>
          <cell r="S1010" t="str">
            <v>Regular</v>
          </cell>
          <cell r="T1010" t="str">
            <v>Operator</v>
          </cell>
          <cell r="U1010" t="str">
            <v>O2</v>
          </cell>
          <cell r="V1010" t="str">
            <v>O2</v>
          </cell>
          <cell r="X1010" t="str">
            <v>technician</v>
          </cell>
          <cell r="Y1010" t="str">
            <v>technician</v>
          </cell>
          <cell r="Z1010">
            <v>44125</v>
          </cell>
          <cell r="AA1010">
            <v>44125</v>
          </cell>
        </row>
        <row r="1011">
          <cell r="B1011" t="str">
            <v>VH006150</v>
          </cell>
          <cell r="D1011" t="str">
            <v>NGUYEN, MAI THI. MAI, NGUYEN THI. NGUYEN THI MAI</v>
          </cell>
          <cell r="E1011" t="str">
            <v>Asia Region</v>
          </cell>
          <cell r="F1011" t="str">
            <v>Production</v>
          </cell>
          <cell r="G1011" t="str">
            <v>LGEVH</v>
          </cell>
          <cell r="H1011" t="str">
            <v>IVI Division</v>
          </cell>
          <cell r="I1011" t="str">
            <v>IVI Production Department</v>
          </cell>
          <cell r="J1011" t="str">
            <v>LGEVHA.IVI LQC Unit</v>
          </cell>
          <cell r="K1011" t="str">
            <v>IVI LQC</v>
          </cell>
          <cell r="L1011" t="str">
            <v>IVI</v>
          </cell>
          <cell r="M1011" t="str">
            <v>Manufacturing</v>
          </cell>
          <cell r="N1011" t="str">
            <v>Manufacturing</v>
          </cell>
          <cell r="O1011" t="str">
            <v>Haiphong/VN</v>
          </cell>
          <cell r="P1011" t="str">
            <v>Quality</v>
          </cell>
          <cell r="Q1011" t="str">
            <v>Quality Assurance</v>
          </cell>
          <cell r="R1011" t="str">
            <v>LQC</v>
          </cell>
          <cell r="S1011" t="str">
            <v>Regular</v>
          </cell>
          <cell r="T1011" t="str">
            <v>Operator</v>
          </cell>
          <cell r="U1011" t="str">
            <v>O2</v>
          </cell>
          <cell r="V1011" t="str">
            <v>O2</v>
          </cell>
          <cell r="X1011" t="str">
            <v>technician</v>
          </cell>
          <cell r="Y1011" t="str">
            <v>technician</v>
          </cell>
          <cell r="Z1011">
            <v>44125</v>
          </cell>
          <cell r="AA1011">
            <v>44125</v>
          </cell>
        </row>
        <row r="1012">
          <cell r="B1012" t="str">
            <v>VH006151</v>
          </cell>
          <cell r="D1012" t="str">
            <v>NGUYEN, LAM THE. LAM, NGUYEN THE. NGUYEN THE LAM</v>
          </cell>
          <cell r="E1012" t="str">
            <v>Asia Region</v>
          </cell>
          <cell r="F1012" t="str">
            <v>Production</v>
          </cell>
          <cell r="G1012" t="str">
            <v>LGEVH</v>
          </cell>
          <cell r="H1012" t="str">
            <v>IVI Division</v>
          </cell>
          <cell r="I1012" t="str">
            <v>IVI Production Department</v>
          </cell>
          <cell r="J1012" t="str">
            <v>LGEVHA.IVI Manufacturing Unit</v>
          </cell>
          <cell r="K1012" t="str">
            <v>IVI MFG</v>
          </cell>
          <cell r="L1012" t="str">
            <v>IVI</v>
          </cell>
          <cell r="M1012" t="str">
            <v>Manufacturing</v>
          </cell>
          <cell r="N1012" t="str">
            <v>Manufacturing</v>
          </cell>
          <cell r="O1012" t="str">
            <v>Haiphong/VN</v>
          </cell>
          <cell r="P1012" t="str">
            <v>Manufacturing</v>
          </cell>
          <cell r="Q1012" t="str">
            <v>Production Management</v>
          </cell>
          <cell r="R1012" t="str">
            <v>Line Operation Management</v>
          </cell>
          <cell r="S1012" t="str">
            <v>Regular</v>
          </cell>
          <cell r="T1012" t="str">
            <v>Operator</v>
          </cell>
          <cell r="U1012" t="str">
            <v>O2</v>
          </cell>
          <cell r="V1012" t="str">
            <v>O2</v>
          </cell>
          <cell r="X1012" t="str">
            <v>technician</v>
          </cell>
          <cell r="Y1012" t="str">
            <v>technician</v>
          </cell>
          <cell r="Z1012">
            <v>44125</v>
          </cell>
          <cell r="AA1012">
            <v>44125</v>
          </cell>
        </row>
        <row r="1013">
          <cell r="B1013" t="str">
            <v>VH006154</v>
          </cell>
          <cell r="D1013" t="str">
            <v>NGO, HOA VAN. HOA, NGO VAN. NGO VAN HOA</v>
          </cell>
          <cell r="E1013" t="str">
            <v>Asia Region</v>
          </cell>
          <cell r="F1013" t="str">
            <v>Production</v>
          </cell>
          <cell r="G1013" t="str">
            <v>LGEVH</v>
          </cell>
          <cell r="H1013" t="str">
            <v>IVI Division</v>
          </cell>
          <cell r="I1013" t="str">
            <v>IVI Production Department</v>
          </cell>
          <cell r="J1013" t="str">
            <v>LGEVHA.IVI Manufacturing Unit</v>
          </cell>
          <cell r="K1013" t="str">
            <v>IVI MFG</v>
          </cell>
          <cell r="L1013" t="str">
            <v>IVI</v>
          </cell>
          <cell r="M1013" t="str">
            <v>Manufacturing</v>
          </cell>
          <cell r="N1013" t="str">
            <v>Manufacturing</v>
          </cell>
          <cell r="O1013" t="str">
            <v>Haiphong/VN</v>
          </cell>
          <cell r="P1013" t="str">
            <v>Manufacturing</v>
          </cell>
          <cell r="Q1013" t="str">
            <v>Production Management</v>
          </cell>
          <cell r="R1013" t="str">
            <v>Line Operation Management</v>
          </cell>
          <cell r="S1013" t="str">
            <v>Regular</v>
          </cell>
          <cell r="T1013" t="str">
            <v>Operator</v>
          </cell>
          <cell r="U1013" t="str">
            <v>O2</v>
          </cell>
          <cell r="V1013" t="str">
            <v>O2</v>
          </cell>
          <cell r="X1013" t="str">
            <v>technician</v>
          </cell>
          <cell r="Y1013" t="str">
            <v>technician</v>
          </cell>
          <cell r="Z1013">
            <v>44125</v>
          </cell>
          <cell r="AA1013">
            <v>44125</v>
          </cell>
        </row>
        <row r="1014">
          <cell r="B1014" t="str">
            <v>VH006157</v>
          </cell>
          <cell r="D1014" t="str">
            <v>BUI, THAT THANH. THAT, BUI THANH. BUI THANH THAT</v>
          </cell>
          <cell r="E1014" t="str">
            <v>Asia Region</v>
          </cell>
          <cell r="F1014" t="str">
            <v>Production</v>
          </cell>
          <cell r="G1014" t="str">
            <v>LGEVH</v>
          </cell>
          <cell r="H1014" t="str">
            <v>HS Division</v>
          </cell>
          <cell r="I1014" t="str">
            <v>Living/Motor Material Team</v>
          </cell>
          <cell r="J1014" t="str">
            <v>LGEVHA.Living Warehouse Unit</v>
          </cell>
          <cell r="K1014" t="str">
            <v>Living/Motor Material</v>
          </cell>
          <cell r="L1014" t="str">
            <v>HS</v>
          </cell>
          <cell r="M1014" t="str">
            <v>Manufacturing</v>
          </cell>
          <cell r="N1014" t="str">
            <v>Manufacturing</v>
          </cell>
          <cell r="O1014" t="str">
            <v>Haiphong/VN</v>
          </cell>
          <cell r="P1014" t="str">
            <v>Manufacturing</v>
          </cell>
          <cell r="Q1014" t="str">
            <v>Production Management</v>
          </cell>
          <cell r="R1014" t="str">
            <v>Line Operation Management</v>
          </cell>
          <cell r="S1014" t="str">
            <v>Regular</v>
          </cell>
          <cell r="T1014" t="str">
            <v>Operator</v>
          </cell>
          <cell r="U1014" t="str">
            <v>O2</v>
          </cell>
          <cell r="V1014" t="str">
            <v>O2</v>
          </cell>
          <cell r="X1014" t="str">
            <v>technician</v>
          </cell>
          <cell r="Y1014" t="str">
            <v>technician</v>
          </cell>
          <cell r="Z1014" t="str">
            <v>Sub_Section Leader</v>
          </cell>
          <cell r="AA1014">
            <v>44125</v>
          </cell>
        </row>
        <row r="1015">
          <cell r="B1015" t="str">
            <v>VH003708</v>
          </cell>
          <cell r="D1015" t="str">
            <v>DOAN, TY VAN. TY, DOAN VAN. DOAN VAN TY</v>
          </cell>
          <cell r="E1015" t="str">
            <v>Asia Region</v>
          </cell>
          <cell r="F1015" t="str">
            <v>Production</v>
          </cell>
          <cell r="G1015" t="str">
            <v>LGEVH</v>
          </cell>
          <cell r="H1015" t="str">
            <v>IVI Division</v>
          </cell>
          <cell r="I1015" t="str">
            <v>IVI Production Department</v>
          </cell>
          <cell r="J1015" t="str">
            <v>LGEVHA.IVI Material Warehouse Control Section</v>
          </cell>
          <cell r="K1015" t="str">
            <v>IVI Material Mgt</v>
          </cell>
          <cell r="L1015" t="str">
            <v>IVI</v>
          </cell>
          <cell r="M1015" t="str">
            <v>Manufacturing</v>
          </cell>
          <cell r="N1015" t="str">
            <v>Manufacturing</v>
          </cell>
          <cell r="O1015" t="str">
            <v>Haiphong/VN</v>
          </cell>
          <cell r="P1015" t="str">
            <v>Manufacturing</v>
          </cell>
          <cell r="Q1015" t="str">
            <v>Production Management</v>
          </cell>
          <cell r="R1015" t="str">
            <v>Line Operation Management</v>
          </cell>
          <cell r="S1015" t="str">
            <v>Regular</v>
          </cell>
          <cell r="T1015" t="str">
            <v>Operator</v>
          </cell>
          <cell r="U1015" t="str">
            <v>O2</v>
          </cell>
          <cell r="V1015" t="str">
            <v>O2</v>
          </cell>
          <cell r="X1015" t="str">
            <v>technician</v>
          </cell>
          <cell r="Y1015" t="str">
            <v>technician</v>
          </cell>
          <cell r="Z1015">
            <v>44125</v>
          </cell>
          <cell r="AA1015">
            <v>43496</v>
          </cell>
        </row>
        <row r="1016">
          <cell r="B1016" t="str">
            <v>VH006173</v>
          </cell>
          <cell r="D1016" t="str">
            <v>HOANG, VIEN XUAN. VIEN, HOANG XUAN. HOANG XUAN VIEN</v>
          </cell>
          <cell r="E1016" t="str">
            <v>Asia Region</v>
          </cell>
          <cell r="F1016" t="str">
            <v>Production</v>
          </cell>
          <cell r="G1016" t="str">
            <v>LGEVH</v>
          </cell>
          <cell r="H1016" t="str">
            <v>HS Division</v>
          </cell>
          <cell r="I1016" t="str">
            <v>Kitchen MFG Department</v>
          </cell>
          <cell r="J1016" t="str">
            <v>LGEVHA.Cooking ME Unit</v>
          </cell>
          <cell r="K1016" t="str">
            <v>Cooking MFG</v>
          </cell>
          <cell r="L1016" t="str">
            <v>HS</v>
          </cell>
          <cell r="M1016" t="str">
            <v>Manufacturing</v>
          </cell>
          <cell r="N1016" t="str">
            <v>Manufacturing</v>
          </cell>
          <cell r="O1016" t="str">
            <v>Haiphong/VN</v>
          </cell>
          <cell r="P1016" t="str">
            <v>Manufacturing</v>
          </cell>
          <cell r="Q1016" t="str">
            <v>Production Management</v>
          </cell>
          <cell r="R1016" t="str">
            <v>Line Operation Management</v>
          </cell>
          <cell r="S1016" t="str">
            <v>Regular</v>
          </cell>
          <cell r="T1016" t="str">
            <v>Operator</v>
          </cell>
          <cell r="U1016" t="str">
            <v>O2</v>
          </cell>
          <cell r="V1016" t="str">
            <v>O2</v>
          </cell>
          <cell r="X1016" t="str">
            <v>technician</v>
          </cell>
          <cell r="Y1016" t="str">
            <v>technician</v>
          </cell>
          <cell r="Z1016">
            <v>44125</v>
          </cell>
          <cell r="AA1016">
            <v>44125</v>
          </cell>
        </row>
        <row r="1017">
          <cell r="B1017" t="str">
            <v>VH003812</v>
          </cell>
          <cell r="D1017" t="str">
            <v>NGUYEN, VAN THI LONG. VAN, NGUYEN THI LONG. NGUYEN THI LONG VAN</v>
          </cell>
          <cell r="E1017" t="str">
            <v>Asia Region</v>
          </cell>
          <cell r="F1017" t="str">
            <v>Production</v>
          </cell>
          <cell r="G1017" t="str">
            <v>LGEVH</v>
          </cell>
          <cell r="H1017" t="str">
            <v>IVI Division</v>
          </cell>
          <cell r="I1017" t="str">
            <v>IVI Production Department</v>
          </cell>
          <cell r="J1017" t="str">
            <v>LGEVHA.IVI Material Planning</v>
          </cell>
          <cell r="K1017" t="str">
            <v>IVI Material Mgt</v>
          </cell>
          <cell r="L1017" t="str">
            <v>IVI</v>
          </cell>
          <cell r="M1017" t="str">
            <v>Manufacturing</v>
          </cell>
          <cell r="N1017" t="str">
            <v>Manufacturing</v>
          </cell>
          <cell r="O1017" t="str">
            <v>Haiphong/VN</v>
          </cell>
          <cell r="P1017" t="str">
            <v>Manufacturing</v>
          </cell>
          <cell r="Q1017" t="str">
            <v>Production Management</v>
          </cell>
          <cell r="R1017" t="str">
            <v>Material Supply Management</v>
          </cell>
          <cell r="S1017" t="str">
            <v>Regular</v>
          </cell>
          <cell r="T1017" t="str">
            <v>Staff</v>
          </cell>
          <cell r="U1017" t="str">
            <v>O2</v>
          </cell>
          <cell r="V1017" t="str">
            <v>G2</v>
          </cell>
          <cell r="X1017">
            <v>1</v>
          </cell>
          <cell r="Y1017" t="str">
            <v>assistant manager</v>
          </cell>
          <cell r="Z1017">
            <v>44125</v>
          </cell>
          <cell r="AA1017">
            <v>43518</v>
          </cell>
        </row>
        <row r="1018">
          <cell r="B1018" t="str">
            <v>VH006177</v>
          </cell>
          <cell r="D1018" t="str">
            <v>HOANG, HOAI THI THAO. HOAI, HOANG THI THAO. HOANG THI THAO HOAI</v>
          </cell>
          <cell r="E1018" t="str">
            <v>Asia Region</v>
          </cell>
          <cell r="F1018" t="str">
            <v>Production</v>
          </cell>
          <cell r="G1018" t="str">
            <v>LGEVH</v>
          </cell>
          <cell r="H1018" t="str">
            <v>IVI Division</v>
          </cell>
          <cell r="I1018" t="str">
            <v>IVI Production Department</v>
          </cell>
          <cell r="J1018" t="str">
            <v>LGEVHA.IVI Manufacturing Unit</v>
          </cell>
          <cell r="K1018" t="str">
            <v>IVI MFG</v>
          </cell>
          <cell r="L1018" t="str">
            <v>IVI</v>
          </cell>
          <cell r="M1018" t="str">
            <v>Manufacturing</v>
          </cell>
          <cell r="N1018" t="str">
            <v>Manufacturing</v>
          </cell>
          <cell r="O1018" t="str">
            <v>Haiphong/VN</v>
          </cell>
          <cell r="P1018" t="str">
            <v>Manufacturing</v>
          </cell>
          <cell r="Q1018" t="str">
            <v>Production Management</v>
          </cell>
          <cell r="R1018" t="str">
            <v>Line Operation Management</v>
          </cell>
          <cell r="S1018" t="str">
            <v>Regular</v>
          </cell>
          <cell r="T1018" t="str">
            <v>Operator</v>
          </cell>
          <cell r="U1018" t="str">
            <v>O2</v>
          </cell>
          <cell r="V1018" t="str">
            <v>O2</v>
          </cell>
          <cell r="X1018" t="str">
            <v>technician</v>
          </cell>
          <cell r="Y1018" t="str">
            <v>technician</v>
          </cell>
          <cell r="Z1018">
            <v>44125</v>
          </cell>
          <cell r="AA1018">
            <v>44125</v>
          </cell>
        </row>
        <row r="1019">
          <cell r="B1019" t="str">
            <v>VH006181</v>
          </cell>
          <cell r="D1019" t="str">
            <v>VU, THANH DUY. THANH, VU DUY. VU DUY THANH</v>
          </cell>
          <cell r="E1019" t="str">
            <v>Asia Region</v>
          </cell>
          <cell r="F1019" t="str">
            <v>Production</v>
          </cell>
          <cell r="G1019" t="str">
            <v>LGEVH</v>
          </cell>
          <cell r="H1019" t="str">
            <v>HR/Supporting Department</v>
          </cell>
          <cell r="I1019" t="str">
            <v>SHEE Team</v>
          </cell>
          <cell r="J1019" t="str">
            <v>LGEVHA. Utility Unit</v>
          </cell>
          <cell r="K1019" t="str">
            <v>SHEE</v>
          </cell>
          <cell r="L1019" t="str">
            <v>Common</v>
          </cell>
          <cell r="M1019" t="str">
            <v>Administration</v>
          </cell>
          <cell r="N1019" t="str">
            <v>Administration</v>
          </cell>
          <cell r="O1019" t="str">
            <v>Haiphong/VN</v>
          </cell>
          <cell r="P1019" t="str">
            <v>SHEE</v>
          </cell>
          <cell r="Q1019" t="str">
            <v>SHEE</v>
          </cell>
          <cell r="R1019" t="str">
            <v>Safety Management</v>
          </cell>
          <cell r="S1019" t="str">
            <v>Regular</v>
          </cell>
          <cell r="T1019" t="str">
            <v>Operator</v>
          </cell>
          <cell r="U1019" t="str">
            <v>O2</v>
          </cell>
          <cell r="V1019" t="str">
            <v>O2</v>
          </cell>
          <cell r="X1019" t="str">
            <v>technician</v>
          </cell>
          <cell r="Y1019" t="str">
            <v>technician</v>
          </cell>
          <cell r="Z1019">
            <v>44125</v>
          </cell>
          <cell r="AA1019">
            <v>44125</v>
          </cell>
        </row>
        <row r="1020">
          <cell r="B1020" t="str">
            <v>VH006184</v>
          </cell>
          <cell r="D1020" t="str">
            <v>NGUYEN, VIET VAN. VIET, NGUYEN VAN. NGUYEN VAN VIET</v>
          </cell>
          <cell r="E1020" t="str">
            <v>Asia Region</v>
          </cell>
          <cell r="F1020" t="str">
            <v>Production</v>
          </cell>
          <cell r="G1020" t="str">
            <v>LGEVH</v>
          </cell>
          <cell r="H1020" t="str">
            <v>HS Division</v>
          </cell>
          <cell r="I1020" t="str">
            <v>Living MFG Department</v>
          </cell>
          <cell r="J1020" t="str">
            <v>LGEVHA.WM Production Unit</v>
          </cell>
          <cell r="K1020" t="str">
            <v>Living MFG</v>
          </cell>
          <cell r="L1020" t="str">
            <v>HS</v>
          </cell>
          <cell r="M1020" t="str">
            <v>Manufacturing</v>
          </cell>
          <cell r="N1020" t="str">
            <v>Manufacturing</v>
          </cell>
          <cell r="O1020" t="str">
            <v>Haiphong/VN</v>
          </cell>
          <cell r="P1020" t="str">
            <v>Manufacturing</v>
          </cell>
          <cell r="Q1020" t="str">
            <v>Production Management</v>
          </cell>
          <cell r="R1020" t="str">
            <v>Line Operation Management</v>
          </cell>
          <cell r="S1020" t="str">
            <v>Regular</v>
          </cell>
          <cell r="T1020" t="str">
            <v>Operator</v>
          </cell>
          <cell r="U1020" t="str">
            <v>O2</v>
          </cell>
          <cell r="V1020" t="str">
            <v>O2</v>
          </cell>
          <cell r="X1020" t="str">
            <v>technician</v>
          </cell>
          <cell r="Y1020" t="str">
            <v>technician</v>
          </cell>
          <cell r="Z1020">
            <v>44125</v>
          </cell>
          <cell r="AA1020">
            <v>44125</v>
          </cell>
        </row>
        <row r="1021">
          <cell r="B1021" t="str">
            <v>VH006187</v>
          </cell>
          <cell r="D1021" t="str">
            <v>NGUYEN, NAM DUC. NAM, NGUYEN DUC. NGUYEN DUC NAM</v>
          </cell>
          <cell r="E1021" t="str">
            <v>Asia Region</v>
          </cell>
          <cell r="F1021" t="str">
            <v>Production</v>
          </cell>
          <cell r="G1021" t="str">
            <v>LGEVH</v>
          </cell>
          <cell r="H1021" t="str">
            <v>HS Division</v>
          </cell>
          <cell r="I1021" t="str">
            <v>Living MFG Department</v>
          </cell>
          <cell r="J1021" t="str">
            <v>LGEVHA.WM Production Unit</v>
          </cell>
          <cell r="K1021" t="str">
            <v>Living MFG</v>
          </cell>
          <cell r="L1021" t="str">
            <v>HS</v>
          </cell>
          <cell r="M1021" t="str">
            <v>Manufacturing</v>
          </cell>
          <cell r="N1021" t="str">
            <v>Manufacturing</v>
          </cell>
          <cell r="O1021" t="str">
            <v>Haiphong/VN</v>
          </cell>
          <cell r="P1021" t="str">
            <v>Manufacturing</v>
          </cell>
          <cell r="Q1021" t="str">
            <v>Production Management</v>
          </cell>
          <cell r="R1021" t="str">
            <v>Line Operation Management</v>
          </cell>
          <cell r="S1021" t="str">
            <v>Regular</v>
          </cell>
          <cell r="T1021" t="str">
            <v>Operator</v>
          </cell>
          <cell r="U1021" t="str">
            <v>O2</v>
          </cell>
          <cell r="V1021" t="str">
            <v>O2</v>
          </cell>
          <cell r="X1021" t="str">
            <v>technician</v>
          </cell>
          <cell r="Y1021" t="str">
            <v>technician</v>
          </cell>
          <cell r="Z1021">
            <v>44125</v>
          </cell>
          <cell r="AA1021">
            <v>44125</v>
          </cell>
        </row>
        <row r="1022">
          <cell r="B1022" t="str">
            <v>VH006188</v>
          </cell>
          <cell r="D1022" t="str">
            <v>BUI, VIET QUOC. VIET, BUI QUOC. BUI QUOC VIET</v>
          </cell>
          <cell r="E1022" t="str">
            <v>Asia Region</v>
          </cell>
          <cell r="F1022" t="str">
            <v>Production</v>
          </cell>
          <cell r="G1022" t="str">
            <v>LGEVH</v>
          </cell>
          <cell r="H1022" t="str">
            <v>IVI Division</v>
          </cell>
          <cell r="I1022" t="str">
            <v>IVI Production Department</v>
          </cell>
          <cell r="J1022" t="str">
            <v>LGEVHA.PBM Unit</v>
          </cell>
          <cell r="K1022" t="str">
            <v>PBM</v>
          </cell>
          <cell r="L1022" t="str">
            <v>IVI</v>
          </cell>
          <cell r="M1022" t="str">
            <v>Manufacturing</v>
          </cell>
          <cell r="N1022" t="str">
            <v>Manufacturing</v>
          </cell>
          <cell r="O1022" t="str">
            <v>Haiphong/VN</v>
          </cell>
          <cell r="P1022" t="str">
            <v>Manufacturing</v>
          </cell>
          <cell r="Q1022" t="str">
            <v>Production Management</v>
          </cell>
          <cell r="R1022" t="str">
            <v>Line Operation Management</v>
          </cell>
          <cell r="S1022" t="str">
            <v>Regular</v>
          </cell>
          <cell r="T1022" t="str">
            <v>Operator</v>
          </cell>
          <cell r="U1022" t="str">
            <v>O2</v>
          </cell>
          <cell r="V1022" t="str">
            <v>O2</v>
          </cell>
          <cell r="X1022" t="str">
            <v>technician</v>
          </cell>
          <cell r="Y1022" t="str">
            <v>technician</v>
          </cell>
          <cell r="Z1022" t="str">
            <v>Sub_Section Leader</v>
          </cell>
          <cell r="AA1022">
            <v>44125</v>
          </cell>
        </row>
        <row r="1023">
          <cell r="B1023" t="str">
            <v>VH006191</v>
          </cell>
          <cell r="D1023" t="str">
            <v>UONG, LAM XUAN. LAM, UONG XUAN. UONG XUAN LAM</v>
          </cell>
          <cell r="E1023" t="str">
            <v>Asia Region</v>
          </cell>
          <cell r="F1023" t="str">
            <v>Production</v>
          </cell>
          <cell r="G1023" t="str">
            <v>LGEVH</v>
          </cell>
          <cell r="H1023" t="str">
            <v>HS Division</v>
          </cell>
          <cell r="I1023" t="str">
            <v>HS LD Department</v>
          </cell>
          <cell r="J1023" t="str">
            <v>LGEVHA.Cooking Development Part</v>
          </cell>
          <cell r="K1023" t="str">
            <v>Cooking LD</v>
          </cell>
          <cell r="L1023" t="str">
            <v>HS</v>
          </cell>
          <cell r="M1023" t="str">
            <v>R&amp;D</v>
          </cell>
          <cell r="N1023" t="str">
            <v>R&amp;D</v>
          </cell>
          <cell r="O1023" t="str">
            <v>Haiphong/VN</v>
          </cell>
          <cell r="P1023" t="str">
            <v>R&amp;D Planning</v>
          </cell>
          <cell r="Q1023" t="str">
            <v>R&amp;D Planning/Support</v>
          </cell>
          <cell r="R1023" t="str">
            <v>Technician</v>
          </cell>
          <cell r="S1023" t="str">
            <v>Regular</v>
          </cell>
          <cell r="T1023" t="str">
            <v>Staff</v>
          </cell>
          <cell r="U1023" t="str">
            <v>G2</v>
          </cell>
          <cell r="V1023" t="str">
            <v>G2</v>
          </cell>
          <cell r="W1023">
            <v>1</v>
          </cell>
          <cell r="X1023">
            <v>1</v>
          </cell>
          <cell r="Y1023" t="str">
            <v>expert</v>
          </cell>
          <cell r="Z1023" t="str">
            <v>Part Leader</v>
          </cell>
          <cell r="AA1023">
            <v>44124</v>
          </cell>
        </row>
        <row r="1024">
          <cell r="B1024" t="str">
            <v>VH006193</v>
          </cell>
          <cell r="D1024" t="str">
            <v>NGUYEN, VINH XUAN. VINH, NGUYEN XUAN. NGUYEN XUAN VINH</v>
          </cell>
          <cell r="E1024" t="str">
            <v>Asia Region</v>
          </cell>
          <cell r="F1024" t="str">
            <v>Production</v>
          </cell>
          <cell r="G1024" t="str">
            <v>LGEVH</v>
          </cell>
          <cell r="H1024" t="str">
            <v>HS Division</v>
          </cell>
          <cell r="I1024" t="str">
            <v>HS LD Department</v>
          </cell>
          <cell r="J1024" t="str">
            <v>LGEVHA.F/L 27 WM LD Part</v>
          </cell>
          <cell r="K1024" t="str">
            <v>WM LD</v>
          </cell>
          <cell r="L1024" t="str">
            <v>HS</v>
          </cell>
          <cell r="M1024" t="str">
            <v>R&amp;D</v>
          </cell>
          <cell r="N1024" t="str">
            <v>R&amp;D</v>
          </cell>
          <cell r="O1024" t="str">
            <v>Haiphong/VN</v>
          </cell>
          <cell r="P1024" t="str">
            <v>R&amp;D Planning</v>
          </cell>
          <cell r="Q1024" t="str">
            <v>R&amp;D Planning/Support</v>
          </cell>
          <cell r="R1024" t="str">
            <v>Technician</v>
          </cell>
          <cell r="S1024" t="str">
            <v>Regular</v>
          </cell>
          <cell r="T1024" t="str">
            <v>Staff</v>
          </cell>
          <cell r="U1024" t="str">
            <v>G2</v>
          </cell>
          <cell r="V1024" t="str">
            <v>G2</v>
          </cell>
          <cell r="W1024">
            <v>1</v>
          </cell>
          <cell r="X1024">
            <v>1</v>
          </cell>
          <cell r="Y1024" t="str">
            <v>expert</v>
          </cell>
          <cell r="Z1024" t="str">
            <v>Part Leader</v>
          </cell>
          <cell r="AA1024">
            <v>44124</v>
          </cell>
        </row>
        <row r="1025">
          <cell r="B1025" t="str">
            <v>VH006199</v>
          </cell>
          <cell r="D1025" t="str">
            <v>DUONG, MINH DUC. MINH, DUONG DUC. DUONG DUC MINH</v>
          </cell>
          <cell r="E1025" t="str">
            <v>Asia Region</v>
          </cell>
          <cell r="F1025" t="str">
            <v>Production</v>
          </cell>
          <cell r="G1025" t="str">
            <v>LGEVH</v>
          </cell>
          <cell r="H1025" t="str">
            <v>HS Division</v>
          </cell>
          <cell r="I1025" t="str">
            <v>Living QA Team</v>
          </cell>
          <cell r="J1025" t="str">
            <v>LGEVHA.WM SQA</v>
          </cell>
          <cell r="K1025" t="str">
            <v>Living QA</v>
          </cell>
          <cell r="L1025" t="str">
            <v>HS</v>
          </cell>
          <cell r="M1025" t="str">
            <v>Quality</v>
          </cell>
          <cell r="N1025" t="str">
            <v>Quality</v>
          </cell>
          <cell r="O1025" t="str">
            <v>Haiphong/VN</v>
          </cell>
          <cell r="P1025" t="str">
            <v>Quality</v>
          </cell>
          <cell r="Q1025" t="str">
            <v>Quality Assurance</v>
          </cell>
          <cell r="R1025" t="str">
            <v>Component/Supplier Quality Assurance</v>
          </cell>
          <cell r="S1025" t="str">
            <v>Regular</v>
          </cell>
          <cell r="T1025" t="str">
            <v>Staff</v>
          </cell>
          <cell r="U1025" t="str">
            <v>G2</v>
          </cell>
          <cell r="V1025" t="str">
            <v>G2</v>
          </cell>
          <cell r="W1025">
            <v>1</v>
          </cell>
          <cell r="X1025">
            <v>1</v>
          </cell>
          <cell r="Y1025" t="str">
            <v>expert</v>
          </cell>
          <cell r="Z1025">
            <v>44124</v>
          </cell>
          <cell r="AA1025">
            <v>44124</v>
          </cell>
        </row>
        <row r="1026">
          <cell r="B1026" t="str">
            <v>VH006203</v>
          </cell>
          <cell r="D1026" t="str">
            <v>DANG, QUANG NHU. QUANG, DANG NHU. DANG NHU QUANG</v>
          </cell>
          <cell r="E1026" t="str">
            <v>Asia Region</v>
          </cell>
          <cell r="F1026" t="str">
            <v>Production</v>
          </cell>
          <cell r="G1026" t="str">
            <v>LGEVH</v>
          </cell>
          <cell r="H1026" t="str">
            <v>IVI Division</v>
          </cell>
          <cell r="I1026" t="str">
            <v>IVI QA Department</v>
          </cell>
          <cell r="J1026" t="str">
            <v>LGEVHA.IVI SQC Part</v>
          </cell>
          <cell r="K1026" t="str">
            <v>IVI SQA</v>
          </cell>
          <cell r="L1026" t="str">
            <v>IVI</v>
          </cell>
          <cell r="M1026" t="str">
            <v>Quality</v>
          </cell>
          <cell r="N1026" t="str">
            <v>Quality</v>
          </cell>
          <cell r="O1026" t="str">
            <v>Haiphong/VN</v>
          </cell>
          <cell r="P1026" t="str">
            <v>Quality</v>
          </cell>
          <cell r="Q1026" t="str">
            <v>Quality Assurance</v>
          </cell>
          <cell r="R1026" t="str">
            <v>Component/Supplier Quality Assurance</v>
          </cell>
          <cell r="S1026" t="str">
            <v>Regular</v>
          </cell>
          <cell r="T1026" t="str">
            <v>Staff</v>
          </cell>
          <cell r="U1026" t="str">
            <v>G2</v>
          </cell>
          <cell r="V1026" t="str">
            <v>G2</v>
          </cell>
          <cell r="W1026">
            <v>1</v>
          </cell>
          <cell r="X1026">
            <v>1</v>
          </cell>
          <cell r="Y1026" t="str">
            <v>expert</v>
          </cell>
          <cell r="Z1026">
            <v>44124</v>
          </cell>
          <cell r="AA1026">
            <v>44124</v>
          </cell>
        </row>
        <row r="1027">
          <cell r="B1027" t="str">
            <v>VH006257</v>
          </cell>
          <cell r="D1027" t="str">
            <v>PHAM, DUONG VAN. DUONG, PHAM VAN. PHAM VAN DUONG</v>
          </cell>
          <cell r="E1027" t="str">
            <v>Asia Region</v>
          </cell>
          <cell r="F1027" t="str">
            <v>Production</v>
          </cell>
          <cell r="G1027" t="str">
            <v>LGEVH</v>
          </cell>
          <cell r="H1027" t="str">
            <v>HS Division</v>
          </cell>
          <cell r="I1027" t="str">
            <v>Living/Motor Material Team</v>
          </cell>
          <cell r="J1027" t="str">
            <v>LGEVHA.WM Warehouse Section</v>
          </cell>
          <cell r="K1027" t="str">
            <v>Living/Motor Material</v>
          </cell>
          <cell r="L1027" t="str">
            <v>HS</v>
          </cell>
          <cell r="M1027" t="str">
            <v>Manufacturing</v>
          </cell>
          <cell r="N1027" t="str">
            <v>Manufacturing</v>
          </cell>
          <cell r="O1027" t="str">
            <v>Haiphong/VN</v>
          </cell>
          <cell r="P1027" t="str">
            <v>Manufacturing</v>
          </cell>
          <cell r="Q1027" t="str">
            <v>Production Management</v>
          </cell>
          <cell r="R1027" t="str">
            <v>Line Operation Management</v>
          </cell>
          <cell r="S1027" t="str">
            <v>Regular</v>
          </cell>
          <cell r="T1027" t="str">
            <v>Operator</v>
          </cell>
          <cell r="U1027" t="str">
            <v>O2</v>
          </cell>
          <cell r="V1027" t="str">
            <v>O2</v>
          </cell>
          <cell r="X1027" t="str">
            <v>technician</v>
          </cell>
          <cell r="Y1027" t="str">
            <v>technician</v>
          </cell>
          <cell r="Z1027">
            <v>44155</v>
          </cell>
          <cell r="AA1027">
            <v>44155</v>
          </cell>
        </row>
        <row r="1028">
          <cell r="B1028" t="str">
            <v>VH006263</v>
          </cell>
          <cell r="D1028" t="str">
            <v>VU, GIANG VAN. GIANG, VU VAN. VU VAN GIANG</v>
          </cell>
          <cell r="E1028" t="str">
            <v>Asia Region</v>
          </cell>
          <cell r="F1028" t="str">
            <v>Production</v>
          </cell>
          <cell r="G1028" t="str">
            <v>LGEVH</v>
          </cell>
          <cell r="H1028" t="str">
            <v>HS Division</v>
          </cell>
          <cell r="I1028" t="str">
            <v>Living QA Team</v>
          </cell>
          <cell r="J1028" t="str">
            <v>LGEVHA.WM LQC Section</v>
          </cell>
          <cell r="K1028" t="str">
            <v>Living QA</v>
          </cell>
          <cell r="L1028" t="str">
            <v>HS</v>
          </cell>
          <cell r="M1028" t="str">
            <v>Manufacturing</v>
          </cell>
          <cell r="N1028" t="str">
            <v>Manufacturing</v>
          </cell>
          <cell r="O1028" t="str">
            <v>Haiphong/VN</v>
          </cell>
          <cell r="P1028" t="str">
            <v>Quality</v>
          </cell>
          <cell r="Q1028" t="str">
            <v>Quality Assurance</v>
          </cell>
          <cell r="R1028" t="str">
            <v>LQC</v>
          </cell>
          <cell r="S1028" t="str">
            <v>Regular</v>
          </cell>
          <cell r="T1028" t="str">
            <v>Operator</v>
          </cell>
          <cell r="U1028" t="str">
            <v>O2</v>
          </cell>
          <cell r="V1028" t="str">
            <v>O2</v>
          </cell>
          <cell r="X1028" t="str">
            <v>technician</v>
          </cell>
          <cell r="Y1028" t="str">
            <v>technician</v>
          </cell>
          <cell r="Z1028">
            <v>44155</v>
          </cell>
          <cell r="AA1028">
            <v>44155</v>
          </cell>
        </row>
        <row r="1029">
          <cell r="B1029" t="str">
            <v>VH004113</v>
          </cell>
          <cell r="D1029" t="str">
            <v>VU, HAI VAN. HAI, VU VAN. VU VAN HAI</v>
          </cell>
          <cell r="E1029" t="str">
            <v>Asia Region</v>
          </cell>
          <cell r="F1029" t="str">
            <v>Production</v>
          </cell>
          <cell r="G1029" t="str">
            <v>LGEVH</v>
          </cell>
          <cell r="H1029" t="str">
            <v>IVI Division</v>
          </cell>
          <cell r="I1029" t="str">
            <v>IVI Production Department</v>
          </cell>
          <cell r="J1029" t="str">
            <v>LGEVHA.IVI Material Warehouse Control Section</v>
          </cell>
          <cell r="K1029" t="str">
            <v>IVI Material Mgt</v>
          </cell>
          <cell r="L1029" t="str">
            <v>IVI</v>
          </cell>
          <cell r="M1029" t="str">
            <v>Manufacturing</v>
          </cell>
          <cell r="N1029" t="str">
            <v>Manufacturing</v>
          </cell>
          <cell r="O1029" t="str">
            <v>Haiphong/VN</v>
          </cell>
          <cell r="P1029" t="str">
            <v>Manufacturing</v>
          </cell>
          <cell r="Q1029" t="str">
            <v>Production Management</v>
          </cell>
          <cell r="R1029" t="str">
            <v>Line Operation Management</v>
          </cell>
          <cell r="S1029" t="str">
            <v>Regular</v>
          </cell>
          <cell r="T1029" t="str">
            <v>Operator</v>
          </cell>
          <cell r="U1029" t="str">
            <v>O2</v>
          </cell>
          <cell r="V1029" t="str">
            <v>O2</v>
          </cell>
          <cell r="X1029" t="str">
            <v>technician</v>
          </cell>
          <cell r="Y1029" t="str">
            <v>technician</v>
          </cell>
          <cell r="Z1029">
            <v>44155</v>
          </cell>
          <cell r="AA1029">
            <v>43610</v>
          </cell>
        </row>
        <row r="1030">
          <cell r="B1030" t="str">
            <v>VH006271</v>
          </cell>
          <cell r="D1030" t="str">
            <v>NGUYEN, VUONG THI. VUONG, NGUYEN THI. NGUYEN THI VUONG</v>
          </cell>
          <cell r="E1030" t="str">
            <v>Asia Region</v>
          </cell>
          <cell r="F1030" t="str">
            <v>Production</v>
          </cell>
          <cell r="G1030" t="str">
            <v>LGEVH</v>
          </cell>
          <cell r="H1030" t="str">
            <v>IVI Division</v>
          </cell>
          <cell r="I1030" t="str">
            <v>IVI Production Department</v>
          </cell>
          <cell r="J1030" t="str">
            <v>LGEVHA.IVI Manufacturing Unit</v>
          </cell>
          <cell r="K1030" t="str">
            <v>IVI MFG</v>
          </cell>
          <cell r="L1030" t="str">
            <v>IVI</v>
          </cell>
          <cell r="M1030" t="str">
            <v>Manufacturing</v>
          </cell>
          <cell r="N1030" t="str">
            <v>Manufacturing</v>
          </cell>
          <cell r="O1030" t="str">
            <v>Haiphong/VN</v>
          </cell>
          <cell r="P1030" t="str">
            <v>Manufacturing</v>
          </cell>
          <cell r="Q1030" t="str">
            <v>Production Management</v>
          </cell>
          <cell r="R1030" t="str">
            <v>Line Operation Management</v>
          </cell>
          <cell r="S1030" t="str">
            <v>Regular</v>
          </cell>
          <cell r="T1030" t="str">
            <v>Operator</v>
          </cell>
          <cell r="U1030" t="str">
            <v>O2</v>
          </cell>
          <cell r="V1030" t="str">
            <v>O2</v>
          </cell>
          <cell r="X1030" t="str">
            <v>technician</v>
          </cell>
          <cell r="Y1030" t="str">
            <v>technician</v>
          </cell>
          <cell r="Z1030">
            <v>44155</v>
          </cell>
          <cell r="AA1030">
            <v>44155</v>
          </cell>
        </row>
        <row r="1031">
          <cell r="B1031" t="str">
            <v>VH006286</v>
          </cell>
          <cell r="D1031" t="str">
            <v>VU, TIEP DUC. TIEP, VU DUC. VU DUC TIEP</v>
          </cell>
          <cell r="E1031" t="str">
            <v>Asia Region</v>
          </cell>
          <cell r="F1031" t="str">
            <v>Production</v>
          </cell>
          <cell r="G1031" t="str">
            <v>LGEVH</v>
          </cell>
          <cell r="H1031" t="str">
            <v>IVI Division</v>
          </cell>
          <cell r="I1031" t="str">
            <v>IVI Production Department</v>
          </cell>
          <cell r="J1031" t="str">
            <v>LGEVHA.IVI Manufacturing Unit</v>
          </cell>
          <cell r="K1031" t="str">
            <v>IVI MFG</v>
          </cell>
          <cell r="L1031" t="str">
            <v>IVI</v>
          </cell>
          <cell r="M1031" t="str">
            <v>Manufacturing</v>
          </cell>
          <cell r="N1031" t="str">
            <v>Manufacturing</v>
          </cell>
          <cell r="O1031" t="str">
            <v>Haiphong/VN</v>
          </cell>
          <cell r="P1031" t="str">
            <v>Manufacturing</v>
          </cell>
          <cell r="Q1031" t="str">
            <v>Production Management</v>
          </cell>
          <cell r="R1031" t="str">
            <v>Line Operation Management</v>
          </cell>
          <cell r="S1031" t="str">
            <v>Regular</v>
          </cell>
          <cell r="T1031" t="str">
            <v>Operator</v>
          </cell>
          <cell r="U1031" t="str">
            <v>O2</v>
          </cell>
          <cell r="V1031" t="str">
            <v>O2</v>
          </cell>
          <cell r="X1031" t="str">
            <v>technician</v>
          </cell>
          <cell r="Y1031" t="str">
            <v>technician</v>
          </cell>
          <cell r="Z1031">
            <v>44155</v>
          </cell>
          <cell r="AA1031">
            <v>44155</v>
          </cell>
        </row>
        <row r="1032">
          <cell r="B1032" t="str">
            <v>VH006291</v>
          </cell>
          <cell r="D1032" t="str">
            <v>HO, NGOC THI HONG. NGOC, HO THI HONG. HO THI HONG NGOC</v>
          </cell>
          <cell r="E1032" t="str">
            <v>Asia Region</v>
          </cell>
          <cell r="F1032" t="str">
            <v>Production</v>
          </cell>
          <cell r="G1032" t="str">
            <v>LGEVH</v>
          </cell>
          <cell r="H1032" t="str">
            <v>HR/Supporting Department</v>
          </cell>
          <cell r="I1032" t="str">
            <v>SHEE Team</v>
          </cell>
          <cell r="J1032" t="str">
            <v>LGEVHA.SHE Part</v>
          </cell>
          <cell r="K1032" t="str">
            <v>SHEE</v>
          </cell>
          <cell r="L1032" t="str">
            <v>Common</v>
          </cell>
          <cell r="M1032" t="str">
            <v>Administration</v>
          </cell>
          <cell r="N1032" t="str">
            <v>Administration</v>
          </cell>
          <cell r="O1032" t="str">
            <v>Haiphong/VN</v>
          </cell>
          <cell r="P1032" t="str">
            <v>SHEE</v>
          </cell>
          <cell r="Q1032" t="str">
            <v>SHEE</v>
          </cell>
          <cell r="R1032" t="str">
            <v>Safety Management</v>
          </cell>
          <cell r="S1032" t="str">
            <v>Regular</v>
          </cell>
          <cell r="T1032" t="str">
            <v>Staff</v>
          </cell>
          <cell r="U1032" t="str">
            <v>G2</v>
          </cell>
          <cell r="V1032" t="str">
            <v>G2</v>
          </cell>
          <cell r="W1032">
            <v>1</v>
          </cell>
          <cell r="X1032">
            <v>1</v>
          </cell>
          <cell r="Y1032" t="str">
            <v>expert</v>
          </cell>
          <cell r="Z1032">
            <v>44158</v>
          </cell>
          <cell r="AA1032">
            <v>44158</v>
          </cell>
        </row>
        <row r="1033">
          <cell r="B1033" t="str">
            <v>VH006375</v>
          </cell>
          <cell r="D1033" t="str">
            <v>PHAM, LINH NGOC. LINH, PHAM NGOC. PHAM NGOC LINH</v>
          </cell>
          <cell r="E1033" t="str">
            <v>Asia Region</v>
          </cell>
          <cell r="F1033" t="str">
            <v>Production</v>
          </cell>
          <cell r="G1033" t="str">
            <v>LGEVH</v>
          </cell>
          <cell r="H1033" t="str">
            <v>Business Management Department</v>
          </cell>
          <cell r="I1033" t="str">
            <v>Accounting Team</v>
          </cell>
          <cell r="J1033" t="str">
            <v>LGEVHA.Accounting Team</v>
          </cell>
          <cell r="K1033" t="str">
            <v>Accounting</v>
          </cell>
          <cell r="L1033" t="str">
            <v>Common</v>
          </cell>
          <cell r="M1033" t="str">
            <v>Finance</v>
          </cell>
          <cell r="N1033" t="str">
            <v>Finance</v>
          </cell>
          <cell r="O1033" t="str">
            <v>Haiphong/VN</v>
          </cell>
          <cell r="P1033" t="str">
            <v>Finance</v>
          </cell>
          <cell r="Q1033" t="str">
            <v>Accounting</v>
          </cell>
          <cell r="R1033" t="str">
            <v>Internal Accounting Management</v>
          </cell>
          <cell r="S1033" t="str">
            <v>Regular</v>
          </cell>
          <cell r="T1033" t="str">
            <v>Staff</v>
          </cell>
          <cell r="U1033" t="str">
            <v>G2</v>
          </cell>
          <cell r="V1033" t="str">
            <v>G2</v>
          </cell>
          <cell r="W1033">
            <v>1</v>
          </cell>
          <cell r="X1033">
            <v>1</v>
          </cell>
          <cell r="Y1033" t="str">
            <v>expert</v>
          </cell>
          <cell r="Z1033">
            <v>44249</v>
          </cell>
          <cell r="AA1033">
            <v>44249</v>
          </cell>
        </row>
        <row r="1034">
          <cell r="B1034" t="str">
            <v>VH006442</v>
          </cell>
          <cell r="D1034" t="str">
            <v>DANG, SON THE. SON, DANG THE. DANG THE SON</v>
          </cell>
          <cell r="E1034" t="str">
            <v>Asia Region</v>
          </cell>
          <cell r="F1034" t="str">
            <v>Production</v>
          </cell>
          <cell r="G1034" t="str">
            <v>LGEVH</v>
          </cell>
          <cell r="H1034" t="str">
            <v>HS Division</v>
          </cell>
          <cell r="I1034" t="str">
            <v>HS LD Department</v>
          </cell>
          <cell r="J1034" t="str">
            <v>LGEVHA.F/L 24 WM LD Part</v>
          </cell>
          <cell r="K1034" t="str">
            <v>WM LD</v>
          </cell>
          <cell r="L1034" t="str">
            <v>HS</v>
          </cell>
          <cell r="M1034" t="str">
            <v>R&amp;D</v>
          </cell>
          <cell r="N1034" t="str">
            <v>R&amp;D</v>
          </cell>
          <cell r="O1034" t="str">
            <v>Haiphong/VN</v>
          </cell>
          <cell r="P1034" t="str">
            <v>R&amp;D Planning</v>
          </cell>
          <cell r="Q1034" t="str">
            <v>R&amp;D Planning/Support</v>
          </cell>
          <cell r="R1034" t="str">
            <v>Technician</v>
          </cell>
          <cell r="S1034" t="str">
            <v>Regular</v>
          </cell>
          <cell r="T1034" t="str">
            <v>Staff</v>
          </cell>
          <cell r="U1034" t="str">
            <v>G2</v>
          </cell>
          <cell r="V1034" t="str">
            <v>G2</v>
          </cell>
          <cell r="W1034">
            <v>1</v>
          </cell>
          <cell r="X1034">
            <v>1</v>
          </cell>
          <cell r="Y1034" t="str">
            <v>expert</v>
          </cell>
          <cell r="Z1034">
            <v>44294</v>
          </cell>
          <cell r="AA1034">
            <v>44294</v>
          </cell>
        </row>
        <row r="1035">
          <cell r="B1035" t="str">
            <v>VH006467</v>
          </cell>
          <cell r="D1035" t="str">
            <v>NGO, VAN HAI. VAN, NGO HAI. NGO HAI VAN</v>
          </cell>
          <cell r="E1035" t="str">
            <v>Asia Region</v>
          </cell>
          <cell r="F1035" t="str">
            <v>Production</v>
          </cell>
          <cell r="G1035" t="str">
            <v>LGEVH</v>
          </cell>
          <cell r="H1035" t="str">
            <v>Business Management Department</v>
          </cell>
          <cell r="I1035" t="str">
            <v>Accounting Team</v>
          </cell>
          <cell r="J1035" t="str">
            <v>LGEVHA.Accounting Team</v>
          </cell>
          <cell r="K1035" t="str">
            <v>Accounting</v>
          </cell>
          <cell r="L1035" t="str">
            <v>Common</v>
          </cell>
          <cell r="M1035" t="str">
            <v>Finance</v>
          </cell>
          <cell r="N1035" t="str">
            <v>Finance</v>
          </cell>
          <cell r="O1035" t="str">
            <v>Haiphong/VN</v>
          </cell>
          <cell r="P1035" t="str">
            <v>Finance</v>
          </cell>
          <cell r="Q1035" t="str">
            <v>Accounting</v>
          </cell>
          <cell r="R1035" t="str">
            <v>Internal Accounting Management</v>
          </cell>
          <cell r="S1035" t="str">
            <v>Regular</v>
          </cell>
          <cell r="T1035" t="str">
            <v>Staff</v>
          </cell>
          <cell r="U1035" t="str">
            <v>Fulltime-Regular</v>
          </cell>
          <cell r="V1035" t="str">
            <v>G2</v>
          </cell>
          <cell r="W1035">
            <v>1</v>
          </cell>
          <cell r="X1035">
            <v>1</v>
          </cell>
          <cell r="Y1035" t="str">
            <v>expert</v>
          </cell>
          <cell r="Z1035">
            <v>44320</v>
          </cell>
          <cell r="AA1035">
            <v>44320</v>
          </cell>
        </row>
        <row r="1036">
          <cell r="B1036" t="str">
            <v>VH006543</v>
          </cell>
          <cell r="D1036" t="str">
            <v>VU, SANG HONG. SANG, VU HONG. VU HONG SANG</v>
          </cell>
          <cell r="E1036" t="str">
            <v>Asia Region</v>
          </cell>
          <cell r="F1036" t="str">
            <v>Production</v>
          </cell>
          <cell r="G1036" t="str">
            <v>LGEVH</v>
          </cell>
          <cell r="H1036" t="str">
            <v>IVI Division</v>
          </cell>
          <cell r="I1036" t="str">
            <v>IVI PD Team</v>
          </cell>
          <cell r="J1036" t="str">
            <v>LGEVHA.CID/Cluster/HUD Project Develop Part</v>
          </cell>
          <cell r="K1036" t="str">
            <v>IVI PD</v>
          </cell>
          <cell r="L1036" t="str">
            <v>IVI</v>
          </cell>
          <cell r="M1036" t="str">
            <v>R&amp;D</v>
          </cell>
          <cell r="N1036" t="str">
            <v>R&amp;D</v>
          </cell>
          <cell r="O1036" t="str">
            <v>Haiphong/VN</v>
          </cell>
          <cell r="P1036" t="str">
            <v>R&amp;D Planning</v>
          </cell>
          <cell r="Q1036" t="str">
            <v>R&amp;D Planning/Support</v>
          </cell>
          <cell r="R1036" t="str">
            <v>Technician</v>
          </cell>
          <cell r="S1036" t="str">
            <v>Regular</v>
          </cell>
          <cell r="T1036" t="str">
            <v>Staff</v>
          </cell>
          <cell r="U1036" t="str">
            <v>G2</v>
          </cell>
          <cell r="V1036" t="str">
            <v>G2</v>
          </cell>
          <cell r="W1036">
            <v>1</v>
          </cell>
          <cell r="X1036">
            <v>1</v>
          </cell>
          <cell r="Y1036" t="str">
            <v>expert</v>
          </cell>
          <cell r="Z1036">
            <v>44368</v>
          </cell>
          <cell r="AA1036">
            <v>44368</v>
          </cell>
        </row>
        <row r="1037">
          <cell r="B1037" t="str">
            <v>VH006554</v>
          </cell>
          <cell r="D1037" t="str">
            <v>NGUYEN, PHONG THE. PHONG, NGUYEN THE. NGUYEN THE PHONG</v>
          </cell>
          <cell r="E1037" t="str">
            <v>Asia Region</v>
          </cell>
          <cell r="F1037" t="str">
            <v>Production</v>
          </cell>
          <cell r="G1037" t="str">
            <v>LGEVH</v>
          </cell>
          <cell r="H1037" t="str">
            <v>Production Engineering Department</v>
          </cell>
          <cell r="I1037" t="str">
            <v>HS Production Engineering Team</v>
          </cell>
          <cell r="J1037" t="str">
            <v>LGEVHA.Living PE Part</v>
          </cell>
          <cell r="K1037" t="str">
            <v>HS PE</v>
          </cell>
          <cell r="L1037" t="str">
            <v>HS</v>
          </cell>
          <cell r="M1037" t="str">
            <v>Manufacturing</v>
          </cell>
          <cell r="N1037" t="str">
            <v>Manufacturing</v>
          </cell>
          <cell r="O1037" t="str">
            <v>Haiphong/VN</v>
          </cell>
          <cell r="P1037" t="str">
            <v>Manufacturing</v>
          </cell>
          <cell r="Q1037" t="str">
            <v>Production Management</v>
          </cell>
          <cell r="R1037" t="str">
            <v>Manufacturing Engineering Management</v>
          </cell>
          <cell r="S1037" t="str">
            <v>Regular</v>
          </cell>
          <cell r="T1037" t="str">
            <v>Staff</v>
          </cell>
          <cell r="U1037" t="str">
            <v>G2</v>
          </cell>
          <cell r="V1037" t="str">
            <v>G2</v>
          </cell>
          <cell r="W1037">
            <v>1</v>
          </cell>
          <cell r="X1037">
            <v>1</v>
          </cell>
          <cell r="Y1037" t="str">
            <v>expert</v>
          </cell>
          <cell r="Z1037">
            <v>44375</v>
          </cell>
          <cell r="AA1037">
            <v>44375</v>
          </cell>
        </row>
        <row r="1038">
          <cell r="B1038" t="str">
            <v>VH006555</v>
          </cell>
          <cell r="D1038" t="str">
            <v>TRINH, DUY KHANG. DUY, TRINH KHANG. TRINH KHANG DUY</v>
          </cell>
          <cell r="E1038" t="str">
            <v>Asia Region</v>
          </cell>
          <cell r="F1038" t="str">
            <v>Production</v>
          </cell>
          <cell r="G1038" t="str">
            <v>LGEVH</v>
          </cell>
          <cell r="H1038" t="str">
            <v>Production Engineering Department</v>
          </cell>
          <cell r="I1038" t="str">
            <v>HS Production Engineering Team</v>
          </cell>
          <cell r="J1038" t="str">
            <v>LGEVHA.PE Planning Part</v>
          </cell>
          <cell r="K1038" t="str">
            <v>HS PE</v>
          </cell>
          <cell r="L1038" t="str">
            <v>HS</v>
          </cell>
          <cell r="M1038" t="str">
            <v>Manufacturing</v>
          </cell>
          <cell r="N1038" t="str">
            <v>Manufacturing</v>
          </cell>
          <cell r="O1038" t="str">
            <v>Haiphong/VN</v>
          </cell>
          <cell r="P1038" t="str">
            <v>Manufacturing</v>
          </cell>
          <cell r="Q1038" t="str">
            <v>Production Management</v>
          </cell>
          <cell r="R1038" t="str">
            <v>Manufacturing Engineering Management</v>
          </cell>
          <cell r="S1038" t="str">
            <v>Regular</v>
          </cell>
          <cell r="T1038" t="str">
            <v>Staff</v>
          </cell>
          <cell r="U1038" t="str">
            <v>G2</v>
          </cell>
          <cell r="V1038" t="str">
            <v>G2</v>
          </cell>
          <cell r="W1038">
            <v>1</v>
          </cell>
          <cell r="X1038">
            <v>1</v>
          </cell>
          <cell r="Y1038" t="str">
            <v>expert</v>
          </cell>
          <cell r="Z1038">
            <v>44375</v>
          </cell>
          <cell r="AA1038">
            <v>44375</v>
          </cell>
        </row>
        <row r="1039">
          <cell r="B1039" t="str">
            <v>VH006558</v>
          </cell>
          <cell r="D1039" t="str">
            <v>NGUYEN, TRUNG QUANG. TRUNG, NGUYEN QUANG. NGUYEN QUANG TRUNG</v>
          </cell>
          <cell r="E1039" t="str">
            <v>Asia Region</v>
          </cell>
          <cell r="F1039" t="str">
            <v>Production</v>
          </cell>
          <cell r="G1039" t="str">
            <v>LGEVH</v>
          </cell>
          <cell r="H1039" t="str">
            <v>IVI Division</v>
          </cell>
          <cell r="I1039" t="str">
            <v>IVI QA Department</v>
          </cell>
          <cell r="J1039" t="str">
            <v>LGEVHA.IVI OQA AVN/CID Part</v>
          </cell>
          <cell r="K1039" t="str">
            <v>IVI OQA</v>
          </cell>
          <cell r="L1039" t="str">
            <v>IVI</v>
          </cell>
          <cell r="M1039" t="str">
            <v>Quality</v>
          </cell>
          <cell r="N1039" t="str">
            <v>Quality</v>
          </cell>
          <cell r="O1039" t="str">
            <v>Haiphong/VN</v>
          </cell>
          <cell r="P1039" t="str">
            <v>Quality</v>
          </cell>
          <cell r="Q1039" t="str">
            <v>Quality Assurance</v>
          </cell>
          <cell r="R1039" t="str">
            <v>Outgoing Quality Assurance</v>
          </cell>
          <cell r="S1039" t="str">
            <v>Regular</v>
          </cell>
          <cell r="T1039" t="str">
            <v>Staff</v>
          </cell>
          <cell r="U1039" t="str">
            <v>G2</v>
          </cell>
          <cell r="V1039" t="str">
            <v>G2</v>
          </cell>
          <cell r="W1039">
            <v>1</v>
          </cell>
          <cell r="X1039">
            <v>1</v>
          </cell>
          <cell r="Y1039" t="str">
            <v>expert</v>
          </cell>
          <cell r="Z1039">
            <v>44390</v>
          </cell>
          <cell r="AA1039">
            <v>44390</v>
          </cell>
        </row>
        <row r="1040">
          <cell r="B1040" t="str">
            <v>VH006564</v>
          </cell>
          <cell r="D1040" t="str">
            <v>VU, THINH TIEN. THINH, VU TIEN. VU TIEN THINH</v>
          </cell>
          <cell r="E1040" t="str">
            <v>Asia Region</v>
          </cell>
          <cell r="F1040" t="str">
            <v>Production</v>
          </cell>
          <cell r="G1040" t="str">
            <v>LGEVH</v>
          </cell>
          <cell r="H1040" t="str">
            <v>HR/Supporting Department</v>
          </cell>
          <cell r="I1040" t="str">
            <v>SHEE Team</v>
          </cell>
          <cell r="J1040" t="str">
            <v>LGEVHA.SHE Unit</v>
          </cell>
          <cell r="K1040" t="str">
            <v>SHEE</v>
          </cell>
          <cell r="L1040" t="str">
            <v>Common</v>
          </cell>
          <cell r="M1040" t="str">
            <v>Administration</v>
          </cell>
          <cell r="N1040" t="str">
            <v>Administration</v>
          </cell>
          <cell r="O1040" t="str">
            <v>Haiphong/VN</v>
          </cell>
          <cell r="P1040" t="str">
            <v>SHEE</v>
          </cell>
          <cell r="Q1040" t="str">
            <v>SHEE</v>
          </cell>
          <cell r="R1040" t="str">
            <v>Safety Management</v>
          </cell>
          <cell r="S1040" t="str">
            <v>Regular</v>
          </cell>
          <cell r="T1040" t="str">
            <v>Operator</v>
          </cell>
          <cell r="U1040" t="str">
            <v>O1</v>
          </cell>
          <cell r="V1040" t="str">
            <v>O1</v>
          </cell>
          <cell r="X1040" t="str">
            <v>worker</v>
          </cell>
          <cell r="Y1040" t="str">
            <v>worker</v>
          </cell>
          <cell r="Z1040">
            <v>44367</v>
          </cell>
          <cell r="AA1040">
            <v>44367</v>
          </cell>
        </row>
        <row r="1041">
          <cell r="B1041" t="str">
            <v>VH004122</v>
          </cell>
          <cell r="D1041" t="str">
            <v>NGUYEN, THUY PHUONG. THUY, NGUYEN PHUONG. NGUYEN PHUONG THUY</v>
          </cell>
          <cell r="E1041" t="str">
            <v>Asia Region</v>
          </cell>
          <cell r="F1041" t="str">
            <v>Production</v>
          </cell>
          <cell r="G1041" t="str">
            <v>LGEVH</v>
          </cell>
          <cell r="H1041" t="str">
            <v>IVI Division</v>
          </cell>
          <cell r="I1041" t="str">
            <v>IVI Production Department</v>
          </cell>
          <cell r="J1041" t="str">
            <v>LGEVHA.IVI Material Warehouse Control Section</v>
          </cell>
          <cell r="K1041" t="str">
            <v>IVI Material Mgt</v>
          </cell>
          <cell r="L1041" t="str">
            <v>IVI</v>
          </cell>
          <cell r="M1041" t="str">
            <v>IT</v>
          </cell>
          <cell r="N1041" t="str">
            <v>Manufacturing</v>
          </cell>
          <cell r="O1041" t="str">
            <v>Haiphong/VN</v>
          </cell>
          <cell r="P1041" t="str">
            <v>Manufacturing</v>
          </cell>
          <cell r="Q1041" t="str">
            <v>Production Management</v>
          </cell>
          <cell r="R1041" t="str">
            <v>Line Operation Management</v>
          </cell>
          <cell r="S1041" t="str">
            <v>Regular</v>
          </cell>
          <cell r="T1041" t="str">
            <v>Operator</v>
          </cell>
          <cell r="U1041" t="str">
            <v>G2</v>
          </cell>
          <cell r="V1041" t="str">
            <v>O2</v>
          </cell>
          <cell r="W1041">
            <v>1</v>
          </cell>
          <cell r="X1041" t="str">
            <v>expert</v>
          </cell>
          <cell r="Y1041" t="str">
            <v>technician</v>
          </cell>
          <cell r="Z1041">
            <v>44389</v>
          </cell>
          <cell r="AA1041">
            <v>43610</v>
          </cell>
        </row>
        <row r="1042">
          <cell r="B1042" t="str">
            <v>VH006626</v>
          </cell>
          <cell r="D1042" t="str">
            <v>CAO, MINH NHAT. MINH, CAO NHAT. CAO NHAT MINH</v>
          </cell>
          <cell r="E1042" t="str">
            <v>Asia Region</v>
          </cell>
          <cell r="F1042" t="str">
            <v>Production</v>
          </cell>
          <cell r="G1042" t="str">
            <v>LGEVH</v>
          </cell>
          <cell r="H1042" t="str">
            <v>IVI Division</v>
          </cell>
          <cell r="I1042" t="str">
            <v>IVI PD Team</v>
          </cell>
          <cell r="J1042" t="str">
            <v>LGEVHA.Tele/AVS/AVN Project Develop Part</v>
          </cell>
          <cell r="K1042" t="str">
            <v>IVI PD</v>
          </cell>
          <cell r="L1042" t="str">
            <v>IVI</v>
          </cell>
          <cell r="M1042" t="str">
            <v>R&amp;D</v>
          </cell>
          <cell r="N1042" t="str">
            <v>R&amp;D</v>
          </cell>
          <cell r="O1042" t="str">
            <v>Haiphong/VN</v>
          </cell>
          <cell r="P1042" t="str">
            <v>R&amp;D Planning</v>
          </cell>
          <cell r="Q1042" t="str">
            <v>R&amp;D Planning/Support</v>
          </cell>
          <cell r="R1042" t="str">
            <v>Technician</v>
          </cell>
          <cell r="S1042" t="str">
            <v>Regular</v>
          </cell>
          <cell r="T1042" t="str">
            <v>Staff</v>
          </cell>
          <cell r="U1042" t="str">
            <v>G2</v>
          </cell>
          <cell r="V1042" t="str">
            <v>G2</v>
          </cell>
          <cell r="W1042">
            <v>1</v>
          </cell>
          <cell r="X1042">
            <v>1</v>
          </cell>
          <cell r="Y1042" t="str">
            <v>expert</v>
          </cell>
          <cell r="Z1042">
            <v>44389</v>
          </cell>
          <cell r="AA1042">
            <v>44389</v>
          </cell>
        </row>
        <row r="1043">
          <cell r="B1043" t="str">
            <v>VH006627</v>
          </cell>
          <cell r="D1043" t="str">
            <v>TRAN, PHUONG NGOC. PHUONG, TRAN NGOC. TRAN NGOC PHUONG</v>
          </cell>
          <cell r="E1043" t="str">
            <v>Asia Region</v>
          </cell>
          <cell r="F1043" t="str">
            <v>Production</v>
          </cell>
          <cell r="G1043" t="str">
            <v>LGEVH</v>
          </cell>
          <cell r="H1043" t="str">
            <v>IVI Division</v>
          </cell>
          <cell r="I1043" t="str">
            <v>IVI Production Department</v>
          </cell>
          <cell r="J1043" t="str">
            <v>LGEVHA.PBM MFG Part</v>
          </cell>
          <cell r="K1043" t="str">
            <v>PBM</v>
          </cell>
          <cell r="L1043" t="str">
            <v>IVI</v>
          </cell>
          <cell r="M1043" t="str">
            <v>Manufacturing</v>
          </cell>
          <cell r="N1043" t="str">
            <v>Manufacturing</v>
          </cell>
          <cell r="O1043" t="str">
            <v>Haiphong/VN</v>
          </cell>
          <cell r="P1043" t="str">
            <v>Manufacturing</v>
          </cell>
          <cell r="Q1043" t="str">
            <v>Production Management</v>
          </cell>
          <cell r="R1043" t="str">
            <v>Manufacturing Engineering Management</v>
          </cell>
          <cell r="S1043" t="str">
            <v>Regular</v>
          </cell>
          <cell r="T1043" t="str">
            <v>Staff</v>
          </cell>
          <cell r="U1043" t="str">
            <v>G1</v>
          </cell>
          <cell r="V1043" t="str">
            <v>G1</v>
          </cell>
          <cell r="W1043">
            <v>1</v>
          </cell>
          <cell r="X1043">
            <v>1</v>
          </cell>
          <cell r="Y1043" t="str">
            <v>staff</v>
          </cell>
          <cell r="Z1043">
            <v>44389</v>
          </cell>
          <cell r="AA1043">
            <v>44389</v>
          </cell>
        </row>
        <row r="1044">
          <cell r="B1044" t="str">
            <v>VH006630</v>
          </cell>
          <cell r="D1044" t="str">
            <v>PHAM, HOANG TRAN VIET. HOANG, PHAM TRAN VIET. PHAM TRAN VIET HOANG</v>
          </cell>
          <cell r="E1044" t="str">
            <v>Asia Region</v>
          </cell>
          <cell r="F1044" t="str">
            <v>Production</v>
          </cell>
          <cell r="G1044" t="str">
            <v>LGEVH</v>
          </cell>
          <cell r="H1044" t="str">
            <v>IVI Division</v>
          </cell>
          <cell r="I1044" t="str">
            <v>IVI LD Team 1</v>
          </cell>
          <cell r="J1044" t="str">
            <v>LGEVHB.IVI IE Tele/AVN/HUD Part</v>
          </cell>
          <cell r="K1044" t="str">
            <v>IVI LD 1</v>
          </cell>
          <cell r="L1044" t="str">
            <v>IVI</v>
          </cell>
          <cell r="M1044" t="str">
            <v>R&amp;D</v>
          </cell>
          <cell r="N1044" t="str">
            <v>R&amp;D</v>
          </cell>
          <cell r="O1044" t="str">
            <v>Haiphong/VN</v>
          </cell>
          <cell r="P1044" t="str">
            <v>R&amp;D Planning</v>
          </cell>
          <cell r="Q1044" t="str">
            <v>R&amp;D Planning/Support</v>
          </cell>
          <cell r="R1044" t="str">
            <v>Open Innovation</v>
          </cell>
          <cell r="S1044" t="str">
            <v>Regular</v>
          </cell>
          <cell r="T1044" t="str">
            <v>Staff</v>
          </cell>
          <cell r="U1044" t="str">
            <v>G2</v>
          </cell>
          <cell r="V1044" t="str">
            <v>G2</v>
          </cell>
          <cell r="W1044">
            <v>1</v>
          </cell>
          <cell r="X1044">
            <v>1</v>
          </cell>
          <cell r="Y1044" t="str">
            <v>expert</v>
          </cell>
          <cell r="Z1044">
            <v>44392</v>
          </cell>
          <cell r="AA1044">
            <v>44392</v>
          </cell>
        </row>
        <row r="1045">
          <cell r="B1045" t="str">
            <v>VH006631</v>
          </cell>
          <cell r="D1045" t="str">
            <v>DO, TU HONG. TU, DO HONG. DO HONG TU</v>
          </cell>
          <cell r="E1045" t="str">
            <v>Asia Region</v>
          </cell>
          <cell r="F1045" t="str">
            <v>Production</v>
          </cell>
          <cell r="G1045" t="str">
            <v>LGEVH</v>
          </cell>
          <cell r="H1045" t="str">
            <v>Production Engineering Department</v>
          </cell>
          <cell r="I1045" t="str">
            <v>IVI PE Team</v>
          </cell>
          <cell r="J1045" t="str">
            <v>LGEVHA.CID/ADAS PE Part</v>
          </cell>
          <cell r="K1045" t="str">
            <v>IVI PE</v>
          </cell>
          <cell r="L1045" t="str">
            <v>IVI</v>
          </cell>
          <cell r="M1045" t="str">
            <v>Manufacturing</v>
          </cell>
          <cell r="N1045" t="str">
            <v>Manufacturing</v>
          </cell>
          <cell r="O1045" t="str">
            <v>Haiphong/VN</v>
          </cell>
          <cell r="P1045" t="str">
            <v>Manufacturing</v>
          </cell>
          <cell r="Q1045" t="str">
            <v>Production Management</v>
          </cell>
          <cell r="R1045" t="str">
            <v>Manufacturing Engineering Management</v>
          </cell>
          <cell r="S1045" t="str">
            <v>Regular</v>
          </cell>
          <cell r="T1045" t="str">
            <v>Staff</v>
          </cell>
          <cell r="U1045" t="str">
            <v>G2</v>
          </cell>
          <cell r="V1045" t="str">
            <v>G2</v>
          </cell>
          <cell r="W1045">
            <v>1</v>
          </cell>
          <cell r="X1045">
            <v>1</v>
          </cell>
          <cell r="Y1045" t="str">
            <v>expert</v>
          </cell>
          <cell r="Z1045">
            <v>44392</v>
          </cell>
          <cell r="AA1045">
            <v>44392</v>
          </cell>
        </row>
        <row r="1046">
          <cell r="B1046" t="str">
            <v>VH006633</v>
          </cell>
          <cell r="D1046" t="str">
            <v>NGUYEN, DUC HUU. DUC, NGUYEN HUU. NGUYEN HUU DUC</v>
          </cell>
          <cell r="E1046" t="str">
            <v>Asia Region</v>
          </cell>
          <cell r="F1046" t="str">
            <v>Production</v>
          </cell>
          <cell r="G1046" t="str">
            <v>LGEVH</v>
          </cell>
          <cell r="H1046" t="str">
            <v>HS Division</v>
          </cell>
          <cell r="I1046" t="str">
            <v>HS LD Department</v>
          </cell>
          <cell r="J1046" t="str">
            <v>LGEVHA.F/L 27 WM LD Part</v>
          </cell>
          <cell r="K1046" t="str">
            <v>WM LD</v>
          </cell>
          <cell r="L1046" t="str">
            <v>HS</v>
          </cell>
          <cell r="M1046" t="str">
            <v>R&amp;D</v>
          </cell>
          <cell r="N1046" t="str">
            <v>R&amp;D</v>
          </cell>
          <cell r="O1046" t="str">
            <v>Haiphong/VN</v>
          </cell>
          <cell r="P1046" t="str">
            <v>R&amp;D Planning</v>
          </cell>
          <cell r="Q1046" t="str">
            <v>R&amp;D Planning/Support</v>
          </cell>
          <cell r="R1046" t="str">
            <v>Technician</v>
          </cell>
          <cell r="S1046" t="str">
            <v>Regular</v>
          </cell>
          <cell r="T1046" t="str">
            <v>Staff</v>
          </cell>
          <cell r="U1046" t="str">
            <v>G2</v>
          </cell>
          <cell r="V1046" t="str">
            <v>G2</v>
          </cell>
          <cell r="W1046">
            <v>1</v>
          </cell>
          <cell r="X1046">
            <v>1</v>
          </cell>
          <cell r="Y1046" t="str">
            <v>expert</v>
          </cell>
          <cell r="Z1046">
            <v>44392</v>
          </cell>
          <cell r="AA1046">
            <v>44392</v>
          </cell>
        </row>
        <row r="1047">
          <cell r="B1047" t="str">
            <v>VH006634</v>
          </cell>
          <cell r="D1047" t="str">
            <v>BUI, THU THI THANH. THU, BUI THI THANH. BUI THI THANH THU</v>
          </cell>
          <cell r="E1047" t="str">
            <v>Asia Region</v>
          </cell>
          <cell r="F1047" t="str">
            <v>Production</v>
          </cell>
          <cell r="G1047" t="str">
            <v>LGEVH</v>
          </cell>
          <cell r="H1047" t="str">
            <v>Business Management Department</v>
          </cell>
          <cell r="I1047" t="str">
            <v>Accounting Team</v>
          </cell>
          <cell r="J1047" t="str">
            <v>LGEVHA.Accounting Team</v>
          </cell>
          <cell r="K1047" t="str">
            <v>Accounting</v>
          </cell>
          <cell r="L1047" t="str">
            <v>Common</v>
          </cell>
          <cell r="M1047" t="str">
            <v>Finance</v>
          </cell>
          <cell r="N1047" t="str">
            <v>Finance</v>
          </cell>
          <cell r="O1047" t="str">
            <v>Haiphong/VN</v>
          </cell>
          <cell r="P1047" t="str">
            <v>Finance</v>
          </cell>
          <cell r="Q1047" t="str">
            <v>Tax</v>
          </cell>
          <cell r="R1047" t="str">
            <v>Domestic Tax</v>
          </cell>
          <cell r="S1047" t="str">
            <v>Regular</v>
          </cell>
          <cell r="T1047" t="str">
            <v>Staff</v>
          </cell>
          <cell r="U1047" t="str">
            <v>G2</v>
          </cell>
          <cell r="V1047" t="str">
            <v>G2</v>
          </cell>
          <cell r="W1047">
            <v>1</v>
          </cell>
          <cell r="X1047">
            <v>1</v>
          </cell>
          <cell r="Y1047" t="str">
            <v>expert</v>
          </cell>
          <cell r="Z1047">
            <v>44389</v>
          </cell>
          <cell r="AA1047">
            <v>44389</v>
          </cell>
        </row>
        <row r="1048">
          <cell r="B1048" t="str">
            <v>VH006640</v>
          </cell>
          <cell r="D1048" t="str">
            <v>TRINH, HUNG MANH. HUNG, TRINH MANH. TRINH MANH HUNG</v>
          </cell>
          <cell r="E1048" t="str">
            <v>Asia Region</v>
          </cell>
          <cell r="F1048" t="str">
            <v>Production</v>
          </cell>
          <cell r="G1048" t="str">
            <v>LGEVH</v>
          </cell>
          <cell r="H1048" t="str">
            <v>IVI Division</v>
          </cell>
          <cell r="I1048" t="str">
            <v>IVI SCM Team</v>
          </cell>
          <cell r="J1048" t="str">
            <v>LGEVHA.IVI PP Part</v>
          </cell>
          <cell r="K1048" t="str">
            <v>IVI SCM</v>
          </cell>
          <cell r="L1048" t="str">
            <v>IVI</v>
          </cell>
          <cell r="M1048" t="str">
            <v>SCM</v>
          </cell>
          <cell r="N1048" t="str">
            <v>SCM</v>
          </cell>
          <cell r="O1048" t="str">
            <v>Haiphong/VN</v>
          </cell>
          <cell r="P1048" t="str">
            <v>SCM</v>
          </cell>
          <cell r="Q1048" t="str">
            <v>Logistics Management</v>
          </cell>
          <cell r="R1048" t="str">
            <v>Logistics Planning&amp;Management</v>
          </cell>
          <cell r="S1048" t="str">
            <v>Regular</v>
          </cell>
          <cell r="T1048" t="str">
            <v>Staff</v>
          </cell>
          <cell r="U1048" t="str">
            <v>G2</v>
          </cell>
          <cell r="V1048" t="str">
            <v>G2</v>
          </cell>
          <cell r="W1048">
            <v>1</v>
          </cell>
          <cell r="X1048">
            <v>1</v>
          </cell>
          <cell r="Y1048" t="str">
            <v>expert</v>
          </cell>
          <cell r="Z1048">
            <v>44397</v>
          </cell>
          <cell r="AA1048">
            <v>44397</v>
          </cell>
        </row>
        <row r="1049">
          <cell r="B1049" t="str">
            <v>VH006641</v>
          </cell>
          <cell r="D1049" t="str">
            <v>VU, THAO THI PHUONG. THAO, VU THI PHUONG. VU THI PHUONG THAO</v>
          </cell>
          <cell r="E1049" t="str">
            <v>Asia Region</v>
          </cell>
          <cell r="F1049" t="str">
            <v>Production</v>
          </cell>
          <cell r="G1049" t="str">
            <v>LGEVH</v>
          </cell>
          <cell r="H1049" t="str">
            <v>HR/Supporting Department</v>
          </cell>
          <cell r="I1049" t="str">
            <v>EA/GA Team</v>
          </cell>
          <cell r="J1049" t="str">
            <v>LGEVHA.General Affair Part</v>
          </cell>
          <cell r="K1049" t="str">
            <v>EA/GA</v>
          </cell>
          <cell r="L1049" t="str">
            <v>Common</v>
          </cell>
          <cell r="M1049" t="str">
            <v>Administration</v>
          </cell>
          <cell r="N1049" t="str">
            <v>Administration</v>
          </cell>
          <cell r="O1049" t="str">
            <v>Haiphong/VN</v>
          </cell>
          <cell r="P1049" t="str">
            <v>Administration</v>
          </cell>
          <cell r="Q1049" t="str">
            <v>Administrative Support</v>
          </cell>
          <cell r="R1049" t="str">
            <v>Administrative Support</v>
          </cell>
          <cell r="S1049" t="str">
            <v>Regular</v>
          </cell>
          <cell r="T1049" t="str">
            <v>Staff</v>
          </cell>
          <cell r="U1049" t="str">
            <v>G2</v>
          </cell>
          <cell r="V1049" t="str">
            <v>G2</v>
          </cell>
          <cell r="W1049">
            <v>1</v>
          </cell>
          <cell r="X1049">
            <v>1</v>
          </cell>
          <cell r="Y1049" t="str">
            <v>expert</v>
          </cell>
          <cell r="Z1049">
            <v>44397</v>
          </cell>
          <cell r="AA1049">
            <v>44397</v>
          </cell>
        </row>
        <row r="1050">
          <cell r="B1050" t="str">
            <v>VH006652</v>
          </cell>
          <cell r="D1050" t="str">
            <v>LE, DUNG ANH. DUNG, LE ANH. LE ANH DUNG</v>
          </cell>
          <cell r="E1050" t="str">
            <v>Asia Region</v>
          </cell>
          <cell r="F1050" t="str">
            <v>Production</v>
          </cell>
          <cell r="G1050" t="str">
            <v>LGEVH</v>
          </cell>
          <cell r="H1050" t="str">
            <v>IVI Division</v>
          </cell>
          <cell r="I1050" t="str">
            <v>IVI QA Department</v>
          </cell>
          <cell r="J1050" t="str">
            <v>LGEVHA.IVI SQM Part</v>
          </cell>
          <cell r="K1050" t="str">
            <v>IVI SQA</v>
          </cell>
          <cell r="L1050" t="str">
            <v>IVI</v>
          </cell>
          <cell r="M1050" t="str">
            <v>Quality</v>
          </cell>
          <cell r="N1050" t="str">
            <v>Quality</v>
          </cell>
          <cell r="O1050" t="str">
            <v>Haiphong/VN</v>
          </cell>
          <cell r="P1050" t="str">
            <v>Quality</v>
          </cell>
          <cell r="Q1050" t="str">
            <v>Quality Assurance</v>
          </cell>
          <cell r="R1050" t="str">
            <v>Component/Supplier Quality Assurance</v>
          </cell>
          <cell r="S1050" t="str">
            <v>Regular</v>
          </cell>
          <cell r="T1050" t="str">
            <v>Staff</v>
          </cell>
          <cell r="U1050" t="str">
            <v>G1</v>
          </cell>
          <cell r="V1050" t="str">
            <v>G1</v>
          </cell>
          <cell r="W1050">
            <v>1</v>
          </cell>
          <cell r="X1050">
            <v>1</v>
          </cell>
          <cell r="Y1050" t="str">
            <v>staff</v>
          </cell>
          <cell r="Z1050">
            <v>44424</v>
          </cell>
          <cell r="AA1050">
            <v>44424</v>
          </cell>
        </row>
        <row r="1051">
          <cell r="B1051" t="str">
            <v>VH006653</v>
          </cell>
          <cell r="D1051" t="str">
            <v>TRAN, DAT THANH. DAT, TRAN THANH. TRAN THANH DAT</v>
          </cell>
          <cell r="E1051" t="str">
            <v>Asia Region</v>
          </cell>
          <cell r="F1051" t="str">
            <v>Production</v>
          </cell>
          <cell r="G1051" t="str">
            <v>LGEVH</v>
          </cell>
          <cell r="H1051" t="str">
            <v>Production Engineering Department</v>
          </cell>
          <cell r="I1051" t="str">
            <v>HS Production Engineering Team</v>
          </cell>
          <cell r="J1051" t="str">
            <v>LGEVHA.Living PE Part</v>
          </cell>
          <cell r="K1051" t="str">
            <v>HS PE</v>
          </cell>
          <cell r="L1051" t="str">
            <v>HS</v>
          </cell>
          <cell r="M1051" t="str">
            <v>Manufacturing</v>
          </cell>
          <cell r="N1051" t="str">
            <v>Manufacturing</v>
          </cell>
          <cell r="O1051" t="str">
            <v>Haiphong/VN</v>
          </cell>
          <cell r="P1051" t="str">
            <v>Manufacturing</v>
          </cell>
          <cell r="Q1051" t="str">
            <v>Production Management</v>
          </cell>
          <cell r="R1051" t="str">
            <v>Manufacturing Engineering Management</v>
          </cell>
          <cell r="S1051" t="str">
            <v>Regular</v>
          </cell>
          <cell r="T1051" t="str">
            <v>Staff</v>
          </cell>
          <cell r="U1051" t="str">
            <v>G2</v>
          </cell>
          <cell r="V1051" t="str">
            <v>G2</v>
          </cell>
          <cell r="W1051">
            <v>1</v>
          </cell>
          <cell r="X1051">
            <v>1</v>
          </cell>
          <cell r="Y1051" t="str">
            <v>expert</v>
          </cell>
          <cell r="Z1051">
            <v>44417</v>
          </cell>
          <cell r="AA1051">
            <v>44417</v>
          </cell>
        </row>
        <row r="1052">
          <cell r="B1052" t="str">
            <v>VH006662</v>
          </cell>
          <cell r="D1052" t="str">
            <v>HOANG, THAO PHUONG. THAO, HOANG PHUONG. HOANG PHUONG THAO</v>
          </cell>
          <cell r="E1052" t="str">
            <v>Asia Region</v>
          </cell>
          <cell r="F1052" t="str">
            <v>Production</v>
          </cell>
          <cell r="G1052" t="str">
            <v>LGEVH</v>
          </cell>
          <cell r="H1052" t="str">
            <v>IVI Division</v>
          </cell>
          <cell r="I1052" t="str">
            <v>IVI Procurement Team</v>
          </cell>
          <cell r="J1052" t="str">
            <v>LGEVHA.IVI Procurement Team</v>
          </cell>
          <cell r="K1052" t="str">
            <v>IVI Procurement</v>
          </cell>
          <cell r="L1052" t="str">
            <v>IVI</v>
          </cell>
          <cell r="M1052" t="str">
            <v>Procurement</v>
          </cell>
          <cell r="N1052" t="str">
            <v>Procurement</v>
          </cell>
          <cell r="O1052" t="str">
            <v>Haiphong/VN</v>
          </cell>
          <cell r="P1052" t="str">
            <v>Procurement</v>
          </cell>
          <cell r="Q1052" t="str">
            <v>Strategic Sourcing Procurement</v>
          </cell>
          <cell r="R1052" t="str">
            <v>Strategic Sourcing Procurement</v>
          </cell>
          <cell r="S1052" t="str">
            <v>Regular</v>
          </cell>
          <cell r="T1052" t="str">
            <v>Staff</v>
          </cell>
          <cell r="U1052" t="str">
            <v>G2</v>
          </cell>
          <cell r="V1052" t="str">
            <v>G2</v>
          </cell>
          <cell r="W1052">
            <v>1</v>
          </cell>
          <cell r="X1052">
            <v>1</v>
          </cell>
          <cell r="Y1052" t="str">
            <v>expert</v>
          </cell>
          <cell r="Z1052">
            <v>44424</v>
          </cell>
          <cell r="AA1052">
            <v>44424</v>
          </cell>
        </row>
        <row r="1053">
          <cell r="B1053" t="str">
            <v>VH006663</v>
          </cell>
          <cell r="D1053" t="str">
            <v>PHAM, DUAN MINH. DUAN, PHAM MINH. PHAM MINH DUAN</v>
          </cell>
          <cell r="E1053" t="str">
            <v>Asia Region</v>
          </cell>
          <cell r="F1053" t="str">
            <v>Production</v>
          </cell>
          <cell r="G1053" t="str">
            <v>LGEVH</v>
          </cell>
          <cell r="H1053" t="str">
            <v>IVI Division</v>
          </cell>
          <cell r="I1053" t="str">
            <v>IVI QA Department</v>
          </cell>
          <cell r="J1053" t="str">
            <v>LGEVHA.IVI SQE Part</v>
          </cell>
          <cell r="K1053" t="str">
            <v>IVI Customer Audit</v>
          </cell>
          <cell r="L1053" t="str">
            <v>IVI</v>
          </cell>
          <cell r="M1053" t="str">
            <v>Procurement</v>
          </cell>
          <cell r="N1053" t="str">
            <v>Procurement</v>
          </cell>
          <cell r="O1053" t="str">
            <v>Haiphong/VN</v>
          </cell>
          <cell r="P1053" t="str">
            <v>Procurement</v>
          </cell>
          <cell r="Q1053" t="str">
            <v>Procurement Engineering</v>
          </cell>
          <cell r="R1053" t="str">
            <v>Components Procurement</v>
          </cell>
          <cell r="S1053" t="str">
            <v>Regular</v>
          </cell>
          <cell r="T1053" t="str">
            <v>Staff</v>
          </cell>
          <cell r="U1053" t="str">
            <v>G2</v>
          </cell>
          <cell r="V1053" t="str">
            <v>G2</v>
          </cell>
          <cell r="W1053">
            <v>1</v>
          </cell>
          <cell r="X1053">
            <v>1</v>
          </cell>
          <cell r="Y1053" t="str">
            <v>expert</v>
          </cell>
          <cell r="Z1053">
            <v>44424</v>
          </cell>
          <cell r="AA1053">
            <v>44424</v>
          </cell>
        </row>
        <row r="1054">
          <cell r="B1054" t="str">
            <v>VH006665</v>
          </cell>
          <cell r="D1054" t="str">
            <v>PHAM, CUC THI. CUC, PHAM THI. PHAM THI CUC</v>
          </cell>
          <cell r="E1054" t="str">
            <v>Asia Region</v>
          </cell>
          <cell r="F1054" t="str">
            <v>Production</v>
          </cell>
          <cell r="G1054" t="str">
            <v>LGEVH</v>
          </cell>
          <cell r="H1054" t="str">
            <v>IVI Division</v>
          </cell>
          <cell r="I1054" t="str">
            <v>IVI QA Department</v>
          </cell>
          <cell r="J1054" t="str">
            <v>LGEVHA.IVI SQM Part</v>
          </cell>
          <cell r="K1054" t="str">
            <v>IVI SQA</v>
          </cell>
          <cell r="L1054" t="str">
            <v>IVI</v>
          </cell>
          <cell r="M1054" t="str">
            <v>Quality</v>
          </cell>
          <cell r="N1054" t="str">
            <v>Quality</v>
          </cell>
          <cell r="O1054" t="str">
            <v>Haiphong/VN</v>
          </cell>
          <cell r="P1054" t="str">
            <v>Quality</v>
          </cell>
          <cell r="Q1054" t="str">
            <v>Quality Assurance</v>
          </cell>
          <cell r="R1054" t="str">
            <v>Component/Supplier Quality Assurance</v>
          </cell>
          <cell r="S1054" t="str">
            <v>Regular</v>
          </cell>
          <cell r="T1054" t="str">
            <v>Staff</v>
          </cell>
          <cell r="U1054" t="str">
            <v>G1</v>
          </cell>
          <cell r="V1054" t="str">
            <v>G1</v>
          </cell>
          <cell r="W1054">
            <v>1</v>
          </cell>
          <cell r="X1054">
            <v>1</v>
          </cell>
          <cell r="Y1054" t="str">
            <v>staff</v>
          </cell>
          <cell r="Z1054">
            <v>44424</v>
          </cell>
          <cell r="AA1054">
            <v>44424</v>
          </cell>
        </row>
        <row r="1055">
          <cell r="B1055" t="str">
            <v>VH006666</v>
          </cell>
          <cell r="D1055" t="str">
            <v>NGUYEN, HUY QUANG. HUY, NGUYEN QUANG. NGUYEN QUANG HUY</v>
          </cell>
          <cell r="E1055" t="str">
            <v>Asia Region</v>
          </cell>
          <cell r="F1055" t="str">
            <v>Production</v>
          </cell>
          <cell r="G1055" t="str">
            <v>LGEVH</v>
          </cell>
          <cell r="H1055" t="str">
            <v>IVI Division</v>
          </cell>
          <cell r="I1055" t="str">
            <v>IVI LD Team 1</v>
          </cell>
          <cell r="J1055" t="str">
            <v>LGEVHA.IVI LD Analysis Part</v>
          </cell>
          <cell r="K1055" t="str">
            <v>IVI LD 1</v>
          </cell>
          <cell r="L1055" t="str">
            <v>IVI</v>
          </cell>
          <cell r="M1055" t="str">
            <v>R&amp;D</v>
          </cell>
          <cell r="N1055" t="str">
            <v>R&amp;D</v>
          </cell>
          <cell r="O1055" t="str">
            <v>Haiphong/VN</v>
          </cell>
          <cell r="P1055" t="str">
            <v>R&amp;D Planning</v>
          </cell>
          <cell r="Q1055" t="str">
            <v>R&amp;D Planning/Support</v>
          </cell>
          <cell r="R1055" t="str">
            <v>Technician</v>
          </cell>
          <cell r="S1055" t="str">
            <v>Regular</v>
          </cell>
          <cell r="T1055" t="str">
            <v>Staff</v>
          </cell>
          <cell r="U1055" t="str">
            <v>G2</v>
          </cell>
          <cell r="V1055" t="str">
            <v>G2</v>
          </cell>
          <cell r="W1055">
            <v>1</v>
          </cell>
          <cell r="X1055">
            <v>1</v>
          </cell>
          <cell r="Y1055" t="str">
            <v>expert</v>
          </cell>
          <cell r="Z1055" t="str">
            <v>Part Leader</v>
          </cell>
          <cell r="AA1055">
            <v>44424</v>
          </cell>
        </row>
        <row r="1056">
          <cell r="B1056" t="str">
            <v>VH006670</v>
          </cell>
          <cell r="D1056" t="str">
            <v>PHAM, MINH HONG. MINH, PHAM HONG. PHAM HONG MINH</v>
          </cell>
          <cell r="E1056" t="str">
            <v>Asia Region</v>
          </cell>
          <cell r="F1056" t="str">
            <v>Production</v>
          </cell>
          <cell r="G1056" t="str">
            <v>LGEVH</v>
          </cell>
          <cell r="H1056" t="str">
            <v>IVI Division</v>
          </cell>
          <cell r="I1056" t="str">
            <v>IVI LD Team 2</v>
          </cell>
          <cell r="J1056" t="str">
            <v>LGEVHA.IVI LD Mechanic</v>
          </cell>
          <cell r="K1056" t="str">
            <v>IVI LD 2</v>
          </cell>
          <cell r="L1056" t="str">
            <v>IVI</v>
          </cell>
          <cell r="M1056" t="str">
            <v>R&amp;D</v>
          </cell>
          <cell r="N1056" t="str">
            <v>R&amp;D</v>
          </cell>
          <cell r="O1056" t="str">
            <v>Haiphong/VN</v>
          </cell>
          <cell r="P1056" t="str">
            <v>R&amp;D Planning</v>
          </cell>
          <cell r="Q1056" t="str">
            <v>R&amp;D Planning/Support</v>
          </cell>
          <cell r="R1056" t="str">
            <v>Technician</v>
          </cell>
          <cell r="S1056" t="str">
            <v>Regular</v>
          </cell>
          <cell r="T1056" t="str">
            <v>Staff</v>
          </cell>
          <cell r="U1056" t="str">
            <v>G1</v>
          </cell>
          <cell r="V1056" t="str">
            <v>G1</v>
          </cell>
          <cell r="W1056">
            <v>1</v>
          </cell>
          <cell r="X1056">
            <v>1</v>
          </cell>
          <cell r="Y1056" t="str">
            <v>expert</v>
          </cell>
          <cell r="Z1056">
            <v>44431</v>
          </cell>
          <cell r="AA1056">
            <v>44431</v>
          </cell>
        </row>
        <row r="1057">
          <cell r="B1057" t="str">
            <v>VH006674</v>
          </cell>
          <cell r="D1057" t="str">
            <v>NGUYEN, HOP DUC. HOP, NGUYEN DUC. NGUYEN DUC HOP</v>
          </cell>
          <cell r="E1057" t="str">
            <v>Asia Region</v>
          </cell>
          <cell r="F1057" t="str">
            <v>Production</v>
          </cell>
          <cell r="G1057" t="str">
            <v>LGEVH</v>
          </cell>
          <cell r="H1057" t="str">
            <v>IVI Division</v>
          </cell>
          <cell r="I1057" t="str">
            <v xml:space="preserve"> Element Technology Team</v>
          </cell>
          <cell r="J1057" t="str">
            <v>LGEVHA. OSP Quality Part</v>
          </cell>
          <cell r="K1057" t="str">
            <v>Element Technology</v>
          </cell>
          <cell r="L1057" t="str">
            <v>IVI</v>
          </cell>
          <cell r="M1057" t="str">
            <v>Manufacturing</v>
          </cell>
          <cell r="N1057" t="str">
            <v>Manufacturing</v>
          </cell>
          <cell r="O1057" t="str">
            <v>Haiphong/VN</v>
          </cell>
          <cell r="P1057" t="str">
            <v>Manufacturing</v>
          </cell>
          <cell r="Q1057" t="str">
            <v>Production Management</v>
          </cell>
          <cell r="R1057" t="str">
            <v>Manufacturing Engineering Management</v>
          </cell>
          <cell r="S1057" t="str">
            <v>Regular</v>
          </cell>
          <cell r="T1057" t="str">
            <v>Staff</v>
          </cell>
          <cell r="U1057" t="str">
            <v>G2</v>
          </cell>
          <cell r="V1057" t="str">
            <v>G2</v>
          </cell>
          <cell r="W1057">
            <v>1</v>
          </cell>
          <cell r="X1057">
            <v>1</v>
          </cell>
          <cell r="Y1057" t="str">
            <v>expert</v>
          </cell>
          <cell r="Z1057">
            <v>44431</v>
          </cell>
          <cell r="AA1057">
            <v>44431</v>
          </cell>
        </row>
        <row r="1058">
          <cell r="B1058" t="str">
            <v>VH006677</v>
          </cell>
          <cell r="D1058" t="str">
            <v>VU, HAI VAN. HAI, VU VAN. VU VAN HAI</v>
          </cell>
          <cell r="E1058" t="str">
            <v>Asia Region</v>
          </cell>
          <cell r="F1058" t="str">
            <v>Production</v>
          </cell>
          <cell r="G1058" t="str">
            <v>LGEVH</v>
          </cell>
          <cell r="H1058" t="str">
            <v>HS Division</v>
          </cell>
          <cell r="I1058" t="str">
            <v>HS LD Department</v>
          </cell>
          <cell r="J1058" t="str">
            <v>LGEVHA.Living QE Line Quality Part</v>
          </cell>
          <cell r="K1058" t="str">
            <v>Living QE</v>
          </cell>
          <cell r="L1058" t="str">
            <v>HS</v>
          </cell>
          <cell r="M1058" t="str">
            <v>R&amp;D</v>
          </cell>
          <cell r="N1058" t="str">
            <v>R&amp;D</v>
          </cell>
          <cell r="O1058" t="str">
            <v>Haiphong/VN</v>
          </cell>
          <cell r="P1058" t="str">
            <v>R&amp;D Planning</v>
          </cell>
          <cell r="Q1058" t="str">
            <v>R&amp;D Planning/Support</v>
          </cell>
          <cell r="R1058" t="str">
            <v>Technician</v>
          </cell>
          <cell r="S1058" t="str">
            <v>Regular</v>
          </cell>
          <cell r="T1058" t="str">
            <v>Staff</v>
          </cell>
          <cell r="U1058" t="str">
            <v>G2</v>
          </cell>
          <cell r="V1058" t="str">
            <v>G2</v>
          </cell>
          <cell r="W1058">
            <v>1</v>
          </cell>
          <cell r="X1058">
            <v>1</v>
          </cell>
          <cell r="Y1058" t="str">
            <v>expert</v>
          </cell>
          <cell r="Z1058">
            <v>44431</v>
          </cell>
          <cell r="AA1058">
            <v>44431</v>
          </cell>
        </row>
        <row r="1059">
          <cell r="B1059" t="str">
            <v>VH006680</v>
          </cell>
          <cell r="D1059" t="str">
            <v>VU, HUYEN THANH. HUYEN, VU THANH. VU THANH HUYEN</v>
          </cell>
          <cell r="E1059" t="str">
            <v>Asia Region</v>
          </cell>
          <cell r="F1059" t="str">
            <v>Production</v>
          </cell>
          <cell r="G1059" t="str">
            <v>LGEVH</v>
          </cell>
          <cell r="H1059" t="str">
            <v>IVI Division</v>
          </cell>
          <cell r="I1059" t="str">
            <v>IVI Production Department</v>
          </cell>
          <cell r="J1059" t="str">
            <v>LGEVHA.IVI LQC AVN/Tele/HUD Part</v>
          </cell>
          <cell r="K1059" t="str">
            <v>IVI LQC</v>
          </cell>
          <cell r="L1059" t="str">
            <v>IVI</v>
          </cell>
          <cell r="M1059" t="str">
            <v>Manufacturing</v>
          </cell>
          <cell r="N1059" t="str">
            <v>Manufacturing</v>
          </cell>
          <cell r="O1059" t="str">
            <v>Haiphong/VN</v>
          </cell>
          <cell r="P1059" t="str">
            <v>Quality</v>
          </cell>
          <cell r="Q1059" t="str">
            <v>Quality Assurance</v>
          </cell>
          <cell r="R1059" t="str">
            <v>LQC</v>
          </cell>
          <cell r="S1059" t="str">
            <v>Regular</v>
          </cell>
          <cell r="T1059" t="str">
            <v>Staff</v>
          </cell>
          <cell r="U1059" t="str">
            <v>G2</v>
          </cell>
          <cell r="V1059" t="str">
            <v>G2</v>
          </cell>
          <cell r="W1059">
            <v>1</v>
          </cell>
          <cell r="X1059">
            <v>1</v>
          </cell>
          <cell r="Y1059" t="str">
            <v>expert</v>
          </cell>
          <cell r="Z1059">
            <v>44431</v>
          </cell>
          <cell r="AA1059">
            <v>44431</v>
          </cell>
        </row>
        <row r="1060">
          <cell r="B1060" t="str">
            <v>VH006681</v>
          </cell>
          <cell r="D1060" t="str">
            <v>NGUYEN, DUONG TIEN. DUONG, NGUYEN TIEN. NGUYEN TIEN DUONG</v>
          </cell>
          <cell r="E1060" t="str">
            <v>Asia Region</v>
          </cell>
          <cell r="F1060" t="str">
            <v>Production</v>
          </cell>
          <cell r="G1060" t="str">
            <v>LGEVH</v>
          </cell>
          <cell r="H1060" t="str">
            <v>HS Division</v>
          </cell>
          <cell r="I1060" t="str">
            <v>HS LD Department</v>
          </cell>
          <cell r="J1060" t="str">
            <v>LGEVHA.HS Packing Part</v>
          </cell>
          <cell r="K1060" t="str">
            <v>HS LD Support</v>
          </cell>
          <cell r="L1060" t="str">
            <v>HS</v>
          </cell>
          <cell r="M1060" t="str">
            <v>R&amp;D</v>
          </cell>
          <cell r="N1060" t="str">
            <v>R&amp;D</v>
          </cell>
          <cell r="O1060" t="str">
            <v>Haiphong/VN</v>
          </cell>
          <cell r="P1060" t="str">
            <v>R&amp;D Planning</v>
          </cell>
          <cell r="Q1060" t="str">
            <v>R&amp;D Planning/Support</v>
          </cell>
          <cell r="R1060" t="str">
            <v>R&amp;D Strategy/Planning</v>
          </cell>
          <cell r="S1060" t="str">
            <v>Regular</v>
          </cell>
          <cell r="T1060" t="str">
            <v>Staff</v>
          </cell>
          <cell r="U1060" t="str">
            <v>G2</v>
          </cell>
          <cell r="V1060" t="str">
            <v>G2</v>
          </cell>
          <cell r="W1060">
            <v>1</v>
          </cell>
          <cell r="X1060">
            <v>1</v>
          </cell>
          <cell r="Y1060" t="str">
            <v>expert</v>
          </cell>
          <cell r="Z1060">
            <v>44431</v>
          </cell>
          <cell r="AA1060">
            <v>44431</v>
          </cell>
        </row>
        <row r="1061">
          <cell r="B1061" t="str">
            <v>VH006693</v>
          </cell>
          <cell r="D1061" t="str">
            <v>TRAN, CUONG MANH. CUONG, TRAN MANH. TRAN MANH CUONG</v>
          </cell>
          <cell r="E1061" t="str">
            <v>Asia Region</v>
          </cell>
          <cell r="F1061" t="str">
            <v>Production</v>
          </cell>
          <cell r="G1061" t="str">
            <v>LGEVH</v>
          </cell>
          <cell r="H1061" t="str">
            <v>IVI Division</v>
          </cell>
          <cell r="I1061" t="str">
            <v>IVI LD Team 1</v>
          </cell>
          <cell r="J1061" t="str">
            <v>LGEVHA.IVI LD Analysis Part</v>
          </cell>
          <cell r="K1061" t="str">
            <v>IVI LD 1</v>
          </cell>
          <cell r="L1061" t="str">
            <v>IVI</v>
          </cell>
          <cell r="M1061" t="str">
            <v>R&amp;D</v>
          </cell>
          <cell r="N1061" t="str">
            <v>R&amp;D</v>
          </cell>
          <cell r="O1061" t="str">
            <v>Haiphong/VN</v>
          </cell>
          <cell r="P1061" t="str">
            <v>R&amp;D Planning</v>
          </cell>
          <cell r="Q1061" t="str">
            <v>R&amp;D Planning/Support</v>
          </cell>
          <cell r="R1061" t="str">
            <v>Technician</v>
          </cell>
          <cell r="S1061" t="str">
            <v>Regular</v>
          </cell>
          <cell r="T1061" t="str">
            <v>Staff</v>
          </cell>
          <cell r="U1061" t="str">
            <v>G2</v>
          </cell>
          <cell r="V1061" t="str">
            <v>G2</v>
          </cell>
          <cell r="W1061">
            <v>1</v>
          </cell>
          <cell r="X1061">
            <v>1</v>
          </cell>
          <cell r="Y1061" t="str">
            <v>expert</v>
          </cell>
          <cell r="Z1061">
            <v>44446</v>
          </cell>
          <cell r="AA1061">
            <v>44446</v>
          </cell>
        </row>
        <row r="1062">
          <cell r="B1062" t="str">
            <v>VH006709</v>
          </cell>
          <cell r="D1062" t="str">
            <v>BUI, NHAN THI. NHAN, BUI THI. BUI THI NHAN</v>
          </cell>
          <cell r="E1062" t="str">
            <v>Asia Region</v>
          </cell>
          <cell r="F1062" t="str">
            <v>Production</v>
          </cell>
          <cell r="G1062" t="str">
            <v>LGEVH</v>
          </cell>
          <cell r="H1062" t="str">
            <v>IVI Division</v>
          </cell>
          <cell r="I1062" t="str">
            <v>IVI SCM Team</v>
          </cell>
          <cell r="J1062" t="str">
            <v>LGEVHA.IVI SCP Part</v>
          </cell>
          <cell r="K1062" t="str">
            <v>IVI SCM</v>
          </cell>
          <cell r="L1062" t="str">
            <v>IVI</v>
          </cell>
          <cell r="M1062" t="str">
            <v>SCM</v>
          </cell>
          <cell r="N1062" t="str">
            <v>SCM</v>
          </cell>
          <cell r="O1062" t="str">
            <v>Haiphong/VN</v>
          </cell>
          <cell r="P1062" t="str">
            <v>SCM</v>
          </cell>
          <cell r="Q1062" t="str">
            <v>Logistics Management</v>
          </cell>
          <cell r="R1062" t="str">
            <v>Logistics Planning&amp;Management</v>
          </cell>
          <cell r="S1062" t="str">
            <v>Regular</v>
          </cell>
          <cell r="T1062" t="str">
            <v>Staff</v>
          </cell>
          <cell r="U1062" t="str">
            <v>G2</v>
          </cell>
          <cell r="V1062" t="str">
            <v>G2</v>
          </cell>
          <cell r="W1062">
            <v>1</v>
          </cell>
          <cell r="X1062">
            <v>1</v>
          </cell>
          <cell r="Y1062" t="str">
            <v>expert</v>
          </cell>
          <cell r="Z1062">
            <v>44462</v>
          </cell>
          <cell r="AA1062">
            <v>44462</v>
          </cell>
        </row>
        <row r="1063">
          <cell r="B1063" t="str">
            <v>VH006710</v>
          </cell>
          <cell r="D1063" t="str">
            <v>LE, DO THANH. DO, LE THANH. LE THANH DO</v>
          </cell>
          <cell r="E1063" t="str">
            <v>Asia Region</v>
          </cell>
          <cell r="F1063" t="str">
            <v>Production</v>
          </cell>
          <cell r="G1063" t="str">
            <v>LGEVH</v>
          </cell>
          <cell r="H1063" t="str">
            <v>IVI Division</v>
          </cell>
          <cell r="I1063" t="str">
            <v>IVI QA Department</v>
          </cell>
          <cell r="J1063" t="str">
            <v>LGEVHA.IVI OQA AVN/CID Part</v>
          </cell>
          <cell r="K1063" t="str">
            <v>IVI OQA</v>
          </cell>
          <cell r="L1063" t="str">
            <v>IVI</v>
          </cell>
          <cell r="M1063" t="str">
            <v>Quality</v>
          </cell>
          <cell r="N1063" t="str">
            <v>Quality</v>
          </cell>
          <cell r="O1063" t="str">
            <v>Haiphong/VN</v>
          </cell>
          <cell r="P1063" t="str">
            <v>Quality</v>
          </cell>
          <cell r="Q1063" t="str">
            <v>Quality Assurance</v>
          </cell>
          <cell r="R1063" t="str">
            <v>Outgoing Quality Assurance</v>
          </cell>
          <cell r="S1063" t="str">
            <v>Regular</v>
          </cell>
          <cell r="T1063" t="str">
            <v>Staff</v>
          </cell>
          <cell r="U1063" t="str">
            <v>G2</v>
          </cell>
          <cell r="V1063" t="str">
            <v>G2</v>
          </cell>
          <cell r="W1063">
            <v>1</v>
          </cell>
          <cell r="X1063">
            <v>1</v>
          </cell>
          <cell r="Y1063" t="str">
            <v>expert</v>
          </cell>
          <cell r="Z1063">
            <v>44462</v>
          </cell>
          <cell r="AA1063">
            <v>44462</v>
          </cell>
        </row>
        <row r="1064">
          <cell r="B1064" t="str">
            <v>VH006712</v>
          </cell>
          <cell r="D1064" t="str">
            <v>DAO, MINH TRONG. MINH, DAO TRONG. DAO TRONG MINH</v>
          </cell>
          <cell r="E1064" t="str">
            <v>Asia Region</v>
          </cell>
          <cell r="F1064" t="str">
            <v>Production</v>
          </cell>
          <cell r="G1064" t="str">
            <v>LGEVH</v>
          </cell>
          <cell r="H1064" t="str">
            <v>IVI Division</v>
          </cell>
          <cell r="I1064" t="str">
            <v>IVI Production Department</v>
          </cell>
          <cell r="J1064" t="str">
            <v>LGEVHA.IVI ME AVN/Tele Part</v>
          </cell>
          <cell r="K1064" t="str">
            <v>IVI MFG</v>
          </cell>
          <cell r="L1064" t="str">
            <v>IVI</v>
          </cell>
          <cell r="M1064" t="str">
            <v>Manufacturing</v>
          </cell>
          <cell r="N1064" t="str">
            <v>Manufacturing</v>
          </cell>
          <cell r="O1064" t="str">
            <v>Haiphong/VN</v>
          </cell>
          <cell r="P1064" t="str">
            <v>Manufacturing</v>
          </cell>
          <cell r="Q1064" t="str">
            <v>Production Management</v>
          </cell>
          <cell r="R1064" t="str">
            <v>Manufacturing Engineering Management</v>
          </cell>
          <cell r="S1064" t="str">
            <v>Regular</v>
          </cell>
          <cell r="T1064" t="str">
            <v>Staff</v>
          </cell>
          <cell r="U1064" t="str">
            <v>G2</v>
          </cell>
          <cell r="V1064" t="str">
            <v>G2</v>
          </cell>
          <cell r="W1064">
            <v>1</v>
          </cell>
          <cell r="X1064">
            <v>1</v>
          </cell>
          <cell r="Y1064" t="str">
            <v>expert</v>
          </cell>
          <cell r="Z1064">
            <v>44462</v>
          </cell>
          <cell r="AA1064">
            <v>44462</v>
          </cell>
        </row>
        <row r="1065">
          <cell r="B1065" t="str">
            <v>VH006722</v>
          </cell>
          <cell r="D1065" t="str">
            <v>HOANG, QUY DINH. QUY, HOANG DINH. HOANG DINH QUY</v>
          </cell>
          <cell r="E1065" t="str">
            <v>Asia Region</v>
          </cell>
          <cell r="F1065" t="str">
            <v>Production</v>
          </cell>
          <cell r="G1065" t="str">
            <v>LGEVH</v>
          </cell>
          <cell r="H1065" t="str">
            <v>IVI Division</v>
          </cell>
          <cell r="I1065" t="str">
            <v>IVI Production Department</v>
          </cell>
          <cell r="J1065" t="str">
            <v>LGEVHA.PBM MFG Part</v>
          </cell>
          <cell r="K1065" t="str">
            <v>PBM</v>
          </cell>
          <cell r="L1065" t="str">
            <v>IVI</v>
          </cell>
          <cell r="M1065" t="str">
            <v>Manufacturing</v>
          </cell>
          <cell r="N1065" t="str">
            <v>Manufacturing</v>
          </cell>
          <cell r="O1065" t="str">
            <v>Haiphong/VN</v>
          </cell>
          <cell r="P1065" t="str">
            <v>Manufacturing</v>
          </cell>
          <cell r="Q1065" t="str">
            <v>Production Management</v>
          </cell>
          <cell r="R1065" t="str">
            <v>Manufacturing Engineering Management</v>
          </cell>
          <cell r="S1065" t="str">
            <v>Regular</v>
          </cell>
          <cell r="T1065" t="str">
            <v>Staff</v>
          </cell>
          <cell r="U1065" t="str">
            <v>G2</v>
          </cell>
          <cell r="V1065" t="str">
            <v>G2</v>
          </cell>
          <cell r="W1065">
            <v>1</v>
          </cell>
          <cell r="X1065">
            <v>1</v>
          </cell>
          <cell r="Y1065" t="str">
            <v>expert</v>
          </cell>
          <cell r="Z1065">
            <v>44473</v>
          </cell>
          <cell r="AA1065">
            <v>44473</v>
          </cell>
        </row>
        <row r="1066">
          <cell r="B1066" t="str">
            <v>VH006723</v>
          </cell>
          <cell r="D1066" t="str">
            <v>LUU, CUONG BAO. CUONG, LUU BAO. LUU BAO CUONG</v>
          </cell>
          <cell r="E1066" t="str">
            <v>Asia Region</v>
          </cell>
          <cell r="F1066" t="str">
            <v>Production</v>
          </cell>
          <cell r="G1066" t="str">
            <v>LGEVH</v>
          </cell>
          <cell r="H1066" t="str">
            <v>HS Division</v>
          </cell>
          <cell r="I1066" t="str">
            <v>HS MIT Team</v>
          </cell>
          <cell r="J1066" t="str">
            <v>LGEVHA.HS MIT</v>
          </cell>
          <cell r="K1066" t="str">
            <v>HS MIT</v>
          </cell>
          <cell r="L1066" t="str">
            <v>HS</v>
          </cell>
          <cell r="M1066" t="str">
            <v>Procurement</v>
          </cell>
          <cell r="N1066" t="str">
            <v>Procurement</v>
          </cell>
          <cell r="O1066" t="str">
            <v>Haiphong/VN</v>
          </cell>
          <cell r="P1066" t="str">
            <v>Manufacturing</v>
          </cell>
          <cell r="Q1066" t="str">
            <v>Production Management</v>
          </cell>
          <cell r="R1066" t="str">
            <v>Line Operation Management</v>
          </cell>
          <cell r="S1066" t="str">
            <v>Regular</v>
          </cell>
          <cell r="T1066" t="str">
            <v>Staff</v>
          </cell>
          <cell r="U1066" t="str">
            <v>G2</v>
          </cell>
          <cell r="V1066" t="str">
            <v>G2</v>
          </cell>
          <cell r="W1066">
            <v>1</v>
          </cell>
          <cell r="X1066">
            <v>1</v>
          </cell>
          <cell r="Y1066" t="str">
            <v>expert</v>
          </cell>
          <cell r="Z1066">
            <v>44473</v>
          </cell>
          <cell r="AA1066">
            <v>44473</v>
          </cell>
        </row>
        <row r="1067">
          <cell r="B1067" t="str">
            <v>VH006728</v>
          </cell>
          <cell r="D1067" t="str">
            <v>NGUYEN, CUONG MANH. CUONG, NGUYEN MANH. NGUYEN MANH CUONG</v>
          </cell>
          <cell r="E1067" t="str">
            <v>Asia Region</v>
          </cell>
          <cell r="F1067" t="str">
            <v>Production</v>
          </cell>
          <cell r="G1067" t="str">
            <v>LGEVH</v>
          </cell>
          <cell r="H1067" t="str">
            <v>IVI Division</v>
          </cell>
          <cell r="I1067" t="str">
            <v>IVI PD Team</v>
          </cell>
          <cell r="J1067" t="str">
            <v>LGEVHA.CID/Cluster/HUD Project Develop Part</v>
          </cell>
          <cell r="K1067" t="str">
            <v>IVI PD</v>
          </cell>
          <cell r="L1067" t="str">
            <v>IVI</v>
          </cell>
          <cell r="M1067" t="str">
            <v>R&amp;D</v>
          </cell>
          <cell r="N1067" t="str">
            <v>R&amp;D</v>
          </cell>
          <cell r="O1067" t="str">
            <v>Haiphong/VN</v>
          </cell>
          <cell r="P1067" t="str">
            <v>R&amp;D Planning</v>
          </cell>
          <cell r="Q1067" t="str">
            <v>R&amp;D Planning/Support</v>
          </cell>
          <cell r="R1067" t="str">
            <v>R&amp;D Strategy/Planning</v>
          </cell>
          <cell r="S1067" t="str">
            <v>Regular</v>
          </cell>
          <cell r="T1067" t="str">
            <v>Staff</v>
          </cell>
          <cell r="U1067" t="str">
            <v>G2</v>
          </cell>
          <cell r="V1067" t="str">
            <v>G2</v>
          </cell>
          <cell r="W1067">
            <v>1</v>
          </cell>
          <cell r="X1067">
            <v>1</v>
          </cell>
          <cell r="Y1067" t="str">
            <v>expert</v>
          </cell>
          <cell r="Z1067">
            <v>44473</v>
          </cell>
          <cell r="AA1067">
            <v>44473</v>
          </cell>
        </row>
        <row r="1068">
          <cell r="B1068" t="str">
            <v>VH004148</v>
          </cell>
          <cell r="D1068" t="str">
            <v>NGUYEN, TUNG TRONG. TUNG, NGUYEN TRONG. NGUYEN TRONG TUNG</v>
          </cell>
          <cell r="E1068" t="str">
            <v>Asia Region</v>
          </cell>
          <cell r="F1068" t="str">
            <v>Production</v>
          </cell>
          <cell r="G1068" t="str">
            <v>LGEVH</v>
          </cell>
          <cell r="H1068" t="str">
            <v>IVI Division</v>
          </cell>
          <cell r="I1068" t="str">
            <v>IVI Production Department</v>
          </cell>
          <cell r="J1068" t="str">
            <v>LGEVHA.IVI Material Warehouse Control Section</v>
          </cell>
          <cell r="K1068" t="str">
            <v>IVI Material Mgt</v>
          </cell>
          <cell r="L1068" t="str">
            <v>IVI</v>
          </cell>
          <cell r="M1068" t="str">
            <v>IT</v>
          </cell>
          <cell r="N1068" t="str">
            <v>Manufacturing</v>
          </cell>
          <cell r="O1068" t="str">
            <v>Haiphong/VN</v>
          </cell>
          <cell r="P1068" t="str">
            <v>Manufacturing</v>
          </cell>
          <cell r="Q1068" t="str">
            <v>Production Management</v>
          </cell>
          <cell r="R1068" t="str">
            <v>Line Operation Management</v>
          </cell>
          <cell r="S1068" t="str">
            <v>Regular</v>
          </cell>
          <cell r="T1068" t="str">
            <v>Operator</v>
          </cell>
          <cell r="U1068" t="str">
            <v>G2</v>
          </cell>
          <cell r="V1068" t="str">
            <v>O2</v>
          </cell>
          <cell r="W1068">
            <v>1</v>
          </cell>
          <cell r="X1068" t="str">
            <v>expert</v>
          </cell>
          <cell r="Y1068" t="str">
            <v>technician</v>
          </cell>
          <cell r="Z1068">
            <v>44473</v>
          </cell>
          <cell r="AA1068">
            <v>43614</v>
          </cell>
        </row>
        <row r="1069">
          <cell r="B1069" t="str">
            <v>VH004150</v>
          </cell>
          <cell r="D1069" t="str">
            <v>NGUYEN, TU DINH. TU, NGUYEN DINH. NGUYEN DINH TU</v>
          </cell>
          <cell r="E1069" t="str">
            <v>Asia Region</v>
          </cell>
          <cell r="F1069" t="str">
            <v>Production</v>
          </cell>
          <cell r="G1069" t="str">
            <v>LGEVH</v>
          </cell>
          <cell r="H1069" t="str">
            <v>IVI Division</v>
          </cell>
          <cell r="I1069" t="str">
            <v>IVI Production Department</v>
          </cell>
          <cell r="J1069" t="str">
            <v>LGEVHA.IVI Material Warehouse Control Section</v>
          </cell>
          <cell r="K1069" t="str">
            <v>IVI Material Mgt</v>
          </cell>
          <cell r="L1069" t="str">
            <v>IVI</v>
          </cell>
          <cell r="M1069" t="str">
            <v>Manufacturing</v>
          </cell>
          <cell r="N1069" t="str">
            <v>Manufacturing</v>
          </cell>
          <cell r="O1069" t="str">
            <v>Haiphong/VN</v>
          </cell>
          <cell r="P1069" t="str">
            <v>Manufacturing</v>
          </cell>
          <cell r="Q1069" t="str">
            <v>Production Management</v>
          </cell>
          <cell r="R1069" t="str">
            <v>Line Operation Management</v>
          </cell>
          <cell r="S1069" t="str">
            <v>Regular</v>
          </cell>
          <cell r="T1069" t="str">
            <v>Operator</v>
          </cell>
          <cell r="U1069" t="str">
            <v>G2</v>
          </cell>
          <cell r="V1069" t="str">
            <v>O2</v>
          </cell>
          <cell r="W1069">
            <v>1</v>
          </cell>
          <cell r="X1069" t="str">
            <v>expert</v>
          </cell>
          <cell r="Y1069" t="str">
            <v>technician</v>
          </cell>
          <cell r="Z1069">
            <v>44480</v>
          </cell>
          <cell r="AA1069">
            <v>43614</v>
          </cell>
        </row>
        <row r="1070">
          <cell r="B1070" t="str">
            <v>VH006758</v>
          </cell>
          <cell r="D1070" t="str">
            <v>HOANG, TUNG VAN. TUNG, HOANG VAN. HOANG VAN TUNG</v>
          </cell>
          <cell r="E1070" t="str">
            <v>Asia Region</v>
          </cell>
          <cell r="F1070" t="str">
            <v>Production</v>
          </cell>
          <cell r="G1070" t="str">
            <v>LGEVH</v>
          </cell>
          <cell r="H1070" t="str">
            <v>IVI Division</v>
          </cell>
          <cell r="I1070" t="str">
            <v>IVI Procurement Team</v>
          </cell>
          <cell r="J1070" t="str">
            <v>LGEVHA.IVI Electric Develop</v>
          </cell>
          <cell r="K1070" t="str">
            <v>IVI Procurement</v>
          </cell>
          <cell r="L1070" t="str">
            <v>IVI</v>
          </cell>
          <cell r="M1070" t="str">
            <v>Procurement</v>
          </cell>
          <cell r="N1070" t="str">
            <v>Procurement</v>
          </cell>
          <cell r="O1070" t="str">
            <v>Haiphong/VN</v>
          </cell>
          <cell r="P1070" t="str">
            <v>Procurement</v>
          </cell>
          <cell r="Q1070" t="str">
            <v>Procurement Engineering</v>
          </cell>
          <cell r="R1070" t="str">
            <v>Components Procurement</v>
          </cell>
          <cell r="S1070" t="str">
            <v>Regular</v>
          </cell>
          <cell r="T1070" t="str">
            <v>Staff</v>
          </cell>
          <cell r="U1070" t="str">
            <v>G2</v>
          </cell>
          <cell r="V1070" t="str">
            <v>G2</v>
          </cell>
          <cell r="W1070">
            <v>1</v>
          </cell>
          <cell r="X1070">
            <v>1</v>
          </cell>
          <cell r="Y1070" t="str">
            <v>expert</v>
          </cell>
          <cell r="Z1070">
            <v>44483</v>
          </cell>
          <cell r="AA1070">
            <v>44483</v>
          </cell>
        </row>
        <row r="1071">
          <cell r="B1071" t="str">
            <v>VH006771</v>
          </cell>
          <cell r="D1071" t="str">
            <v>VU, NINH HAI. NINH, VU HAI. VU HAI NINH</v>
          </cell>
          <cell r="E1071" t="str">
            <v>Asia Region</v>
          </cell>
          <cell r="F1071" t="str">
            <v>Production</v>
          </cell>
          <cell r="G1071" t="str">
            <v>LGEVH</v>
          </cell>
          <cell r="H1071" t="str">
            <v>HS Division</v>
          </cell>
          <cell r="I1071" t="str">
            <v>HS LD Department</v>
          </cell>
          <cell r="J1071" t="str">
            <v>LGEVHA.Living QE Field Quality Part</v>
          </cell>
          <cell r="K1071" t="str">
            <v>Living QE</v>
          </cell>
          <cell r="L1071" t="str">
            <v>HS</v>
          </cell>
          <cell r="M1071" t="str">
            <v>R&amp;D</v>
          </cell>
          <cell r="N1071" t="str">
            <v>R&amp;D</v>
          </cell>
          <cell r="O1071" t="str">
            <v>Haiphong/VN</v>
          </cell>
          <cell r="P1071" t="str">
            <v>R&amp;D Planning</v>
          </cell>
          <cell r="Q1071" t="str">
            <v>R&amp;D Planning/Support</v>
          </cell>
          <cell r="R1071" t="str">
            <v>Technician</v>
          </cell>
          <cell r="S1071" t="str">
            <v>Regular</v>
          </cell>
          <cell r="T1071" t="str">
            <v>Staff</v>
          </cell>
          <cell r="U1071" t="str">
            <v>G2</v>
          </cell>
          <cell r="V1071" t="str">
            <v>G2</v>
          </cell>
          <cell r="W1071">
            <v>1</v>
          </cell>
          <cell r="X1071">
            <v>1</v>
          </cell>
          <cell r="Y1071" t="str">
            <v>expert</v>
          </cell>
          <cell r="Z1071">
            <v>44494</v>
          </cell>
          <cell r="AA1071">
            <v>44494</v>
          </cell>
        </row>
        <row r="1072">
          <cell r="B1072" t="str">
            <v>VH006772</v>
          </cell>
          <cell r="D1072" t="str">
            <v>TRAN, THUAN DUC. THUAN, TRAN DUC. TRAN DUC THUAN</v>
          </cell>
          <cell r="E1072" t="str">
            <v>Asia Region</v>
          </cell>
          <cell r="F1072" t="str">
            <v>Production</v>
          </cell>
          <cell r="G1072" t="str">
            <v>LGEVH</v>
          </cell>
          <cell r="H1072" t="str">
            <v>HS Division</v>
          </cell>
          <cell r="I1072" t="str">
            <v>HS LD Department</v>
          </cell>
          <cell r="J1072" t="str">
            <v>LGEVHA.F/L 27 WM LD Part</v>
          </cell>
          <cell r="K1072" t="str">
            <v>WM LD</v>
          </cell>
          <cell r="L1072" t="str">
            <v>HS</v>
          </cell>
          <cell r="M1072" t="str">
            <v>R&amp;D</v>
          </cell>
          <cell r="N1072" t="str">
            <v>R&amp;D</v>
          </cell>
          <cell r="O1072" t="str">
            <v>Haiphong/VN</v>
          </cell>
          <cell r="P1072" t="str">
            <v>R&amp;D Planning</v>
          </cell>
          <cell r="Q1072" t="str">
            <v>R&amp;D Planning/Support</v>
          </cell>
          <cell r="R1072" t="str">
            <v>R&amp;D Strategy/Planning</v>
          </cell>
          <cell r="S1072" t="str">
            <v>Regular</v>
          </cell>
          <cell r="T1072" t="str">
            <v>Staff</v>
          </cell>
          <cell r="U1072" t="str">
            <v>G2</v>
          </cell>
          <cell r="V1072" t="str">
            <v>G2</v>
          </cell>
          <cell r="W1072">
            <v>1</v>
          </cell>
          <cell r="X1072">
            <v>1</v>
          </cell>
          <cell r="Y1072" t="str">
            <v>expert</v>
          </cell>
          <cell r="Z1072">
            <v>44494</v>
          </cell>
          <cell r="AA1072">
            <v>44494</v>
          </cell>
        </row>
        <row r="1073">
          <cell r="B1073" t="str">
            <v>VH006785</v>
          </cell>
          <cell r="D1073" t="str">
            <v>LO, MONG THI. MONG, LO THI. LO THI MONG</v>
          </cell>
          <cell r="E1073" t="str">
            <v>Asia Region</v>
          </cell>
          <cell r="F1073" t="str">
            <v>Production</v>
          </cell>
          <cell r="G1073" t="str">
            <v>LGEVH</v>
          </cell>
          <cell r="H1073" t="str">
            <v>IVI Division</v>
          </cell>
          <cell r="I1073" t="str">
            <v>IVI Production Department</v>
          </cell>
          <cell r="J1073" t="str">
            <v>LGEVHA.IVI Manufacturing Unit</v>
          </cell>
          <cell r="K1073" t="str">
            <v>IVI MFG</v>
          </cell>
          <cell r="L1073" t="str">
            <v>IVI</v>
          </cell>
          <cell r="M1073" t="str">
            <v>Manufacturing</v>
          </cell>
          <cell r="N1073" t="str">
            <v>Manufacturing</v>
          </cell>
          <cell r="O1073" t="str">
            <v>Haiphong/VN</v>
          </cell>
          <cell r="P1073" t="str">
            <v>Manufacturing</v>
          </cell>
          <cell r="Q1073" t="str">
            <v>Production Management</v>
          </cell>
          <cell r="R1073" t="str">
            <v>Line Operation Management</v>
          </cell>
          <cell r="S1073" t="str">
            <v>Regular</v>
          </cell>
          <cell r="T1073" t="str">
            <v>Operator</v>
          </cell>
          <cell r="U1073" t="str">
            <v>O1</v>
          </cell>
          <cell r="V1073" t="str">
            <v>O1</v>
          </cell>
          <cell r="X1073" t="str">
            <v>worker</v>
          </cell>
          <cell r="Y1073" t="str">
            <v>worker</v>
          </cell>
          <cell r="Z1073">
            <v>44494</v>
          </cell>
          <cell r="AA1073">
            <v>44494</v>
          </cell>
        </row>
        <row r="1074">
          <cell r="B1074" t="str">
            <v>VH006786</v>
          </cell>
          <cell r="D1074" t="str">
            <v>LE, THU THI. THU, LE THI. LE THI THU</v>
          </cell>
          <cell r="E1074" t="str">
            <v>Asia Region</v>
          </cell>
          <cell r="F1074" t="str">
            <v>Production</v>
          </cell>
          <cell r="G1074" t="str">
            <v>LGEVH</v>
          </cell>
          <cell r="H1074" t="str">
            <v>IVI Division</v>
          </cell>
          <cell r="I1074" t="str">
            <v>IVI Production Department</v>
          </cell>
          <cell r="J1074" t="str">
            <v>LGEVHA.IVI Manufacturing Unit</v>
          </cell>
          <cell r="K1074" t="str">
            <v>IVI MFG</v>
          </cell>
          <cell r="L1074" t="str">
            <v>IVI</v>
          </cell>
          <cell r="M1074" t="str">
            <v>Manufacturing</v>
          </cell>
          <cell r="N1074" t="str">
            <v>Manufacturing</v>
          </cell>
          <cell r="O1074" t="str">
            <v>Haiphong/VN</v>
          </cell>
          <cell r="P1074" t="str">
            <v>Manufacturing</v>
          </cell>
          <cell r="Q1074" t="str">
            <v>Production Management</v>
          </cell>
          <cell r="R1074" t="str">
            <v>Line Operation Management</v>
          </cell>
          <cell r="S1074" t="str">
            <v>Regular</v>
          </cell>
          <cell r="T1074" t="str">
            <v>Operator</v>
          </cell>
          <cell r="U1074" t="str">
            <v>O1</v>
          </cell>
          <cell r="V1074" t="str">
            <v>O1</v>
          </cell>
          <cell r="X1074" t="str">
            <v>worker</v>
          </cell>
          <cell r="Y1074" t="str">
            <v>worker</v>
          </cell>
          <cell r="Z1074">
            <v>44494</v>
          </cell>
          <cell r="AA1074">
            <v>44494</v>
          </cell>
        </row>
        <row r="1075">
          <cell r="B1075" t="str">
            <v>VH006787</v>
          </cell>
          <cell r="D1075" t="str">
            <v>DO, LAM TUNG. LAM, DO TUNG. DO TUNG LAM</v>
          </cell>
          <cell r="E1075" t="str">
            <v>Asia Region</v>
          </cell>
          <cell r="F1075" t="str">
            <v>Production</v>
          </cell>
          <cell r="G1075" t="str">
            <v>LGEVH</v>
          </cell>
          <cell r="H1075" t="str">
            <v>IVI Division</v>
          </cell>
          <cell r="I1075" t="str">
            <v>IVI Production Department</v>
          </cell>
          <cell r="J1075" t="str">
            <v>LGEVHA.IVI Manufacturing Unit</v>
          </cell>
          <cell r="K1075" t="str">
            <v>IVI MFG</v>
          </cell>
          <cell r="L1075" t="str">
            <v>IVI</v>
          </cell>
          <cell r="M1075" t="str">
            <v>Manufacturing</v>
          </cell>
          <cell r="N1075" t="str">
            <v>Manufacturing</v>
          </cell>
          <cell r="O1075" t="str">
            <v>Haiphong/VN</v>
          </cell>
          <cell r="P1075" t="str">
            <v>Manufacturing</v>
          </cell>
          <cell r="Q1075" t="str">
            <v>Production Management</v>
          </cell>
          <cell r="R1075" t="str">
            <v>Line Operation Management</v>
          </cell>
          <cell r="S1075" t="str">
            <v>Regular</v>
          </cell>
          <cell r="T1075" t="str">
            <v>Operator</v>
          </cell>
          <cell r="U1075" t="str">
            <v>O1</v>
          </cell>
          <cell r="V1075" t="str">
            <v>O1</v>
          </cell>
          <cell r="X1075" t="str">
            <v>worker</v>
          </cell>
          <cell r="Y1075" t="str">
            <v>worker</v>
          </cell>
          <cell r="Z1075">
            <v>44494</v>
          </cell>
          <cell r="AA1075">
            <v>44494</v>
          </cell>
        </row>
        <row r="1076">
          <cell r="B1076" t="str">
            <v>VH006788</v>
          </cell>
          <cell r="D1076" t="str">
            <v>VU, LOC VAN. LOC, VU VAN. VU VAN LOC</v>
          </cell>
          <cell r="E1076" t="str">
            <v>Asia Region</v>
          </cell>
          <cell r="F1076" t="str">
            <v>Production</v>
          </cell>
          <cell r="G1076" t="str">
            <v>LGEVH</v>
          </cell>
          <cell r="H1076" t="str">
            <v>IVI Division</v>
          </cell>
          <cell r="I1076" t="str">
            <v>IVI Production Department</v>
          </cell>
          <cell r="J1076" t="str">
            <v>LGEVHA.IVI Manufacturing Unit</v>
          </cell>
          <cell r="K1076" t="str">
            <v>IVI MFG</v>
          </cell>
          <cell r="L1076" t="str">
            <v>IVI</v>
          </cell>
          <cell r="M1076" t="str">
            <v>Manufacturing</v>
          </cell>
          <cell r="N1076" t="str">
            <v>Manufacturing</v>
          </cell>
          <cell r="O1076" t="str">
            <v>Haiphong/VN</v>
          </cell>
          <cell r="P1076" t="str">
            <v>Manufacturing</v>
          </cell>
          <cell r="Q1076" t="str">
            <v>Production Management</v>
          </cell>
          <cell r="R1076" t="str">
            <v>Line Operation Management</v>
          </cell>
          <cell r="S1076" t="str">
            <v>Regular</v>
          </cell>
          <cell r="T1076" t="str">
            <v>Operator</v>
          </cell>
          <cell r="U1076" t="str">
            <v>O1</v>
          </cell>
          <cell r="V1076" t="str">
            <v>O1</v>
          </cell>
          <cell r="X1076" t="str">
            <v>worker</v>
          </cell>
          <cell r="Y1076" t="str">
            <v>worker</v>
          </cell>
          <cell r="Z1076">
            <v>44494</v>
          </cell>
          <cell r="AA1076">
            <v>44494</v>
          </cell>
        </row>
        <row r="1077">
          <cell r="B1077" t="str">
            <v>VH006789</v>
          </cell>
          <cell r="D1077" t="str">
            <v>NGUYEN, HOANG VAN. HOANG, NGUYEN VAN. NGUYEN VAN HOANG</v>
          </cell>
          <cell r="E1077" t="str">
            <v>Asia Region</v>
          </cell>
          <cell r="F1077" t="str">
            <v>Production</v>
          </cell>
          <cell r="G1077" t="str">
            <v>LGEVH</v>
          </cell>
          <cell r="H1077" t="str">
            <v>IVI Division</v>
          </cell>
          <cell r="I1077" t="str">
            <v>IVI Production Department</v>
          </cell>
          <cell r="J1077" t="str">
            <v>LGEVHA.IVI Manufacturing Unit</v>
          </cell>
          <cell r="K1077" t="str">
            <v>IVI MFG</v>
          </cell>
          <cell r="L1077" t="str">
            <v>IVI</v>
          </cell>
          <cell r="M1077" t="str">
            <v>Manufacturing</v>
          </cell>
          <cell r="N1077" t="str">
            <v>Manufacturing</v>
          </cell>
          <cell r="O1077" t="str">
            <v>Haiphong/VN</v>
          </cell>
          <cell r="P1077" t="str">
            <v>Manufacturing</v>
          </cell>
          <cell r="Q1077" t="str">
            <v>Production Management</v>
          </cell>
          <cell r="R1077" t="str">
            <v>Line Operation Management</v>
          </cell>
          <cell r="S1077" t="str">
            <v>Regular</v>
          </cell>
          <cell r="T1077" t="str">
            <v>Operator</v>
          </cell>
          <cell r="U1077" t="str">
            <v>O1</v>
          </cell>
          <cell r="V1077" t="str">
            <v>O1</v>
          </cell>
          <cell r="X1077" t="str">
            <v>worker</v>
          </cell>
          <cell r="Y1077" t="str">
            <v>worker</v>
          </cell>
          <cell r="Z1077">
            <v>44494</v>
          </cell>
          <cell r="AA1077">
            <v>44494</v>
          </cell>
        </row>
        <row r="1078">
          <cell r="B1078" t="str">
            <v>VH006790</v>
          </cell>
          <cell r="D1078" t="str">
            <v>PHAM, HIEP VAN. HIEP, PHAM VAN. PHAM VAN HIEP</v>
          </cell>
          <cell r="E1078" t="str">
            <v>Asia Region</v>
          </cell>
          <cell r="F1078" t="str">
            <v>Production</v>
          </cell>
          <cell r="G1078" t="str">
            <v>LGEVH</v>
          </cell>
          <cell r="H1078" t="str">
            <v>IVI Division</v>
          </cell>
          <cell r="I1078" t="str">
            <v>IVI Production Department</v>
          </cell>
          <cell r="J1078" t="str">
            <v>LGEVHA.IVI Manufacturing Unit</v>
          </cell>
          <cell r="K1078" t="str">
            <v>IVI MFG</v>
          </cell>
          <cell r="L1078" t="str">
            <v>IVI</v>
          </cell>
          <cell r="M1078" t="str">
            <v>Manufacturing</v>
          </cell>
          <cell r="N1078" t="str">
            <v>Manufacturing</v>
          </cell>
          <cell r="O1078" t="str">
            <v>Haiphong/VN</v>
          </cell>
          <cell r="P1078" t="str">
            <v>Manufacturing</v>
          </cell>
          <cell r="Q1078" t="str">
            <v>Production Management</v>
          </cell>
          <cell r="R1078" t="str">
            <v>Line Operation Management</v>
          </cell>
          <cell r="S1078" t="str">
            <v>Regular</v>
          </cell>
          <cell r="T1078" t="str">
            <v>Operator</v>
          </cell>
          <cell r="U1078" t="str">
            <v>O1</v>
          </cell>
          <cell r="V1078" t="str">
            <v>O1</v>
          </cell>
          <cell r="X1078" t="str">
            <v>worker</v>
          </cell>
          <cell r="Y1078" t="str">
            <v>worker</v>
          </cell>
          <cell r="Z1078">
            <v>44494</v>
          </cell>
          <cell r="AA1078">
            <v>44494</v>
          </cell>
        </row>
        <row r="1079">
          <cell r="B1079" t="str">
            <v>VH006795</v>
          </cell>
          <cell r="D1079" t="str">
            <v>NGUYEN, PHUONG THI. PHUONG, NGUYEN THI. NGUYEN THI PHUONG</v>
          </cell>
          <cell r="E1079" t="str">
            <v>Asia Region</v>
          </cell>
          <cell r="F1079" t="str">
            <v>Production</v>
          </cell>
          <cell r="G1079" t="str">
            <v>LGEVH</v>
          </cell>
          <cell r="H1079" t="str">
            <v>IVI Division</v>
          </cell>
          <cell r="I1079" t="str">
            <v>IVI Production Department</v>
          </cell>
          <cell r="J1079" t="str">
            <v>LGEVHA.IVI Manufacturing Unit</v>
          </cell>
          <cell r="K1079" t="str">
            <v>IVI MFG</v>
          </cell>
          <cell r="L1079" t="str">
            <v>IVI</v>
          </cell>
          <cell r="M1079" t="str">
            <v>Manufacturing</v>
          </cell>
          <cell r="N1079" t="str">
            <v>Manufacturing</v>
          </cell>
          <cell r="O1079" t="str">
            <v>Haiphong/VN</v>
          </cell>
          <cell r="P1079" t="str">
            <v>Manufacturing</v>
          </cell>
          <cell r="Q1079" t="str">
            <v>Production Management</v>
          </cell>
          <cell r="R1079" t="str">
            <v>Line Operation Management</v>
          </cell>
          <cell r="S1079" t="str">
            <v>Regular</v>
          </cell>
          <cell r="T1079" t="str">
            <v>Operator</v>
          </cell>
          <cell r="U1079" t="str">
            <v>O1</v>
          </cell>
          <cell r="V1079" t="str">
            <v>O1</v>
          </cell>
          <cell r="W1079">
            <v>1</v>
          </cell>
          <cell r="X1079">
            <v>1</v>
          </cell>
          <cell r="Y1079" t="str">
            <v>worker</v>
          </cell>
          <cell r="Z1079">
            <v>44494</v>
          </cell>
          <cell r="AA1079">
            <v>44494</v>
          </cell>
        </row>
        <row r="1080">
          <cell r="B1080" t="str">
            <v>VH006797</v>
          </cell>
          <cell r="D1080" t="str">
            <v>PHAN, GIANG THI. GIANG, PHAN THI. PHAN THI GIANG</v>
          </cell>
          <cell r="E1080" t="str">
            <v>Asia Region</v>
          </cell>
          <cell r="F1080" t="str">
            <v>Production</v>
          </cell>
          <cell r="G1080" t="str">
            <v>LGEVH</v>
          </cell>
          <cell r="H1080" t="str">
            <v>IVI Division</v>
          </cell>
          <cell r="I1080" t="str">
            <v>IVI Production Department</v>
          </cell>
          <cell r="J1080" t="str">
            <v>LGEVHA.IVI Manufacturing Unit</v>
          </cell>
          <cell r="K1080" t="str">
            <v>IVI MFG</v>
          </cell>
          <cell r="L1080" t="str">
            <v>IVI</v>
          </cell>
          <cell r="M1080" t="str">
            <v>Manufacturing</v>
          </cell>
          <cell r="N1080" t="str">
            <v>Manufacturing</v>
          </cell>
          <cell r="O1080" t="str">
            <v>Haiphong/VN</v>
          </cell>
          <cell r="P1080" t="str">
            <v>Manufacturing</v>
          </cell>
          <cell r="Q1080" t="str">
            <v>Production Management</v>
          </cell>
          <cell r="R1080" t="str">
            <v>Line Operation Management</v>
          </cell>
          <cell r="S1080" t="str">
            <v>Regular</v>
          </cell>
          <cell r="T1080" t="str">
            <v>Operator</v>
          </cell>
          <cell r="U1080" t="str">
            <v>O1</v>
          </cell>
          <cell r="V1080" t="str">
            <v>O1</v>
          </cell>
          <cell r="X1080" t="str">
            <v>worker</v>
          </cell>
          <cell r="Y1080" t="str">
            <v>worker</v>
          </cell>
          <cell r="Z1080">
            <v>44494</v>
          </cell>
          <cell r="AA1080">
            <v>44494</v>
          </cell>
        </row>
        <row r="1081">
          <cell r="B1081" t="str">
            <v>VH006799</v>
          </cell>
          <cell r="D1081" t="str">
            <v>DAO, TIEN DUONG. TIEN, DAO DUONG. DAO DUONG TIEN</v>
          </cell>
          <cell r="E1081" t="str">
            <v>Asia Region</v>
          </cell>
          <cell r="F1081" t="str">
            <v>Production</v>
          </cell>
          <cell r="G1081" t="str">
            <v>LGEVH</v>
          </cell>
          <cell r="H1081" t="str">
            <v>IVI Division</v>
          </cell>
          <cell r="I1081" t="str">
            <v>IVI Production Department</v>
          </cell>
          <cell r="J1081" t="str">
            <v>LGEVHA.IVI Manufacturing Unit</v>
          </cell>
          <cell r="K1081" t="str">
            <v>IVI MFG</v>
          </cell>
          <cell r="L1081" t="str">
            <v>IVI</v>
          </cell>
          <cell r="M1081" t="str">
            <v>Manufacturing</v>
          </cell>
          <cell r="N1081" t="str">
            <v>Manufacturing</v>
          </cell>
          <cell r="O1081" t="str">
            <v>Haiphong/VN</v>
          </cell>
          <cell r="P1081" t="str">
            <v>Manufacturing</v>
          </cell>
          <cell r="Q1081" t="str">
            <v>Production Management</v>
          </cell>
          <cell r="R1081" t="str">
            <v>Line Operation Management</v>
          </cell>
          <cell r="S1081" t="str">
            <v>Regular</v>
          </cell>
          <cell r="T1081" t="str">
            <v>Operator</v>
          </cell>
          <cell r="U1081" t="str">
            <v>O1</v>
          </cell>
          <cell r="V1081" t="str">
            <v>O1</v>
          </cell>
          <cell r="X1081" t="str">
            <v>worker</v>
          </cell>
          <cell r="Y1081" t="str">
            <v>worker</v>
          </cell>
          <cell r="Z1081">
            <v>44494</v>
          </cell>
          <cell r="AA1081">
            <v>44494</v>
          </cell>
        </row>
        <row r="1082">
          <cell r="B1082" t="str">
            <v>VH006803</v>
          </cell>
          <cell r="D1082" t="str">
            <v>PHAM, HUY QUANG. HUY, PHAM QUANG. PHAM QUANG HUY</v>
          </cell>
          <cell r="E1082" t="str">
            <v>Asia Region</v>
          </cell>
          <cell r="F1082" t="str">
            <v>Production</v>
          </cell>
          <cell r="G1082" t="str">
            <v>LGEVH</v>
          </cell>
          <cell r="H1082" t="str">
            <v>IVI Division</v>
          </cell>
          <cell r="I1082" t="str">
            <v>IVI Production Department</v>
          </cell>
          <cell r="J1082" t="str">
            <v>LGEVHA.IVI Manufacturing Unit</v>
          </cell>
          <cell r="K1082" t="str">
            <v>IVI MFG</v>
          </cell>
          <cell r="L1082" t="str">
            <v>IVI</v>
          </cell>
          <cell r="M1082" t="str">
            <v>Manufacturing</v>
          </cell>
          <cell r="N1082" t="str">
            <v>Manufacturing</v>
          </cell>
          <cell r="O1082" t="str">
            <v>Haiphong/VN</v>
          </cell>
          <cell r="P1082" t="str">
            <v>Manufacturing</v>
          </cell>
          <cell r="Q1082" t="str">
            <v>Production Management</v>
          </cell>
          <cell r="R1082" t="str">
            <v>Line Operation Management</v>
          </cell>
          <cell r="S1082" t="str">
            <v>Regular</v>
          </cell>
          <cell r="T1082" t="str">
            <v>Operator</v>
          </cell>
          <cell r="U1082" t="str">
            <v>O1</v>
          </cell>
          <cell r="V1082" t="str">
            <v>O1</v>
          </cell>
          <cell r="X1082" t="str">
            <v>worker</v>
          </cell>
          <cell r="Y1082" t="str">
            <v>worker</v>
          </cell>
          <cell r="Z1082">
            <v>44494</v>
          </cell>
          <cell r="AA1082">
            <v>44494</v>
          </cell>
        </row>
        <row r="1083">
          <cell r="B1083" t="str">
            <v>VH006805</v>
          </cell>
          <cell r="D1083" t="str">
            <v>LUONG, ANH HOANG. ANH, LUONG HOANG. LUONG HOANG ANH</v>
          </cell>
          <cell r="E1083" t="str">
            <v>Asia Region</v>
          </cell>
          <cell r="F1083" t="str">
            <v>Production</v>
          </cell>
          <cell r="G1083" t="str">
            <v>LGEVH</v>
          </cell>
          <cell r="H1083" t="str">
            <v>IVI Division</v>
          </cell>
          <cell r="I1083" t="str">
            <v>IVI Production Department</v>
          </cell>
          <cell r="J1083" t="str">
            <v>LGEVHA.IVI Manufacturing Unit</v>
          </cell>
          <cell r="K1083" t="str">
            <v>IVI MFG</v>
          </cell>
          <cell r="L1083" t="str">
            <v>IVI</v>
          </cell>
          <cell r="M1083" t="str">
            <v>Manufacturing</v>
          </cell>
          <cell r="N1083" t="str">
            <v>Manufacturing</v>
          </cell>
          <cell r="O1083" t="str">
            <v>Haiphong/VN</v>
          </cell>
          <cell r="P1083" t="str">
            <v>Manufacturing</v>
          </cell>
          <cell r="Q1083" t="str">
            <v>Production Management</v>
          </cell>
          <cell r="R1083" t="str">
            <v>Line Operation Management</v>
          </cell>
          <cell r="S1083" t="str">
            <v>Regular</v>
          </cell>
          <cell r="T1083" t="str">
            <v>Operator</v>
          </cell>
          <cell r="U1083" t="str">
            <v>O1</v>
          </cell>
          <cell r="V1083" t="str">
            <v>O1</v>
          </cell>
          <cell r="X1083" t="str">
            <v>worker</v>
          </cell>
          <cell r="Y1083" t="str">
            <v>worker</v>
          </cell>
          <cell r="Z1083">
            <v>44494</v>
          </cell>
          <cell r="AA1083">
            <v>44494</v>
          </cell>
        </row>
        <row r="1084">
          <cell r="B1084" t="str">
            <v>VH006807</v>
          </cell>
          <cell r="D1084" t="str">
            <v>LE, ANH DUC. ANH, LE DUC. LE DUC ANH</v>
          </cell>
          <cell r="E1084" t="str">
            <v>Asia Region</v>
          </cell>
          <cell r="F1084" t="str">
            <v>Production</v>
          </cell>
          <cell r="G1084" t="str">
            <v>LGEVH</v>
          </cell>
          <cell r="H1084" t="str">
            <v>IVI Division</v>
          </cell>
          <cell r="I1084" t="str">
            <v>IVI Production Department</v>
          </cell>
          <cell r="J1084" t="str">
            <v>LGEVHA.IVI Manufacturing Unit</v>
          </cell>
          <cell r="K1084" t="str">
            <v>IVI MFG</v>
          </cell>
          <cell r="L1084" t="str">
            <v>IVI</v>
          </cell>
          <cell r="M1084" t="str">
            <v>Manufacturing</v>
          </cell>
          <cell r="N1084" t="str">
            <v>Manufacturing</v>
          </cell>
          <cell r="O1084" t="str">
            <v>Haiphong/VN</v>
          </cell>
          <cell r="P1084" t="str">
            <v>Manufacturing</v>
          </cell>
          <cell r="Q1084" t="str">
            <v>Production Management</v>
          </cell>
          <cell r="R1084" t="str">
            <v>Line Operation Management</v>
          </cell>
          <cell r="S1084" t="str">
            <v>Regular</v>
          </cell>
          <cell r="T1084" t="str">
            <v>Operator</v>
          </cell>
          <cell r="U1084" t="str">
            <v>O1</v>
          </cell>
          <cell r="V1084" t="str">
            <v>O1</v>
          </cell>
          <cell r="X1084" t="str">
            <v>worker</v>
          </cell>
          <cell r="Y1084" t="str">
            <v>worker</v>
          </cell>
          <cell r="Z1084">
            <v>44494</v>
          </cell>
          <cell r="AA1084">
            <v>44494</v>
          </cell>
        </row>
        <row r="1085">
          <cell r="B1085" t="str">
            <v>VH006811</v>
          </cell>
          <cell r="D1085" t="str">
            <v>VU, DUONG BA. DUONG, VU BA. VU BA DUONG</v>
          </cell>
          <cell r="E1085" t="str">
            <v>Asia Region</v>
          </cell>
          <cell r="F1085" t="str">
            <v>Production</v>
          </cell>
          <cell r="G1085" t="str">
            <v>LGEVH</v>
          </cell>
          <cell r="H1085" t="str">
            <v>IVI Division</v>
          </cell>
          <cell r="I1085" t="str">
            <v>IVI Production Department</v>
          </cell>
          <cell r="J1085" t="str">
            <v>LGEVHA.IVI Manufacturing Unit</v>
          </cell>
          <cell r="K1085" t="str">
            <v>IVI MFG</v>
          </cell>
          <cell r="L1085" t="str">
            <v>IVI</v>
          </cell>
          <cell r="M1085" t="str">
            <v>Manufacturing</v>
          </cell>
          <cell r="N1085" t="str">
            <v>Manufacturing</v>
          </cell>
          <cell r="O1085" t="str">
            <v>Haiphong/VN</v>
          </cell>
          <cell r="P1085" t="str">
            <v>Manufacturing</v>
          </cell>
          <cell r="Q1085" t="str">
            <v>Production Management</v>
          </cell>
          <cell r="R1085" t="str">
            <v>Line Operation Management</v>
          </cell>
          <cell r="S1085" t="str">
            <v>Regular</v>
          </cell>
          <cell r="T1085" t="str">
            <v>Operator</v>
          </cell>
          <cell r="U1085" t="str">
            <v>O1</v>
          </cell>
          <cell r="V1085" t="str">
            <v>O1</v>
          </cell>
          <cell r="X1085" t="str">
            <v>worker</v>
          </cell>
          <cell r="Y1085" t="str">
            <v>worker</v>
          </cell>
          <cell r="Z1085">
            <v>44494</v>
          </cell>
          <cell r="AA1085">
            <v>44494</v>
          </cell>
        </row>
        <row r="1086">
          <cell r="B1086" t="str">
            <v>VH006813</v>
          </cell>
          <cell r="D1086" t="str">
            <v>NGUYEN, TINH THI. TINH, NGUYEN THI. NGUYEN THI TINH</v>
          </cell>
          <cell r="E1086" t="str">
            <v>Asia Region</v>
          </cell>
          <cell r="F1086" t="str">
            <v>Production</v>
          </cell>
          <cell r="G1086" t="str">
            <v>LGEVH</v>
          </cell>
          <cell r="H1086" t="str">
            <v>IVI Division</v>
          </cell>
          <cell r="I1086" t="str">
            <v>IVI Production Department</v>
          </cell>
          <cell r="J1086" t="str">
            <v>LGEVHA.IVI Manufacturing Unit</v>
          </cell>
          <cell r="K1086" t="str">
            <v>IVI MFG</v>
          </cell>
          <cell r="L1086" t="str">
            <v>IVI</v>
          </cell>
          <cell r="M1086" t="str">
            <v>Manufacturing</v>
          </cell>
          <cell r="N1086" t="str">
            <v>Manufacturing</v>
          </cell>
          <cell r="O1086" t="str">
            <v>Haiphong/VN</v>
          </cell>
          <cell r="P1086" t="str">
            <v>Manufacturing</v>
          </cell>
          <cell r="Q1086" t="str">
            <v>Production Management</v>
          </cell>
          <cell r="R1086" t="str">
            <v>Line Operation Management</v>
          </cell>
          <cell r="S1086" t="str">
            <v>Regular</v>
          </cell>
          <cell r="T1086" t="str">
            <v>Operator</v>
          </cell>
          <cell r="U1086" t="str">
            <v>O1</v>
          </cell>
          <cell r="V1086" t="str">
            <v>O1</v>
          </cell>
          <cell r="X1086" t="str">
            <v>worker</v>
          </cell>
          <cell r="Y1086" t="str">
            <v>worker</v>
          </cell>
          <cell r="Z1086">
            <v>44494</v>
          </cell>
          <cell r="AA1086">
            <v>44494</v>
          </cell>
        </row>
        <row r="1087">
          <cell r="B1087" t="str">
            <v>VH006816</v>
          </cell>
          <cell r="D1087" t="str">
            <v>VU, TUYET THI. TUYET, VU THI. VU THI TUYET</v>
          </cell>
          <cell r="E1087" t="str">
            <v>Asia Region</v>
          </cell>
          <cell r="F1087" t="str">
            <v>Production</v>
          </cell>
          <cell r="G1087" t="str">
            <v>LGEVH</v>
          </cell>
          <cell r="H1087" t="str">
            <v>IVI Division</v>
          </cell>
          <cell r="I1087" t="str">
            <v>IVI Production Department</v>
          </cell>
          <cell r="J1087" t="str">
            <v>LGEVHA.IVI Manufacturing Unit</v>
          </cell>
          <cell r="K1087" t="str">
            <v>IVI MFG</v>
          </cell>
          <cell r="L1087" t="str">
            <v>IVI</v>
          </cell>
          <cell r="M1087" t="str">
            <v>Manufacturing</v>
          </cell>
          <cell r="N1087" t="str">
            <v>Manufacturing</v>
          </cell>
          <cell r="O1087" t="str">
            <v>Haiphong/VN</v>
          </cell>
          <cell r="P1087" t="str">
            <v>Manufacturing</v>
          </cell>
          <cell r="Q1087" t="str">
            <v>Production Management</v>
          </cell>
          <cell r="R1087" t="str">
            <v>Line Operation Management</v>
          </cell>
          <cell r="S1087" t="str">
            <v>Regular</v>
          </cell>
          <cell r="T1087" t="str">
            <v>Operator</v>
          </cell>
          <cell r="U1087" t="str">
            <v>O1</v>
          </cell>
          <cell r="V1087" t="str">
            <v>O1</v>
          </cell>
          <cell r="X1087" t="str">
            <v>worker</v>
          </cell>
          <cell r="Y1087" t="str">
            <v>worker</v>
          </cell>
          <cell r="Z1087">
            <v>44494</v>
          </cell>
          <cell r="AA1087">
            <v>44494</v>
          </cell>
        </row>
        <row r="1088">
          <cell r="B1088" t="str">
            <v>VH006819</v>
          </cell>
          <cell r="D1088" t="str">
            <v>PHAM, TUAN GIAI. TUAN, PHAM GIAI. PHAM GIAI TUAN</v>
          </cell>
          <cell r="E1088" t="str">
            <v>Asia Region</v>
          </cell>
          <cell r="F1088" t="str">
            <v>Production</v>
          </cell>
          <cell r="G1088" t="str">
            <v>LGEVH</v>
          </cell>
          <cell r="H1088" t="str">
            <v>IVI Division</v>
          </cell>
          <cell r="I1088" t="str">
            <v>IVI Production Department</v>
          </cell>
          <cell r="J1088" t="str">
            <v>LGEVHA.IVI Manufacturing Unit</v>
          </cell>
          <cell r="K1088" t="str">
            <v>IVI MFG</v>
          </cell>
          <cell r="L1088" t="str">
            <v>IVI</v>
          </cell>
          <cell r="M1088" t="str">
            <v>Manufacturing</v>
          </cell>
          <cell r="N1088" t="str">
            <v>Manufacturing</v>
          </cell>
          <cell r="O1088" t="str">
            <v>Haiphong/VN</v>
          </cell>
          <cell r="P1088" t="str">
            <v>Manufacturing</v>
          </cell>
          <cell r="Q1088" t="str">
            <v>Production Management</v>
          </cell>
          <cell r="R1088" t="str">
            <v>Line Operation Management</v>
          </cell>
          <cell r="S1088" t="str">
            <v>Regular</v>
          </cell>
          <cell r="T1088" t="str">
            <v>Operator</v>
          </cell>
          <cell r="U1088" t="str">
            <v>O1</v>
          </cell>
          <cell r="V1088" t="str">
            <v>O1</v>
          </cell>
          <cell r="X1088" t="str">
            <v>worker</v>
          </cell>
          <cell r="Y1088" t="str">
            <v>worker</v>
          </cell>
          <cell r="Z1088">
            <v>44494</v>
          </cell>
          <cell r="AA1088">
            <v>44494</v>
          </cell>
        </row>
        <row r="1089">
          <cell r="B1089" t="str">
            <v>VH006823</v>
          </cell>
          <cell r="D1089" t="str">
            <v>PHAM, NUONG THI MY. NUONG, PHAM THI MY. PHAM THI MY NUONG</v>
          </cell>
          <cell r="E1089" t="str">
            <v>Asia Region</v>
          </cell>
          <cell r="F1089" t="str">
            <v>Production</v>
          </cell>
          <cell r="G1089" t="str">
            <v>LGEVH</v>
          </cell>
          <cell r="H1089" t="str">
            <v>IVI Division</v>
          </cell>
          <cell r="I1089" t="str">
            <v>IVI Production Department</v>
          </cell>
          <cell r="J1089" t="str">
            <v>LGEVHA.PBM Unit</v>
          </cell>
          <cell r="K1089" t="str">
            <v>PBM</v>
          </cell>
          <cell r="L1089" t="str">
            <v>IVI</v>
          </cell>
          <cell r="M1089" t="str">
            <v>Manufacturing</v>
          </cell>
          <cell r="N1089" t="str">
            <v>Manufacturing</v>
          </cell>
          <cell r="O1089" t="str">
            <v>Haiphong/VN</v>
          </cell>
          <cell r="P1089" t="str">
            <v>Manufacturing</v>
          </cell>
          <cell r="Q1089" t="str">
            <v>Production Management</v>
          </cell>
          <cell r="R1089" t="str">
            <v>Line Operation Management</v>
          </cell>
          <cell r="S1089" t="str">
            <v>Regular</v>
          </cell>
          <cell r="T1089" t="str">
            <v>Operator</v>
          </cell>
          <cell r="U1089" t="str">
            <v>O1</v>
          </cell>
          <cell r="V1089" t="str">
            <v>O1</v>
          </cell>
          <cell r="X1089" t="str">
            <v>worker</v>
          </cell>
          <cell r="Y1089" t="str">
            <v>worker</v>
          </cell>
          <cell r="Z1089">
            <v>44494</v>
          </cell>
          <cell r="AA1089">
            <v>44494</v>
          </cell>
        </row>
        <row r="1090">
          <cell r="B1090" t="str">
            <v>VH006831</v>
          </cell>
          <cell r="D1090" t="str">
            <v>NGUYEN, TAI VAN. TAI, NGUYEN VAN. NGUYEN VAN TAI</v>
          </cell>
          <cell r="E1090" t="str">
            <v>Asia Region</v>
          </cell>
          <cell r="F1090" t="str">
            <v>Production</v>
          </cell>
          <cell r="G1090" t="str">
            <v>LGEVH</v>
          </cell>
          <cell r="H1090" t="str">
            <v>IVI Division</v>
          </cell>
          <cell r="I1090" t="str">
            <v>IVI Production Department</v>
          </cell>
          <cell r="J1090" t="str">
            <v>LGEVHA.PBM Unit</v>
          </cell>
          <cell r="K1090" t="str">
            <v>PBM</v>
          </cell>
          <cell r="L1090" t="str">
            <v>IVI</v>
          </cell>
          <cell r="M1090" t="str">
            <v>Manufacturing</v>
          </cell>
          <cell r="N1090" t="str">
            <v>Manufacturing</v>
          </cell>
          <cell r="O1090" t="str">
            <v>Haiphong/VN</v>
          </cell>
          <cell r="P1090" t="str">
            <v>Manufacturing</v>
          </cell>
          <cell r="Q1090" t="str">
            <v>Production Management</v>
          </cell>
          <cell r="R1090" t="str">
            <v>Line Operation Management</v>
          </cell>
          <cell r="S1090" t="str">
            <v>Regular</v>
          </cell>
          <cell r="T1090" t="str">
            <v>Operator</v>
          </cell>
          <cell r="U1090" t="str">
            <v>O1</v>
          </cell>
          <cell r="V1090" t="str">
            <v>O1</v>
          </cell>
          <cell r="X1090" t="str">
            <v>worker</v>
          </cell>
          <cell r="Y1090" t="str">
            <v>worker</v>
          </cell>
          <cell r="Z1090">
            <v>44494</v>
          </cell>
          <cell r="AA1090">
            <v>44494</v>
          </cell>
        </row>
        <row r="1091">
          <cell r="B1091" t="str">
            <v>VH006832</v>
          </cell>
          <cell r="D1091" t="str">
            <v>NGUYEN, NHUNG THI CAM. NHUNG, NGUYEN THI CAM. NGUYEN THI CAM NHUNG</v>
          </cell>
          <cell r="E1091" t="str">
            <v>Asia Region</v>
          </cell>
          <cell r="F1091" t="str">
            <v>Production</v>
          </cell>
          <cell r="G1091" t="str">
            <v>LGEVH</v>
          </cell>
          <cell r="H1091" t="str">
            <v>IVI Division</v>
          </cell>
          <cell r="I1091" t="str">
            <v>IVI Production Department</v>
          </cell>
          <cell r="J1091" t="str">
            <v>LGEVHA.IVI LQC Unit</v>
          </cell>
          <cell r="K1091" t="str">
            <v>IVI LQC</v>
          </cell>
          <cell r="L1091" t="str">
            <v>IVI</v>
          </cell>
          <cell r="M1091" t="str">
            <v>Manufacturing</v>
          </cell>
          <cell r="N1091" t="str">
            <v>Manufacturing</v>
          </cell>
          <cell r="O1091" t="str">
            <v>Haiphong/VN</v>
          </cell>
          <cell r="P1091" t="str">
            <v>Quality</v>
          </cell>
          <cell r="Q1091" t="str">
            <v>Quality Assurance</v>
          </cell>
          <cell r="R1091" t="str">
            <v>LQC</v>
          </cell>
          <cell r="S1091" t="str">
            <v>Regular</v>
          </cell>
          <cell r="T1091" t="str">
            <v>Operator</v>
          </cell>
          <cell r="U1091" t="str">
            <v>O1</v>
          </cell>
          <cell r="V1091" t="str">
            <v>O1</v>
          </cell>
          <cell r="X1091" t="str">
            <v>worker</v>
          </cell>
          <cell r="Y1091" t="str">
            <v>worker</v>
          </cell>
          <cell r="Z1091">
            <v>44494</v>
          </cell>
          <cell r="AA1091">
            <v>44494</v>
          </cell>
        </row>
        <row r="1092">
          <cell r="B1092" t="str">
            <v>VH006833</v>
          </cell>
          <cell r="D1092" t="str">
            <v>NGUYEN, DUNG THUY. DUNG, NGUYEN THUY. NGUYEN THUY DUNG</v>
          </cell>
          <cell r="E1092" t="str">
            <v>Asia Region</v>
          </cell>
          <cell r="F1092" t="str">
            <v>Production</v>
          </cell>
          <cell r="G1092" t="str">
            <v>LGEVH</v>
          </cell>
          <cell r="H1092" t="str">
            <v>IVI Division</v>
          </cell>
          <cell r="I1092" t="str">
            <v>IVI Production Department</v>
          </cell>
          <cell r="J1092" t="str">
            <v>LGEVHA.IVI Manufacturing Unit</v>
          </cell>
          <cell r="K1092" t="str">
            <v>IVI MFG</v>
          </cell>
          <cell r="L1092" t="str">
            <v>IVI</v>
          </cell>
          <cell r="M1092" t="str">
            <v>Manufacturing</v>
          </cell>
          <cell r="N1092" t="str">
            <v>Manufacturing</v>
          </cell>
          <cell r="O1092" t="str">
            <v>Haiphong/VN</v>
          </cell>
          <cell r="P1092" t="str">
            <v>Manufacturing</v>
          </cell>
          <cell r="Q1092" t="str">
            <v>Production Management</v>
          </cell>
          <cell r="R1092" t="str">
            <v>Line Operation Management</v>
          </cell>
          <cell r="S1092" t="str">
            <v>Regular</v>
          </cell>
          <cell r="T1092" t="str">
            <v>Operator</v>
          </cell>
          <cell r="U1092" t="str">
            <v>O1</v>
          </cell>
          <cell r="V1092" t="str">
            <v>O1</v>
          </cell>
          <cell r="X1092" t="str">
            <v>worker</v>
          </cell>
          <cell r="Y1092" t="str">
            <v>worker</v>
          </cell>
          <cell r="Z1092">
            <v>44494</v>
          </cell>
          <cell r="AA1092">
            <v>44494</v>
          </cell>
        </row>
        <row r="1093">
          <cell r="B1093" t="str">
            <v>VH006835</v>
          </cell>
          <cell r="D1093" t="str">
            <v>VU, TUAN ANH. TUAN, VU ANH. VU ANH TUAN</v>
          </cell>
          <cell r="E1093" t="str">
            <v>Asia Region</v>
          </cell>
          <cell r="F1093" t="str">
            <v>Production</v>
          </cell>
          <cell r="G1093" t="str">
            <v>LGEVH</v>
          </cell>
          <cell r="H1093" t="str">
            <v>IVI Division</v>
          </cell>
          <cell r="I1093" t="str">
            <v>IVI Production Department</v>
          </cell>
          <cell r="J1093" t="str">
            <v>LGEVHA.IVI LQC Unit</v>
          </cell>
          <cell r="K1093" t="str">
            <v>IVI LQC</v>
          </cell>
          <cell r="L1093" t="str">
            <v>IVI</v>
          </cell>
          <cell r="M1093" t="str">
            <v>Manufacturing</v>
          </cell>
          <cell r="N1093" t="str">
            <v>Manufacturing</v>
          </cell>
          <cell r="O1093" t="str">
            <v>Haiphong/VN</v>
          </cell>
          <cell r="P1093" t="str">
            <v>Quality</v>
          </cell>
          <cell r="Q1093" t="str">
            <v>Quality Assurance</v>
          </cell>
          <cell r="R1093" t="str">
            <v>LQC</v>
          </cell>
          <cell r="S1093" t="str">
            <v>Regular</v>
          </cell>
          <cell r="T1093" t="str">
            <v>Operator</v>
          </cell>
          <cell r="U1093" t="str">
            <v>O1</v>
          </cell>
          <cell r="V1093" t="str">
            <v>O1</v>
          </cell>
          <cell r="X1093" t="str">
            <v>worker</v>
          </cell>
          <cell r="Y1093" t="str">
            <v>worker</v>
          </cell>
          <cell r="Z1093">
            <v>44494</v>
          </cell>
          <cell r="AA1093">
            <v>44494</v>
          </cell>
        </row>
        <row r="1094">
          <cell r="B1094" t="str">
            <v>VH006837</v>
          </cell>
          <cell r="D1094" t="str">
            <v>PHAM, HONG THI. HONG, PHAM THI. PHAM THI HONG</v>
          </cell>
          <cell r="E1094" t="str">
            <v>Asia Region</v>
          </cell>
          <cell r="F1094" t="str">
            <v>Production</v>
          </cell>
          <cell r="G1094" t="str">
            <v>LGEVH</v>
          </cell>
          <cell r="H1094" t="str">
            <v>IVI Division</v>
          </cell>
          <cell r="I1094" t="str">
            <v>IVI Production Department</v>
          </cell>
          <cell r="J1094" t="str">
            <v>LGEVHA.IVI LQC Unit</v>
          </cell>
          <cell r="K1094" t="str">
            <v>IVI LQC</v>
          </cell>
          <cell r="L1094" t="str">
            <v>IVI</v>
          </cell>
          <cell r="M1094" t="str">
            <v>Manufacturing</v>
          </cell>
          <cell r="N1094" t="str">
            <v>Manufacturing</v>
          </cell>
          <cell r="O1094" t="str">
            <v>Haiphong/VN</v>
          </cell>
          <cell r="P1094" t="str">
            <v>Quality</v>
          </cell>
          <cell r="Q1094" t="str">
            <v>Quality Assurance</v>
          </cell>
          <cell r="R1094" t="str">
            <v>LQC</v>
          </cell>
          <cell r="S1094" t="str">
            <v>Regular</v>
          </cell>
          <cell r="T1094" t="str">
            <v>Operator</v>
          </cell>
          <cell r="U1094" t="str">
            <v>O1</v>
          </cell>
          <cell r="V1094" t="str">
            <v>O1</v>
          </cell>
          <cell r="X1094" t="str">
            <v>worker</v>
          </cell>
          <cell r="Y1094" t="str">
            <v>worker</v>
          </cell>
          <cell r="Z1094">
            <v>44494</v>
          </cell>
          <cell r="AA1094">
            <v>44494</v>
          </cell>
        </row>
        <row r="1095">
          <cell r="B1095" t="str">
            <v>VH006843</v>
          </cell>
          <cell r="D1095" t="str">
            <v>DAO, MAI THI TUYET. MAI, DAO THITUYET. DAO THI TUYET MAI</v>
          </cell>
          <cell r="E1095" t="str">
            <v>Asia Region</v>
          </cell>
          <cell r="F1095" t="str">
            <v>Production</v>
          </cell>
          <cell r="G1095" t="str">
            <v>LGEVH</v>
          </cell>
          <cell r="H1095" t="str">
            <v>IVI Division</v>
          </cell>
          <cell r="I1095" t="str">
            <v>IVI Production Department</v>
          </cell>
          <cell r="J1095" t="str">
            <v>LGEVHA.IVI LQC Unit</v>
          </cell>
          <cell r="K1095" t="str">
            <v>IVI LQC</v>
          </cell>
          <cell r="L1095" t="str">
            <v>IVI</v>
          </cell>
          <cell r="M1095" t="str">
            <v>Manufacturing</v>
          </cell>
          <cell r="N1095" t="str">
            <v>Manufacturing</v>
          </cell>
          <cell r="O1095" t="str">
            <v>Haiphong/VN</v>
          </cell>
          <cell r="P1095" t="str">
            <v>Quality</v>
          </cell>
          <cell r="Q1095" t="str">
            <v>Quality Assurance</v>
          </cell>
          <cell r="R1095" t="str">
            <v>LQC</v>
          </cell>
          <cell r="S1095" t="str">
            <v>Regular</v>
          </cell>
          <cell r="T1095" t="str">
            <v>Operator</v>
          </cell>
          <cell r="U1095" t="str">
            <v>O1</v>
          </cell>
          <cell r="V1095" t="str">
            <v>O1</v>
          </cell>
          <cell r="X1095" t="str">
            <v>worker</v>
          </cell>
          <cell r="Y1095" t="str">
            <v>worker</v>
          </cell>
          <cell r="Z1095">
            <v>44494</v>
          </cell>
          <cell r="AA1095">
            <v>44494</v>
          </cell>
        </row>
        <row r="1096">
          <cell r="B1096" t="str">
            <v>VH006844</v>
          </cell>
          <cell r="D1096" t="str">
            <v>DO, NAM NGOC. NAM, DO NGOC. DO NGOC NAM</v>
          </cell>
          <cell r="E1096" t="str">
            <v>Asia Region</v>
          </cell>
          <cell r="F1096" t="str">
            <v>Production</v>
          </cell>
          <cell r="G1096" t="str">
            <v>LGEVH</v>
          </cell>
          <cell r="H1096" t="str">
            <v>HS Division</v>
          </cell>
          <cell r="I1096" t="str">
            <v>Living MFG Department</v>
          </cell>
          <cell r="J1096" t="str">
            <v>LGEVHA.WM Production</v>
          </cell>
          <cell r="K1096" t="str">
            <v>Living MFG</v>
          </cell>
          <cell r="L1096" t="str">
            <v>HS</v>
          </cell>
          <cell r="M1096" t="str">
            <v>Manufacturing</v>
          </cell>
          <cell r="N1096" t="str">
            <v>Manufacturing</v>
          </cell>
          <cell r="O1096" t="str">
            <v>Haiphong/VN</v>
          </cell>
          <cell r="P1096" t="str">
            <v>Manufacturing</v>
          </cell>
          <cell r="Q1096" t="str">
            <v>Production Management</v>
          </cell>
          <cell r="R1096" t="str">
            <v>Line Operation Management</v>
          </cell>
          <cell r="S1096" t="str">
            <v>Regular</v>
          </cell>
          <cell r="T1096" t="str">
            <v>Operator</v>
          </cell>
          <cell r="U1096" t="str">
            <v>O1</v>
          </cell>
          <cell r="V1096" t="str">
            <v>O1</v>
          </cell>
          <cell r="X1096" t="str">
            <v>worker</v>
          </cell>
          <cell r="Y1096" t="str">
            <v>worker</v>
          </cell>
          <cell r="Z1096">
            <v>44494</v>
          </cell>
          <cell r="AA1096">
            <v>44494</v>
          </cell>
        </row>
        <row r="1097">
          <cell r="B1097" t="str">
            <v>VH006849</v>
          </cell>
          <cell r="D1097" t="str">
            <v>DANG, OANH THI THU. OANH, DANG THI THU. DANG THI THU OANH</v>
          </cell>
          <cell r="E1097" t="str">
            <v>Asia Region</v>
          </cell>
          <cell r="F1097" t="str">
            <v>Production</v>
          </cell>
          <cell r="G1097" t="str">
            <v>LGEVH</v>
          </cell>
          <cell r="H1097" t="str">
            <v>Business Management Department</v>
          </cell>
          <cell r="I1097" t="str">
            <v>Logistics Part</v>
          </cell>
          <cell r="J1097" t="str">
            <v>LGEVHA.Logistics Part</v>
          </cell>
          <cell r="K1097" t="str">
            <v>Logistics Part</v>
          </cell>
          <cell r="L1097" t="str">
            <v>Common</v>
          </cell>
          <cell r="M1097" t="str">
            <v>SCM</v>
          </cell>
          <cell r="N1097" t="str">
            <v>SCM</v>
          </cell>
          <cell r="O1097" t="str">
            <v>Haiphong/VN</v>
          </cell>
          <cell r="P1097" t="str">
            <v>SCM</v>
          </cell>
          <cell r="Q1097" t="str">
            <v>Supply Chain Management</v>
          </cell>
          <cell r="R1097" t="str">
            <v>Supply Chain Planning</v>
          </cell>
          <cell r="S1097" t="str">
            <v>Regular</v>
          </cell>
          <cell r="T1097" t="str">
            <v>Staff</v>
          </cell>
          <cell r="U1097" t="str">
            <v>G2</v>
          </cell>
          <cell r="V1097" t="str">
            <v>G2</v>
          </cell>
          <cell r="W1097">
            <v>2</v>
          </cell>
          <cell r="X1097">
            <v>2</v>
          </cell>
          <cell r="Y1097" t="str">
            <v>expert</v>
          </cell>
          <cell r="Z1097">
            <v>44501</v>
          </cell>
          <cell r="AA1097">
            <v>44501</v>
          </cell>
        </row>
        <row r="1098">
          <cell r="B1098" t="str">
            <v>VH006857</v>
          </cell>
          <cell r="D1098" t="str">
            <v>VU, QUYET DINH. QUYET, VU DINH. VU DINH QUYET</v>
          </cell>
          <cell r="E1098" t="str">
            <v>Asia Region</v>
          </cell>
          <cell r="F1098" t="str">
            <v>Production</v>
          </cell>
          <cell r="G1098" t="str">
            <v>LGEVH</v>
          </cell>
          <cell r="H1098" t="str">
            <v>Business Management Department</v>
          </cell>
          <cell r="I1098" t="str">
            <v>Accounting Team</v>
          </cell>
          <cell r="J1098" t="str">
            <v>LGEVHA.Accounting Team</v>
          </cell>
          <cell r="K1098" t="str">
            <v>Accounting</v>
          </cell>
          <cell r="L1098" t="str">
            <v>Common</v>
          </cell>
          <cell r="M1098" t="str">
            <v>Finance</v>
          </cell>
          <cell r="N1098" t="str">
            <v>Finance</v>
          </cell>
          <cell r="O1098" t="str">
            <v>Haiphong/VN</v>
          </cell>
          <cell r="P1098" t="str">
            <v>Finance</v>
          </cell>
          <cell r="Q1098" t="str">
            <v>Accounting</v>
          </cell>
          <cell r="R1098" t="str">
            <v>Internal Accounting Management</v>
          </cell>
          <cell r="S1098" t="str">
            <v>Regular</v>
          </cell>
          <cell r="T1098" t="str">
            <v>Staff</v>
          </cell>
          <cell r="U1098" t="str">
            <v>G2</v>
          </cell>
          <cell r="V1098" t="str">
            <v>G2</v>
          </cell>
          <cell r="W1098">
            <v>2</v>
          </cell>
          <cell r="X1098">
            <v>2</v>
          </cell>
          <cell r="Y1098" t="str">
            <v>assistant manager</v>
          </cell>
          <cell r="Z1098">
            <v>44503</v>
          </cell>
          <cell r="AA1098">
            <v>44503</v>
          </cell>
        </row>
        <row r="1099">
          <cell r="B1099" t="str">
            <v>VH006868</v>
          </cell>
          <cell r="D1099" t="str">
            <v>NGUYEN, HOA THI HAI. HOA, NGUYEN THI HAI. NGUYEN THI HAI HOA</v>
          </cell>
          <cell r="E1099" t="str">
            <v>Asia Region</v>
          </cell>
          <cell r="F1099" t="str">
            <v>Production</v>
          </cell>
          <cell r="G1099" t="str">
            <v>LGEVH</v>
          </cell>
          <cell r="H1099" t="str">
            <v>Business Management Department</v>
          </cell>
          <cell r="I1099" t="str">
            <v>Accounting Team</v>
          </cell>
          <cell r="J1099" t="str">
            <v>LGEVHA.Accounting Team</v>
          </cell>
          <cell r="K1099" t="str">
            <v>Accounting</v>
          </cell>
          <cell r="L1099" t="str">
            <v>Common</v>
          </cell>
          <cell r="M1099" t="str">
            <v>Finance</v>
          </cell>
          <cell r="N1099" t="str">
            <v>Finance</v>
          </cell>
          <cell r="O1099" t="str">
            <v>Haiphong/VN</v>
          </cell>
          <cell r="P1099" t="str">
            <v>Finance</v>
          </cell>
          <cell r="Q1099" t="str">
            <v>Accounting</v>
          </cell>
          <cell r="R1099" t="str">
            <v>Internal Accounting Management</v>
          </cell>
          <cell r="S1099" t="str">
            <v>Regular</v>
          </cell>
          <cell r="T1099" t="str">
            <v>Staff</v>
          </cell>
          <cell r="U1099" t="str">
            <v>G2</v>
          </cell>
          <cell r="V1099" t="str">
            <v>G2</v>
          </cell>
          <cell r="W1099">
            <v>1</v>
          </cell>
          <cell r="X1099">
            <v>1</v>
          </cell>
          <cell r="Y1099" t="str">
            <v>expert</v>
          </cell>
          <cell r="Z1099">
            <v>44522</v>
          </cell>
          <cell r="AA1099">
            <v>44522</v>
          </cell>
        </row>
        <row r="1100">
          <cell r="B1100" t="str">
            <v>VH006869</v>
          </cell>
          <cell r="D1100" t="str">
            <v>NGUYEN, HANH THI THU. HANH, NGUYEN THI THU. NGUYEN THI THU HANH</v>
          </cell>
          <cell r="E1100" t="str">
            <v>Asia Region</v>
          </cell>
          <cell r="F1100" t="str">
            <v>Production</v>
          </cell>
          <cell r="G1100" t="str">
            <v>LGEVH</v>
          </cell>
          <cell r="H1100" t="str">
            <v>IVI Division</v>
          </cell>
          <cell r="I1100" t="str">
            <v>IVI QA Department</v>
          </cell>
          <cell r="J1100" t="str">
            <v>LGEVHA.IVI QA CS SVC Part</v>
          </cell>
          <cell r="K1100" t="str">
            <v>IVI QA CS</v>
          </cell>
          <cell r="L1100" t="str">
            <v>IVI</v>
          </cell>
          <cell r="M1100" t="str">
            <v>Quality</v>
          </cell>
          <cell r="N1100" t="str">
            <v>Quality</v>
          </cell>
          <cell r="O1100" t="str">
            <v>Haiphong/VN</v>
          </cell>
          <cell r="P1100" t="str">
            <v>Quality</v>
          </cell>
          <cell r="Q1100" t="str">
            <v>Quality Assurance</v>
          </cell>
          <cell r="R1100" t="str">
            <v>Outgoing Quality Assurance</v>
          </cell>
          <cell r="S1100" t="str">
            <v>Regular</v>
          </cell>
          <cell r="T1100" t="str">
            <v>Staff</v>
          </cell>
          <cell r="U1100" t="str">
            <v>G1</v>
          </cell>
          <cell r="V1100" t="str">
            <v>G1</v>
          </cell>
          <cell r="W1100">
            <v>1</v>
          </cell>
          <cell r="X1100">
            <v>1</v>
          </cell>
          <cell r="Y1100" t="str">
            <v>staff</v>
          </cell>
          <cell r="Z1100">
            <v>44522</v>
          </cell>
          <cell r="AA1100">
            <v>44522</v>
          </cell>
        </row>
        <row r="1101">
          <cell r="B1101" t="str">
            <v>VH006881</v>
          </cell>
          <cell r="D1101" t="str">
            <v>DANG, THANG XUAN. THANG, DANG XUAN. DANG XUAN THANG</v>
          </cell>
          <cell r="E1101" t="str">
            <v>Asia Region</v>
          </cell>
          <cell r="F1101" t="str">
            <v>Production</v>
          </cell>
          <cell r="G1101" t="str">
            <v>LGEVH</v>
          </cell>
          <cell r="H1101" t="str">
            <v>HS Division</v>
          </cell>
          <cell r="I1101" t="str">
            <v>HS LD Department</v>
          </cell>
          <cell r="J1101" t="str">
            <v>LGEVHA.F/L 24 WM LD Part</v>
          </cell>
          <cell r="K1101" t="str">
            <v>WM LD</v>
          </cell>
          <cell r="L1101" t="str">
            <v>HS</v>
          </cell>
          <cell r="M1101" t="str">
            <v>R&amp;D</v>
          </cell>
          <cell r="N1101" t="str">
            <v>R&amp;D</v>
          </cell>
          <cell r="O1101" t="str">
            <v>Haiphong/VN</v>
          </cell>
          <cell r="P1101" t="str">
            <v>R&amp;D Planning</v>
          </cell>
          <cell r="Q1101" t="str">
            <v>R&amp;D Planning/Support</v>
          </cell>
          <cell r="R1101" t="str">
            <v>Technician</v>
          </cell>
          <cell r="S1101" t="str">
            <v>Regular</v>
          </cell>
          <cell r="T1101" t="str">
            <v>Staff</v>
          </cell>
          <cell r="U1101" t="str">
            <v>G2</v>
          </cell>
          <cell r="V1101" t="str">
            <v>G2</v>
          </cell>
          <cell r="W1101">
            <v>1</v>
          </cell>
          <cell r="X1101">
            <v>1</v>
          </cell>
          <cell r="Y1101" t="str">
            <v>expert</v>
          </cell>
          <cell r="Z1101">
            <v>44529</v>
          </cell>
          <cell r="AA1101">
            <v>44529</v>
          </cell>
        </row>
        <row r="1102">
          <cell r="B1102" t="str">
            <v>VH006883</v>
          </cell>
          <cell r="D1102" t="str">
            <v>VU, LINH NGOC. LINH, VU NGOC. VU NGOC LINH</v>
          </cell>
          <cell r="E1102" t="str">
            <v>Asia Region</v>
          </cell>
          <cell r="F1102" t="str">
            <v>Production</v>
          </cell>
          <cell r="G1102" t="str">
            <v>LGEVH</v>
          </cell>
          <cell r="H1102" t="str">
            <v>Production Engineering Department</v>
          </cell>
          <cell r="I1102" t="str">
            <v>IVI PE Team</v>
          </cell>
          <cell r="J1102" t="str">
            <v>LGEVHA.CID/ADAS PE Part</v>
          </cell>
          <cell r="K1102" t="str">
            <v>IVI PE</v>
          </cell>
          <cell r="L1102" t="str">
            <v>IVI</v>
          </cell>
          <cell r="M1102" t="str">
            <v>Manufacturing</v>
          </cell>
          <cell r="N1102" t="str">
            <v>Manufacturing</v>
          </cell>
          <cell r="O1102" t="str">
            <v>Haiphong/VN</v>
          </cell>
          <cell r="P1102" t="str">
            <v>Manufacturing</v>
          </cell>
          <cell r="Q1102" t="str">
            <v>Production Management</v>
          </cell>
          <cell r="R1102" t="str">
            <v>Manufacturing Engineering Management</v>
          </cell>
          <cell r="S1102" t="str">
            <v>Regular</v>
          </cell>
          <cell r="T1102" t="str">
            <v>Staff</v>
          </cell>
          <cell r="U1102" t="str">
            <v>G2</v>
          </cell>
          <cell r="V1102" t="str">
            <v>G2</v>
          </cell>
          <cell r="W1102">
            <v>1</v>
          </cell>
          <cell r="X1102">
            <v>1</v>
          </cell>
          <cell r="Y1102" t="str">
            <v>expert</v>
          </cell>
          <cell r="Z1102">
            <v>44531</v>
          </cell>
          <cell r="AA1102">
            <v>44531</v>
          </cell>
        </row>
        <row r="1103">
          <cell r="B1103" t="str">
            <v>VH006884</v>
          </cell>
          <cell r="D1103" t="str">
            <v>CAO, DAI VAN. DAI, CAO VAN. CAO VAN DAI</v>
          </cell>
          <cell r="E1103" t="str">
            <v>Asia Region</v>
          </cell>
          <cell r="F1103" t="str">
            <v>Production</v>
          </cell>
          <cell r="G1103" t="str">
            <v>LGEVH</v>
          </cell>
          <cell r="H1103" t="str">
            <v>HS Division</v>
          </cell>
          <cell r="I1103" t="str">
            <v>Living QA Team</v>
          </cell>
          <cell r="J1103" t="str">
            <v>LGEVHA.VC DQA/OQA</v>
          </cell>
          <cell r="K1103" t="str">
            <v>Living QA</v>
          </cell>
          <cell r="L1103" t="str">
            <v>HS</v>
          </cell>
          <cell r="M1103" t="str">
            <v>Quality</v>
          </cell>
          <cell r="N1103" t="str">
            <v>Quality</v>
          </cell>
          <cell r="O1103" t="str">
            <v>Haiphong/VN</v>
          </cell>
          <cell r="P1103" t="str">
            <v>Quality</v>
          </cell>
          <cell r="Q1103" t="str">
            <v>Quality Assurance</v>
          </cell>
          <cell r="R1103" t="str">
            <v>Component/Supplier Quality Assurance</v>
          </cell>
          <cell r="S1103" t="str">
            <v>Regular</v>
          </cell>
          <cell r="T1103" t="str">
            <v>Staff</v>
          </cell>
          <cell r="U1103" t="str">
            <v>G2</v>
          </cell>
          <cell r="V1103" t="str">
            <v>G2</v>
          </cell>
          <cell r="W1103">
            <v>1</v>
          </cell>
          <cell r="X1103">
            <v>1</v>
          </cell>
          <cell r="Y1103" t="str">
            <v>expert</v>
          </cell>
          <cell r="Z1103">
            <v>44531</v>
          </cell>
          <cell r="AA1103">
            <v>44531</v>
          </cell>
        </row>
        <row r="1104">
          <cell r="B1104" t="str">
            <v>VH006885</v>
          </cell>
          <cell r="D1104" t="str">
            <v>PHAM, NINH HAI. NINH, PHAM HAI. PHAM HAI NINH</v>
          </cell>
          <cell r="E1104" t="str">
            <v>Asia Region</v>
          </cell>
          <cell r="F1104" t="str">
            <v>Production</v>
          </cell>
          <cell r="G1104" t="str">
            <v>LGEVH</v>
          </cell>
          <cell r="H1104" t="str">
            <v>HS Division</v>
          </cell>
          <cell r="I1104" t="str">
            <v>HS LD Department</v>
          </cell>
          <cell r="J1104" t="str">
            <v>LGEVHA.F/L 27 WM LD Part</v>
          </cell>
          <cell r="K1104" t="str">
            <v>WM LD</v>
          </cell>
          <cell r="L1104" t="str">
            <v>HS</v>
          </cell>
          <cell r="M1104" t="str">
            <v>R&amp;D</v>
          </cell>
          <cell r="N1104" t="str">
            <v>R&amp;D</v>
          </cell>
          <cell r="O1104" t="str">
            <v>Haiphong/VN</v>
          </cell>
          <cell r="P1104" t="str">
            <v>R&amp;D Planning</v>
          </cell>
          <cell r="Q1104" t="str">
            <v>R&amp;D Planning/Support</v>
          </cell>
          <cell r="R1104" t="str">
            <v>Technician</v>
          </cell>
          <cell r="S1104" t="str">
            <v>Regular</v>
          </cell>
          <cell r="T1104" t="str">
            <v>Staff</v>
          </cell>
          <cell r="U1104" t="str">
            <v>G2</v>
          </cell>
          <cell r="V1104" t="str">
            <v>G2</v>
          </cell>
          <cell r="W1104">
            <v>1</v>
          </cell>
          <cell r="X1104">
            <v>1</v>
          </cell>
          <cell r="Y1104" t="str">
            <v>expert</v>
          </cell>
          <cell r="Z1104">
            <v>44531</v>
          </cell>
          <cell r="AA1104">
            <v>44531</v>
          </cell>
        </row>
        <row r="1105">
          <cell r="B1105" t="str">
            <v>VH006886</v>
          </cell>
          <cell r="D1105" t="str">
            <v>LE, NHAT LONG. NHAT, LE LONG. LE LONG NHAT</v>
          </cell>
          <cell r="E1105" t="str">
            <v>Asia Region</v>
          </cell>
          <cell r="F1105" t="str">
            <v>Production</v>
          </cell>
          <cell r="G1105" t="str">
            <v>LGEVH</v>
          </cell>
          <cell r="H1105" t="str">
            <v>HS Division</v>
          </cell>
          <cell r="I1105" t="str">
            <v>Living Procurement Team</v>
          </cell>
          <cell r="J1105" t="str">
            <v>LGEVHA.Living Develop Part</v>
          </cell>
          <cell r="K1105" t="str">
            <v>Living Procurement</v>
          </cell>
          <cell r="L1105" t="str">
            <v>HS</v>
          </cell>
          <cell r="M1105" t="str">
            <v>Procurement</v>
          </cell>
          <cell r="N1105" t="str">
            <v>Procurement</v>
          </cell>
          <cell r="O1105" t="str">
            <v>Haiphong/VN</v>
          </cell>
          <cell r="P1105" t="str">
            <v>Procurement</v>
          </cell>
          <cell r="Q1105" t="str">
            <v>Procurement Engineering</v>
          </cell>
          <cell r="R1105" t="str">
            <v>Components Procurement</v>
          </cell>
          <cell r="S1105" t="str">
            <v>Regular</v>
          </cell>
          <cell r="T1105" t="str">
            <v>Staff</v>
          </cell>
          <cell r="U1105" t="str">
            <v>G2</v>
          </cell>
          <cell r="V1105" t="str">
            <v>G2</v>
          </cell>
          <cell r="W1105">
            <v>1</v>
          </cell>
          <cell r="X1105">
            <v>1</v>
          </cell>
          <cell r="Y1105" t="str">
            <v>expert</v>
          </cell>
          <cell r="Z1105">
            <v>44531</v>
          </cell>
          <cell r="AA1105">
            <v>44531</v>
          </cell>
        </row>
        <row r="1106">
          <cell r="B1106" t="str">
            <v>VH006891</v>
          </cell>
          <cell r="D1106" t="str">
            <v>VU, DAT QUOC. DAT, VU QUOC. VU QUOC DAT</v>
          </cell>
          <cell r="E1106" t="str">
            <v>Asia Region</v>
          </cell>
          <cell r="F1106" t="str">
            <v>Production</v>
          </cell>
          <cell r="G1106" t="str">
            <v>LGEVH</v>
          </cell>
          <cell r="H1106" t="str">
            <v>HS Division</v>
          </cell>
          <cell r="I1106" t="str">
            <v>Living Procurement Team</v>
          </cell>
          <cell r="J1106" t="str">
            <v>LGEVHA.Living Develop Part</v>
          </cell>
          <cell r="K1106" t="str">
            <v>Living Procurement</v>
          </cell>
          <cell r="L1106" t="str">
            <v>HS</v>
          </cell>
          <cell r="M1106" t="str">
            <v>Procurement</v>
          </cell>
          <cell r="N1106" t="str">
            <v>Procurement</v>
          </cell>
          <cell r="O1106" t="str">
            <v>Haiphong/VN</v>
          </cell>
          <cell r="P1106" t="str">
            <v>Procurement</v>
          </cell>
          <cell r="Q1106" t="str">
            <v>Procurement Engineering</v>
          </cell>
          <cell r="R1106" t="str">
            <v>Components Procurement</v>
          </cell>
          <cell r="S1106" t="str">
            <v>Regular</v>
          </cell>
          <cell r="T1106" t="str">
            <v>Staff</v>
          </cell>
          <cell r="U1106" t="str">
            <v>G2</v>
          </cell>
          <cell r="V1106" t="str">
            <v>G2</v>
          </cell>
          <cell r="W1106">
            <v>1</v>
          </cell>
          <cell r="X1106">
            <v>1</v>
          </cell>
          <cell r="Y1106" t="str">
            <v>expert</v>
          </cell>
          <cell r="Z1106">
            <v>44531</v>
          </cell>
          <cell r="AA1106">
            <v>44531</v>
          </cell>
        </row>
        <row r="1107">
          <cell r="B1107" t="str">
            <v>VH006898</v>
          </cell>
          <cell r="D1107" t="str">
            <v>VU, KIEN TRONG. KIEN, VU TRONG. VU TRONG KIEN</v>
          </cell>
          <cell r="E1107" t="str">
            <v>Asia Region</v>
          </cell>
          <cell r="F1107" t="str">
            <v>Production</v>
          </cell>
          <cell r="G1107" t="str">
            <v>LGEVH</v>
          </cell>
          <cell r="H1107" t="str">
            <v>Production Engineering Department</v>
          </cell>
          <cell r="I1107" t="str">
            <v>HS Production Engineering Team</v>
          </cell>
          <cell r="J1107" t="str">
            <v>LGEVHA.PE Planning Part</v>
          </cell>
          <cell r="K1107" t="str">
            <v>HS PE</v>
          </cell>
          <cell r="L1107" t="str">
            <v>HS</v>
          </cell>
          <cell r="M1107" t="str">
            <v>Manufacturing</v>
          </cell>
          <cell r="N1107" t="str">
            <v>Manufacturing</v>
          </cell>
          <cell r="O1107" t="str">
            <v>Haiphong/VN</v>
          </cell>
          <cell r="P1107" t="str">
            <v>Manufacturing</v>
          </cell>
          <cell r="Q1107" t="str">
            <v>Production Management</v>
          </cell>
          <cell r="R1107" t="str">
            <v>Manufacturing Engineering Management</v>
          </cell>
          <cell r="S1107" t="str">
            <v>Regular</v>
          </cell>
          <cell r="T1107" t="str">
            <v>Staff</v>
          </cell>
          <cell r="U1107" t="str">
            <v>G1</v>
          </cell>
          <cell r="V1107" t="str">
            <v>G1</v>
          </cell>
          <cell r="W1107">
            <v>1</v>
          </cell>
          <cell r="X1107">
            <v>1</v>
          </cell>
          <cell r="Y1107" t="str">
            <v>staff</v>
          </cell>
          <cell r="Z1107">
            <v>44531</v>
          </cell>
          <cell r="AA1107">
            <v>44531</v>
          </cell>
        </row>
        <row r="1108">
          <cell r="B1108" t="str">
            <v>VH006904</v>
          </cell>
          <cell r="D1108" t="str">
            <v>TA, TIEN XUAN. TIEN, TA XUAN. TA XUAN TIEN</v>
          </cell>
          <cell r="E1108" t="str">
            <v>Asia Region</v>
          </cell>
          <cell r="F1108" t="str">
            <v>Production</v>
          </cell>
          <cell r="G1108" t="str">
            <v>LGEVH</v>
          </cell>
          <cell r="H1108" t="str">
            <v>HS Division</v>
          </cell>
          <cell r="I1108" t="str">
            <v>HS LD Department</v>
          </cell>
          <cell r="J1108" t="str">
            <v>LGEVHA.Living QE Line Quality Part</v>
          </cell>
          <cell r="K1108" t="str">
            <v>Living QE</v>
          </cell>
          <cell r="L1108" t="str">
            <v>HS</v>
          </cell>
          <cell r="M1108" t="str">
            <v>R&amp;D</v>
          </cell>
          <cell r="N1108" t="str">
            <v>R&amp;D</v>
          </cell>
          <cell r="O1108" t="str">
            <v>Haiphong/VN</v>
          </cell>
          <cell r="P1108" t="str">
            <v>R&amp;D Planning</v>
          </cell>
          <cell r="Q1108" t="str">
            <v>R&amp;D Planning/Support</v>
          </cell>
          <cell r="R1108" t="str">
            <v>Technician</v>
          </cell>
          <cell r="S1108" t="str">
            <v>Regular</v>
          </cell>
          <cell r="T1108" t="str">
            <v>Staff</v>
          </cell>
          <cell r="U1108" t="str">
            <v>G2</v>
          </cell>
          <cell r="V1108" t="str">
            <v>G2</v>
          </cell>
          <cell r="W1108">
            <v>1</v>
          </cell>
          <cell r="X1108">
            <v>1</v>
          </cell>
          <cell r="Y1108" t="str">
            <v>expert</v>
          </cell>
          <cell r="Z1108">
            <v>44536</v>
          </cell>
          <cell r="AA1108">
            <v>44536</v>
          </cell>
        </row>
        <row r="1109">
          <cell r="B1109" t="str">
            <v>VH006908</v>
          </cell>
          <cell r="D1109" t="str">
            <v>PHAM, LE QUANG. LE, PHAM QUANG. PHAM QUANG LE</v>
          </cell>
          <cell r="E1109" t="str">
            <v>Asia Region</v>
          </cell>
          <cell r="F1109" t="str">
            <v>Production</v>
          </cell>
          <cell r="G1109" t="str">
            <v>LGEVH</v>
          </cell>
          <cell r="H1109" t="str">
            <v>HS Division</v>
          </cell>
          <cell r="I1109" t="str">
            <v>Living QA Team</v>
          </cell>
          <cell r="J1109" t="str">
            <v>LGEVHA.WM SQA</v>
          </cell>
          <cell r="K1109" t="str">
            <v>Living QA</v>
          </cell>
          <cell r="L1109" t="str">
            <v>HS</v>
          </cell>
          <cell r="M1109" t="str">
            <v>Quality</v>
          </cell>
          <cell r="N1109" t="str">
            <v>Quality</v>
          </cell>
          <cell r="O1109" t="str">
            <v>Haiphong/VN</v>
          </cell>
          <cell r="P1109" t="str">
            <v>Quality</v>
          </cell>
          <cell r="Q1109" t="str">
            <v>Quality Assurance</v>
          </cell>
          <cell r="R1109" t="str">
            <v>Outgoing Quality Assurance</v>
          </cell>
          <cell r="S1109" t="str">
            <v>Regular</v>
          </cell>
          <cell r="T1109" t="str">
            <v>Operator</v>
          </cell>
          <cell r="U1109" t="str">
            <v>Fulltime-Regular</v>
          </cell>
          <cell r="V1109" t="str">
            <v>O1</v>
          </cell>
          <cell r="X1109" t="str">
            <v>worker</v>
          </cell>
          <cell r="Y1109" t="str">
            <v>worker</v>
          </cell>
          <cell r="Z1109">
            <v>44531</v>
          </cell>
          <cell r="AA1109">
            <v>44531</v>
          </cell>
        </row>
        <row r="1110">
          <cell r="B1110" t="str">
            <v>VH006909</v>
          </cell>
          <cell r="D1110" t="str">
            <v>NGUYEN, THONG BA. THONG, NGUYEN BA. NGUYEN BA THONG</v>
          </cell>
          <cell r="E1110" t="str">
            <v>Asia Region</v>
          </cell>
          <cell r="F1110" t="str">
            <v>Production</v>
          </cell>
          <cell r="G1110" t="str">
            <v>LGEVH</v>
          </cell>
          <cell r="H1110" t="str">
            <v>HS Division</v>
          </cell>
          <cell r="I1110" t="str">
            <v>Living MFG Department</v>
          </cell>
          <cell r="J1110" t="str">
            <v>LGEVHA.WM Production Unit</v>
          </cell>
          <cell r="K1110" t="str">
            <v>Living MFG</v>
          </cell>
          <cell r="L1110" t="str">
            <v>HS</v>
          </cell>
          <cell r="M1110" t="str">
            <v>Manufacturing</v>
          </cell>
          <cell r="N1110" t="str">
            <v>Manufacturing</v>
          </cell>
          <cell r="O1110" t="str">
            <v>Haiphong/VN</v>
          </cell>
          <cell r="P1110" t="str">
            <v>Manufacturing</v>
          </cell>
          <cell r="Q1110" t="str">
            <v>Production Management</v>
          </cell>
          <cell r="R1110" t="str">
            <v>Line Operation Management</v>
          </cell>
          <cell r="S1110" t="str">
            <v>Regular</v>
          </cell>
          <cell r="T1110" t="str">
            <v>Operator</v>
          </cell>
          <cell r="U1110" t="str">
            <v>Fulltime-Regular</v>
          </cell>
          <cell r="V1110" t="str">
            <v>O1</v>
          </cell>
          <cell r="X1110" t="str">
            <v>worker</v>
          </cell>
          <cell r="Y1110" t="str">
            <v>worker</v>
          </cell>
          <cell r="Z1110" t="str">
            <v>Sub_Section Leader</v>
          </cell>
          <cell r="AA1110">
            <v>44531</v>
          </cell>
        </row>
        <row r="1111">
          <cell r="B1111" t="str">
            <v>VH006912</v>
          </cell>
          <cell r="D1111" t="str">
            <v>PHAM, TOAN MINH. TOAN, PHAM MINH. PHAM MINH TOAN</v>
          </cell>
          <cell r="E1111" t="str">
            <v>Asia Region</v>
          </cell>
          <cell r="F1111" t="str">
            <v>Production</v>
          </cell>
          <cell r="G1111" t="str">
            <v>LGEVH</v>
          </cell>
          <cell r="H1111" t="str">
            <v>HS Division</v>
          </cell>
          <cell r="I1111" t="str">
            <v>Living MFG Department</v>
          </cell>
          <cell r="J1111" t="str">
            <v>LGEVHA.WM Production Unit</v>
          </cell>
          <cell r="K1111" t="str">
            <v>Living MFG</v>
          </cell>
          <cell r="L1111" t="str">
            <v>HS</v>
          </cell>
          <cell r="M1111" t="str">
            <v>Manufacturing</v>
          </cell>
          <cell r="N1111" t="str">
            <v>Manufacturing</v>
          </cell>
          <cell r="O1111" t="str">
            <v>Haiphong/VN</v>
          </cell>
          <cell r="P1111" t="str">
            <v>Manufacturing</v>
          </cell>
          <cell r="Q1111" t="str">
            <v>Production Management</v>
          </cell>
          <cell r="R1111" t="str">
            <v>Line Operation Management</v>
          </cell>
          <cell r="S1111" t="str">
            <v>Regular</v>
          </cell>
          <cell r="T1111" t="str">
            <v>Operator</v>
          </cell>
          <cell r="U1111" t="str">
            <v>Fulltime-Regular</v>
          </cell>
          <cell r="V1111" t="str">
            <v>O1</v>
          </cell>
          <cell r="X1111" t="str">
            <v>worker</v>
          </cell>
          <cell r="Y1111" t="str">
            <v>worker</v>
          </cell>
          <cell r="Z1111">
            <v>44531</v>
          </cell>
          <cell r="AA1111">
            <v>44531</v>
          </cell>
        </row>
        <row r="1112">
          <cell r="B1112" t="str">
            <v>VH006915</v>
          </cell>
          <cell r="D1112" t="str">
            <v>HOANG, HOP HUU. HOP, HOANG HUU. HOANG HUU HOP</v>
          </cell>
          <cell r="E1112" t="str">
            <v>Asia Region</v>
          </cell>
          <cell r="F1112" t="str">
            <v>Production</v>
          </cell>
          <cell r="G1112" t="str">
            <v>LGEVH</v>
          </cell>
          <cell r="H1112" t="str">
            <v>HS Division</v>
          </cell>
          <cell r="I1112" t="str">
            <v>Kitchen Material Team</v>
          </cell>
          <cell r="J1112" t="str">
            <v>LGEVHA.REF Material Unit</v>
          </cell>
          <cell r="K1112" t="str">
            <v>Kitchen Material</v>
          </cell>
          <cell r="L1112" t="str">
            <v>HS</v>
          </cell>
          <cell r="M1112" t="str">
            <v>Manufacturing</v>
          </cell>
          <cell r="N1112" t="str">
            <v>Manufacturing</v>
          </cell>
          <cell r="O1112" t="str">
            <v>Haiphong/VN</v>
          </cell>
          <cell r="P1112" t="str">
            <v>Manufacturing</v>
          </cell>
          <cell r="Q1112" t="str">
            <v>Production Management</v>
          </cell>
          <cell r="R1112" t="str">
            <v>Line Operation Management</v>
          </cell>
          <cell r="S1112" t="str">
            <v>Regular</v>
          </cell>
          <cell r="T1112" t="str">
            <v>Operator</v>
          </cell>
          <cell r="U1112" t="str">
            <v>Fulltime-Regular</v>
          </cell>
          <cell r="V1112" t="str">
            <v>O2</v>
          </cell>
          <cell r="X1112" t="str">
            <v>technician</v>
          </cell>
          <cell r="Y1112" t="str">
            <v>technician</v>
          </cell>
          <cell r="Z1112" t="str">
            <v>Section Leader</v>
          </cell>
          <cell r="AA1112">
            <v>44531</v>
          </cell>
        </row>
        <row r="1113">
          <cell r="B1113" t="str">
            <v>VH006917</v>
          </cell>
          <cell r="D1113" t="str">
            <v>PHAM, LINH DUY. LINH, PHAM DUY. PHAM DUY LINH</v>
          </cell>
          <cell r="E1113" t="str">
            <v>Asia Region</v>
          </cell>
          <cell r="F1113" t="str">
            <v>Production</v>
          </cell>
          <cell r="G1113" t="str">
            <v>LGEVH</v>
          </cell>
          <cell r="H1113" t="str">
            <v>HS Division</v>
          </cell>
          <cell r="I1113" t="str">
            <v>Living MFG Department</v>
          </cell>
          <cell r="J1113" t="str">
            <v>LGEVHA.WM1 Production Section</v>
          </cell>
          <cell r="K1113" t="str">
            <v>Living MFG</v>
          </cell>
          <cell r="L1113" t="str">
            <v>HS</v>
          </cell>
          <cell r="M1113" t="str">
            <v>Manufacturing</v>
          </cell>
          <cell r="N1113" t="str">
            <v>Manufacturing</v>
          </cell>
          <cell r="O1113" t="str">
            <v>Haiphong/VN</v>
          </cell>
          <cell r="P1113" t="str">
            <v>Manufacturing</v>
          </cell>
          <cell r="Q1113" t="str">
            <v>Production Management</v>
          </cell>
          <cell r="R1113" t="str">
            <v>Line Operation Management</v>
          </cell>
          <cell r="S1113" t="str">
            <v>Regular</v>
          </cell>
          <cell r="T1113" t="str">
            <v>Operator</v>
          </cell>
          <cell r="U1113" t="str">
            <v>Fulltime-Regular</v>
          </cell>
          <cell r="V1113" t="str">
            <v>O1</v>
          </cell>
          <cell r="X1113" t="str">
            <v>worker</v>
          </cell>
          <cell r="Y1113" t="str">
            <v>worker</v>
          </cell>
          <cell r="Z1113">
            <v>44531</v>
          </cell>
          <cell r="AA1113">
            <v>44531</v>
          </cell>
        </row>
        <row r="1114">
          <cell r="B1114" t="str">
            <v>VH006922</v>
          </cell>
          <cell r="D1114" t="str">
            <v>PHAM, THUAN VAN. THUAN, PHAM VAN. PHAM VAN THUAN</v>
          </cell>
          <cell r="E1114" t="str">
            <v>Asia Region</v>
          </cell>
          <cell r="F1114" t="str">
            <v>Production</v>
          </cell>
          <cell r="G1114" t="str">
            <v>LGEVH</v>
          </cell>
          <cell r="H1114" t="str">
            <v>HS Division</v>
          </cell>
          <cell r="I1114" t="str">
            <v>Living MFG Department</v>
          </cell>
          <cell r="J1114" t="str">
            <v>LGEVHA.WM Production Unit</v>
          </cell>
          <cell r="K1114" t="str">
            <v>Living MFG</v>
          </cell>
          <cell r="L1114" t="str">
            <v>HS</v>
          </cell>
          <cell r="M1114" t="str">
            <v>Manufacturing</v>
          </cell>
          <cell r="N1114" t="str">
            <v>Manufacturing</v>
          </cell>
          <cell r="O1114" t="str">
            <v>Haiphong/VN</v>
          </cell>
          <cell r="P1114" t="str">
            <v>Manufacturing</v>
          </cell>
          <cell r="Q1114" t="str">
            <v>Production Management</v>
          </cell>
          <cell r="R1114" t="str">
            <v>Line Operation Management</v>
          </cell>
          <cell r="S1114" t="str">
            <v>Regular</v>
          </cell>
          <cell r="T1114" t="str">
            <v>Operator</v>
          </cell>
          <cell r="U1114" t="str">
            <v>Fulltime-Regular</v>
          </cell>
          <cell r="V1114" t="str">
            <v>O1</v>
          </cell>
          <cell r="X1114" t="str">
            <v>worker</v>
          </cell>
          <cell r="Y1114" t="str">
            <v>worker</v>
          </cell>
          <cell r="Z1114" t="str">
            <v>Sub_Section Leader</v>
          </cell>
          <cell r="AA1114">
            <v>44531</v>
          </cell>
        </row>
        <row r="1115">
          <cell r="B1115" t="str">
            <v>VH006924</v>
          </cell>
          <cell r="D1115" t="str">
            <v>DO, MAI THI. MAI, DO THI. DO THI MAI</v>
          </cell>
          <cell r="E1115" t="str">
            <v>Asia Region</v>
          </cell>
          <cell r="F1115" t="str">
            <v>Production</v>
          </cell>
          <cell r="G1115" t="str">
            <v>LGEVH</v>
          </cell>
          <cell r="H1115" t="str">
            <v>HS Division</v>
          </cell>
          <cell r="I1115" t="str">
            <v>Living MFG Department</v>
          </cell>
          <cell r="J1115" t="str">
            <v>LGEVHA.WM Production Unit</v>
          </cell>
          <cell r="K1115" t="str">
            <v>Living MFG</v>
          </cell>
          <cell r="L1115" t="str">
            <v>HS</v>
          </cell>
          <cell r="M1115" t="str">
            <v>Manufacturing</v>
          </cell>
          <cell r="N1115" t="str">
            <v>Manufacturing</v>
          </cell>
          <cell r="O1115" t="str">
            <v>Haiphong/VN</v>
          </cell>
          <cell r="P1115" t="str">
            <v>Manufacturing</v>
          </cell>
          <cell r="Q1115" t="str">
            <v>Production Management</v>
          </cell>
          <cell r="R1115" t="str">
            <v>Line Operation Management</v>
          </cell>
          <cell r="S1115" t="str">
            <v>Regular</v>
          </cell>
          <cell r="T1115" t="str">
            <v>Operator</v>
          </cell>
          <cell r="U1115" t="str">
            <v>Fulltime-Regular</v>
          </cell>
          <cell r="V1115" t="str">
            <v>O1</v>
          </cell>
          <cell r="X1115" t="str">
            <v>worker</v>
          </cell>
          <cell r="Y1115" t="str">
            <v>worker</v>
          </cell>
          <cell r="Z1115">
            <v>44531</v>
          </cell>
          <cell r="AA1115">
            <v>44531</v>
          </cell>
        </row>
        <row r="1116">
          <cell r="B1116" t="str">
            <v>VH006927</v>
          </cell>
          <cell r="D1116" t="str">
            <v>PHAM, LUU QUANG. LUU, PHAM QUANG. PHAM QUANG LUU</v>
          </cell>
          <cell r="E1116" t="str">
            <v>Asia Region</v>
          </cell>
          <cell r="F1116" t="str">
            <v>Production</v>
          </cell>
          <cell r="G1116" t="str">
            <v>LGEVH</v>
          </cell>
          <cell r="H1116" t="str">
            <v>HS Division</v>
          </cell>
          <cell r="I1116" t="str">
            <v>Living MFG Department</v>
          </cell>
          <cell r="J1116" t="str">
            <v>LGEVHA.WM Production Unit</v>
          </cell>
          <cell r="K1116" t="str">
            <v>Living MFG</v>
          </cell>
          <cell r="L1116" t="str">
            <v>HS</v>
          </cell>
          <cell r="M1116" t="str">
            <v>Manufacturing</v>
          </cell>
          <cell r="N1116" t="str">
            <v>Manufacturing</v>
          </cell>
          <cell r="O1116" t="str">
            <v>Haiphong/VN</v>
          </cell>
          <cell r="P1116" t="str">
            <v>Manufacturing</v>
          </cell>
          <cell r="Q1116" t="str">
            <v>Production Management</v>
          </cell>
          <cell r="R1116" t="str">
            <v>Line Operation Management</v>
          </cell>
          <cell r="S1116" t="str">
            <v>Regular</v>
          </cell>
          <cell r="T1116" t="str">
            <v>Operator</v>
          </cell>
          <cell r="U1116" t="str">
            <v>Fulltime-Regular</v>
          </cell>
          <cell r="V1116" t="str">
            <v>O1</v>
          </cell>
          <cell r="X1116" t="str">
            <v>worker</v>
          </cell>
          <cell r="Y1116" t="str">
            <v>worker</v>
          </cell>
          <cell r="Z1116">
            <v>44531</v>
          </cell>
          <cell r="AA1116">
            <v>44531</v>
          </cell>
        </row>
        <row r="1117">
          <cell r="B1117" t="str">
            <v>VH006928</v>
          </cell>
          <cell r="D1117" t="str">
            <v>NGUYEN, UOC VAN. UOC, NGUYEN VAN. NGUYEN VAN UOC</v>
          </cell>
          <cell r="E1117" t="str">
            <v>Asia Region</v>
          </cell>
          <cell r="F1117" t="str">
            <v>Production</v>
          </cell>
          <cell r="G1117" t="str">
            <v>LGEVH</v>
          </cell>
          <cell r="H1117" t="str">
            <v>HS Division</v>
          </cell>
          <cell r="I1117" t="str">
            <v>Living MFG Department</v>
          </cell>
          <cell r="J1117" t="str">
            <v>LGEVHA.WM Production Unit</v>
          </cell>
          <cell r="K1117" t="str">
            <v>Living MFG</v>
          </cell>
          <cell r="L1117" t="str">
            <v>HS</v>
          </cell>
          <cell r="M1117" t="str">
            <v>Manufacturing</v>
          </cell>
          <cell r="N1117" t="str">
            <v>Manufacturing</v>
          </cell>
          <cell r="O1117" t="str">
            <v>Haiphong/VN</v>
          </cell>
          <cell r="P1117" t="str">
            <v>Manufacturing</v>
          </cell>
          <cell r="Q1117" t="str">
            <v>Production Management</v>
          </cell>
          <cell r="R1117" t="str">
            <v>Line Operation Management</v>
          </cell>
          <cell r="S1117" t="str">
            <v>Regular</v>
          </cell>
          <cell r="T1117" t="str">
            <v>Operator</v>
          </cell>
          <cell r="U1117" t="str">
            <v>Fulltime-Regular</v>
          </cell>
          <cell r="V1117" t="str">
            <v>O1</v>
          </cell>
          <cell r="X1117" t="str">
            <v>worker</v>
          </cell>
          <cell r="Y1117" t="str">
            <v>worker</v>
          </cell>
          <cell r="Z1117">
            <v>44531</v>
          </cell>
          <cell r="AA1117">
            <v>44531</v>
          </cell>
        </row>
        <row r="1118">
          <cell r="B1118" t="str">
            <v>VH006931</v>
          </cell>
          <cell r="D1118" t="str">
            <v>TRAN, THUAN VAN. THUAN, TRAN VAN. TRAN VAN THUAN</v>
          </cell>
          <cell r="E1118" t="str">
            <v>Asia Region</v>
          </cell>
          <cell r="F1118" t="str">
            <v>Production</v>
          </cell>
          <cell r="G1118" t="str">
            <v>LGEVH</v>
          </cell>
          <cell r="H1118" t="str">
            <v>HS Division</v>
          </cell>
          <cell r="I1118" t="str">
            <v>Living MFG Department</v>
          </cell>
          <cell r="J1118" t="str">
            <v>LGEVHA.VC Production Section</v>
          </cell>
          <cell r="K1118" t="str">
            <v>Living MFG</v>
          </cell>
          <cell r="L1118" t="str">
            <v>HS</v>
          </cell>
          <cell r="M1118" t="str">
            <v>Manufacturing</v>
          </cell>
          <cell r="N1118" t="str">
            <v>Manufacturing</v>
          </cell>
          <cell r="O1118" t="str">
            <v>Haiphong/VN</v>
          </cell>
          <cell r="P1118" t="str">
            <v>Manufacturing</v>
          </cell>
          <cell r="Q1118" t="str">
            <v>Production Management</v>
          </cell>
          <cell r="R1118" t="str">
            <v>Line Operation Management</v>
          </cell>
          <cell r="S1118" t="str">
            <v>Regular</v>
          </cell>
          <cell r="T1118" t="str">
            <v>Operator</v>
          </cell>
          <cell r="U1118" t="str">
            <v>Fulltime-Regular</v>
          </cell>
          <cell r="V1118" t="str">
            <v>O1</v>
          </cell>
          <cell r="X1118" t="str">
            <v>worker</v>
          </cell>
          <cell r="Y1118" t="str">
            <v>worker</v>
          </cell>
          <cell r="Z1118">
            <v>44531</v>
          </cell>
          <cell r="AA1118">
            <v>44531</v>
          </cell>
        </row>
        <row r="1119">
          <cell r="B1119" t="str">
            <v>VH006933</v>
          </cell>
          <cell r="D1119" t="str">
            <v>NGUYEN, HUONG VAN. HUONG, NGUYEN VAN. NGUYEN VAN HUONG</v>
          </cell>
          <cell r="E1119" t="str">
            <v>Asia Region</v>
          </cell>
          <cell r="F1119" t="str">
            <v>Production</v>
          </cell>
          <cell r="G1119" t="str">
            <v>LGEVH</v>
          </cell>
          <cell r="H1119" t="str">
            <v>HS Division</v>
          </cell>
          <cell r="I1119" t="str">
            <v>Living MFG Department</v>
          </cell>
          <cell r="J1119" t="str">
            <v>LGEVHA.WM Production Unit</v>
          </cell>
          <cell r="K1119" t="str">
            <v>Living MFG</v>
          </cell>
          <cell r="L1119" t="str">
            <v>HS</v>
          </cell>
          <cell r="M1119" t="str">
            <v>Manufacturing</v>
          </cell>
          <cell r="N1119" t="str">
            <v>Manufacturing</v>
          </cell>
          <cell r="O1119" t="str">
            <v>Haiphong/VN</v>
          </cell>
          <cell r="P1119" t="str">
            <v>Manufacturing</v>
          </cell>
          <cell r="Q1119" t="str">
            <v>Production Management</v>
          </cell>
          <cell r="R1119" t="str">
            <v>Line Operation Management</v>
          </cell>
          <cell r="S1119" t="str">
            <v>Regular</v>
          </cell>
          <cell r="T1119" t="str">
            <v>Operator</v>
          </cell>
          <cell r="U1119" t="str">
            <v>Fulltime-Regular</v>
          </cell>
          <cell r="V1119" t="str">
            <v>O1</v>
          </cell>
          <cell r="X1119" t="str">
            <v>worker</v>
          </cell>
          <cell r="Y1119" t="str">
            <v>worker</v>
          </cell>
          <cell r="Z1119">
            <v>44531</v>
          </cell>
          <cell r="AA1119">
            <v>44531</v>
          </cell>
        </row>
        <row r="1120">
          <cell r="B1120" t="str">
            <v>VH006939</v>
          </cell>
          <cell r="D1120" t="str">
            <v>PHAN, LAM PHI. LAM, PHAN PHI. PHAN PHI LAM</v>
          </cell>
          <cell r="E1120" t="str">
            <v>Asia Region</v>
          </cell>
          <cell r="F1120" t="str">
            <v>Production</v>
          </cell>
          <cell r="G1120" t="str">
            <v>LGEVH</v>
          </cell>
          <cell r="H1120" t="str">
            <v>HS Division</v>
          </cell>
          <cell r="I1120" t="str">
            <v>HS MIT Team</v>
          </cell>
          <cell r="J1120" t="str">
            <v>LGEVHA.HS MIT</v>
          </cell>
          <cell r="K1120" t="str">
            <v>HS MIT</v>
          </cell>
          <cell r="L1120" t="str">
            <v>HS</v>
          </cell>
          <cell r="M1120" t="str">
            <v>Procurement</v>
          </cell>
          <cell r="N1120" t="str">
            <v>Procurement</v>
          </cell>
          <cell r="O1120" t="str">
            <v>Haiphong/VN</v>
          </cell>
          <cell r="P1120" t="str">
            <v>Manufacturing</v>
          </cell>
          <cell r="Q1120" t="str">
            <v>Production Management</v>
          </cell>
          <cell r="R1120" t="str">
            <v>Line Operation Management</v>
          </cell>
          <cell r="S1120" t="str">
            <v>Regular</v>
          </cell>
          <cell r="T1120" t="str">
            <v>Staff</v>
          </cell>
          <cell r="U1120" t="str">
            <v>G2</v>
          </cell>
          <cell r="V1120" t="str">
            <v>G2</v>
          </cell>
          <cell r="W1120">
            <v>1</v>
          </cell>
          <cell r="X1120">
            <v>1</v>
          </cell>
          <cell r="Y1120" t="str">
            <v>expert</v>
          </cell>
          <cell r="Z1120">
            <v>44543</v>
          </cell>
          <cell r="AA1120">
            <v>44543</v>
          </cell>
        </row>
        <row r="1121">
          <cell r="B1121" t="str">
            <v>VH006943</v>
          </cell>
          <cell r="D1121" t="str">
            <v>LE, HOANG HUY. HOANG, LE HUY. LE HUY HOANG</v>
          </cell>
          <cell r="E1121" t="str">
            <v>Asia Region</v>
          </cell>
          <cell r="F1121" t="str">
            <v>Production</v>
          </cell>
          <cell r="G1121" t="str">
            <v>LGEVH</v>
          </cell>
          <cell r="H1121" t="str">
            <v>HS Division</v>
          </cell>
          <cell r="I1121" t="str">
            <v>HS MIT Team</v>
          </cell>
          <cell r="J1121" t="str">
            <v>LGEVHA.HS MIT</v>
          </cell>
          <cell r="K1121" t="str">
            <v>HS MIT</v>
          </cell>
          <cell r="L1121" t="str">
            <v>HS</v>
          </cell>
          <cell r="M1121" t="str">
            <v>Procurement</v>
          </cell>
          <cell r="N1121" t="str">
            <v>Procurement</v>
          </cell>
          <cell r="O1121" t="str">
            <v>Haiphong/VN</v>
          </cell>
          <cell r="P1121" t="str">
            <v>Manufacturing</v>
          </cell>
          <cell r="Q1121" t="str">
            <v>Production Management</v>
          </cell>
          <cell r="R1121" t="str">
            <v>Line Operation Management</v>
          </cell>
          <cell r="S1121" t="str">
            <v>Regular</v>
          </cell>
          <cell r="T1121" t="str">
            <v>Staff</v>
          </cell>
          <cell r="U1121" t="str">
            <v>G2</v>
          </cell>
          <cell r="V1121" t="str">
            <v>G2</v>
          </cell>
          <cell r="W1121">
            <v>1</v>
          </cell>
          <cell r="X1121">
            <v>1</v>
          </cell>
          <cell r="Y1121" t="str">
            <v>expert</v>
          </cell>
          <cell r="Z1121">
            <v>44545</v>
          </cell>
          <cell r="AA1121">
            <v>44545</v>
          </cell>
        </row>
        <row r="1122">
          <cell r="B1122" t="str">
            <v>VH006945</v>
          </cell>
          <cell r="D1122" t="str">
            <v>NGUYEN, VINH THAI. VINH, NGUYEN THAI. NGUYEN THAI VINH</v>
          </cell>
          <cell r="E1122" t="str">
            <v>Asia Region</v>
          </cell>
          <cell r="F1122" t="str">
            <v>Production</v>
          </cell>
          <cell r="G1122" t="str">
            <v>LGEVH</v>
          </cell>
          <cell r="H1122" t="str">
            <v>IVI Division</v>
          </cell>
          <cell r="I1122" t="str">
            <v>IVI Procurement Team</v>
          </cell>
          <cell r="J1122" t="str">
            <v>LGEVHA.IVI MIT</v>
          </cell>
          <cell r="K1122" t="str">
            <v>IVI Procurement</v>
          </cell>
          <cell r="L1122" t="str">
            <v>IVI</v>
          </cell>
          <cell r="M1122" t="str">
            <v>Procurement</v>
          </cell>
          <cell r="N1122" t="str">
            <v>Procurement</v>
          </cell>
          <cell r="O1122" t="str">
            <v>Haiphong/VN</v>
          </cell>
          <cell r="P1122" t="str">
            <v>Procurement</v>
          </cell>
          <cell r="Q1122" t="str">
            <v>Strategic Sourcing Procurement</v>
          </cell>
          <cell r="R1122" t="str">
            <v>General Procurement</v>
          </cell>
          <cell r="S1122" t="str">
            <v>Regular</v>
          </cell>
          <cell r="T1122" t="str">
            <v>Staff</v>
          </cell>
          <cell r="U1122" t="str">
            <v>G2</v>
          </cell>
          <cell r="V1122" t="str">
            <v>G2</v>
          </cell>
          <cell r="W1122">
            <v>1</v>
          </cell>
          <cell r="X1122">
            <v>1</v>
          </cell>
          <cell r="Y1122" t="str">
            <v>expert</v>
          </cell>
          <cell r="Z1122">
            <v>44545</v>
          </cell>
          <cell r="AA1122">
            <v>44545</v>
          </cell>
        </row>
        <row r="1123">
          <cell r="B1123" t="str">
            <v>VH006946</v>
          </cell>
          <cell r="D1123" t="str">
            <v>VU, DUYEN THI. DUYEN, VU THI. VU THI DUYEN</v>
          </cell>
          <cell r="E1123" t="str">
            <v>Asia Region</v>
          </cell>
          <cell r="F1123" t="str">
            <v>Production</v>
          </cell>
          <cell r="G1123" t="str">
            <v>LGEVH</v>
          </cell>
          <cell r="H1123" t="str">
            <v>IVI Division</v>
          </cell>
          <cell r="I1123" t="str">
            <v>IVI Procurement Team</v>
          </cell>
          <cell r="J1123" t="str">
            <v>LGEVHA.IVI Mechanic Develop</v>
          </cell>
          <cell r="K1123" t="str">
            <v>IVI Procurement</v>
          </cell>
          <cell r="L1123" t="str">
            <v>IVI</v>
          </cell>
          <cell r="M1123" t="str">
            <v>Procurement</v>
          </cell>
          <cell r="N1123" t="str">
            <v>Procurement</v>
          </cell>
          <cell r="O1123" t="str">
            <v>Haiphong/VN</v>
          </cell>
          <cell r="P1123" t="str">
            <v>Procurement</v>
          </cell>
          <cell r="Q1123" t="str">
            <v>Strategic Sourcing Procurement</v>
          </cell>
          <cell r="R1123" t="str">
            <v>Strategic Sourcing Procurement</v>
          </cell>
          <cell r="S1123" t="str">
            <v>Regular</v>
          </cell>
          <cell r="T1123" t="str">
            <v>Staff</v>
          </cell>
          <cell r="U1123" t="str">
            <v>G2</v>
          </cell>
          <cell r="V1123" t="str">
            <v>G2</v>
          </cell>
          <cell r="W1123">
            <v>1</v>
          </cell>
          <cell r="X1123">
            <v>1</v>
          </cell>
          <cell r="Y1123" t="str">
            <v>expert</v>
          </cell>
          <cell r="Z1123">
            <v>44545</v>
          </cell>
          <cell r="AA1123">
            <v>44545</v>
          </cell>
        </row>
        <row r="1124">
          <cell r="B1124" t="str">
            <v>VH006949</v>
          </cell>
          <cell r="D1124" t="str">
            <v>VU, TU MANH. TU, VU MANH. VU MANH TU</v>
          </cell>
          <cell r="E1124" t="str">
            <v>Asia Region</v>
          </cell>
          <cell r="F1124" t="str">
            <v>Production</v>
          </cell>
          <cell r="G1124" t="str">
            <v>LGEVH</v>
          </cell>
          <cell r="H1124" t="str">
            <v>HS Division</v>
          </cell>
          <cell r="I1124" t="str">
            <v>HS LD Department</v>
          </cell>
          <cell r="J1124" t="str">
            <v>LGEVHA.HS Planning Part</v>
          </cell>
          <cell r="K1124" t="str">
            <v>HS LD Support</v>
          </cell>
          <cell r="L1124" t="str">
            <v>HS</v>
          </cell>
          <cell r="M1124" t="str">
            <v>R&amp;D</v>
          </cell>
          <cell r="N1124" t="str">
            <v>R&amp;D</v>
          </cell>
          <cell r="O1124" t="str">
            <v>Haiphong/VN</v>
          </cell>
          <cell r="P1124" t="str">
            <v>R&amp;D Planning</v>
          </cell>
          <cell r="Q1124" t="str">
            <v>R&amp;D Planning/Support</v>
          </cell>
          <cell r="R1124" t="str">
            <v>R&amp;D Strategy/Planning</v>
          </cell>
          <cell r="S1124" t="str">
            <v>Regular</v>
          </cell>
          <cell r="T1124" t="str">
            <v>Staff</v>
          </cell>
          <cell r="U1124" t="str">
            <v>G2</v>
          </cell>
          <cell r="V1124" t="str">
            <v>G2</v>
          </cell>
          <cell r="W1124">
            <v>1</v>
          </cell>
          <cell r="X1124">
            <v>1</v>
          </cell>
          <cell r="Y1124" t="str">
            <v>expert</v>
          </cell>
          <cell r="Z1124">
            <v>44545</v>
          </cell>
          <cell r="AA1124">
            <v>44545</v>
          </cell>
        </row>
        <row r="1125">
          <cell r="B1125" t="str">
            <v>VH004152</v>
          </cell>
          <cell r="D1125" t="str">
            <v>PHAM, HANG THI. HANG, PHAM THI. PHAM THI HANG</v>
          </cell>
          <cell r="E1125" t="str">
            <v>Asia Region</v>
          </cell>
          <cell r="F1125" t="str">
            <v>Production</v>
          </cell>
          <cell r="G1125" t="str">
            <v>LGEVH</v>
          </cell>
          <cell r="H1125" t="str">
            <v>IVI Division</v>
          </cell>
          <cell r="I1125" t="str">
            <v>IVI Production Department</v>
          </cell>
          <cell r="J1125" t="str">
            <v>LGEVHA.IVI Material Warehouse Control Section</v>
          </cell>
          <cell r="K1125" t="str">
            <v>IVI Material Mgt</v>
          </cell>
          <cell r="L1125" t="str">
            <v>IVI</v>
          </cell>
          <cell r="M1125" t="str">
            <v>Manufacturing</v>
          </cell>
          <cell r="N1125" t="str">
            <v>Manufacturing</v>
          </cell>
          <cell r="O1125" t="str">
            <v>Haiphong/VN</v>
          </cell>
          <cell r="P1125" t="str">
            <v>Manufacturing</v>
          </cell>
          <cell r="Q1125" t="str">
            <v>Production Management</v>
          </cell>
          <cell r="R1125" t="str">
            <v>Line Operation Management</v>
          </cell>
          <cell r="S1125" t="str">
            <v>Regular</v>
          </cell>
          <cell r="T1125" t="str">
            <v>Operator</v>
          </cell>
          <cell r="U1125" t="str">
            <v>G2</v>
          </cell>
          <cell r="V1125" t="str">
            <v>O2</v>
          </cell>
          <cell r="W1125">
            <v>1</v>
          </cell>
          <cell r="X1125" t="str">
            <v>expert</v>
          </cell>
          <cell r="Y1125" t="str">
            <v>technician</v>
          </cell>
          <cell r="Z1125">
            <v>44545</v>
          </cell>
          <cell r="AA1125">
            <v>43614</v>
          </cell>
        </row>
        <row r="1126">
          <cell r="B1126" t="str">
            <v>VH006953</v>
          </cell>
          <cell r="D1126" t="str">
            <v>NGUYEN, TUNG THE. TUNG, NGUYEN THE. NGUYEN THE TUNG</v>
          </cell>
          <cell r="E1126" t="str">
            <v>Asia Region</v>
          </cell>
          <cell r="F1126" t="str">
            <v>Production</v>
          </cell>
          <cell r="G1126" t="str">
            <v>LGEVH</v>
          </cell>
          <cell r="H1126" t="str">
            <v>Production Engineering Department</v>
          </cell>
          <cell r="I1126" t="str">
            <v>HS Production Engineering Team</v>
          </cell>
          <cell r="J1126" t="str">
            <v>LGEVHA.Living PE Part</v>
          </cell>
          <cell r="K1126" t="str">
            <v>HS PE</v>
          </cell>
          <cell r="L1126" t="str">
            <v>HS</v>
          </cell>
          <cell r="M1126" t="str">
            <v>Manufacturing</v>
          </cell>
          <cell r="N1126" t="str">
            <v>Manufacturing</v>
          </cell>
          <cell r="O1126" t="str">
            <v>Haiphong/VN</v>
          </cell>
          <cell r="P1126" t="str">
            <v>Manufacturing</v>
          </cell>
          <cell r="Q1126" t="str">
            <v>Production Management</v>
          </cell>
          <cell r="R1126" t="str">
            <v>Manufacturing Engineering Management</v>
          </cell>
          <cell r="S1126" t="str">
            <v>Regular</v>
          </cell>
          <cell r="T1126" t="str">
            <v>Staff</v>
          </cell>
          <cell r="U1126" t="str">
            <v>G2</v>
          </cell>
          <cell r="V1126" t="str">
            <v>G2</v>
          </cell>
          <cell r="W1126">
            <v>1</v>
          </cell>
          <cell r="X1126">
            <v>1</v>
          </cell>
          <cell r="Y1126" t="str">
            <v>expert</v>
          </cell>
          <cell r="Z1126">
            <v>44550</v>
          </cell>
          <cell r="AA1126">
            <v>44550</v>
          </cell>
        </row>
        <row r="1127">
          <cell r="B1127" t="str">
            <v>VH006955</v>
          </cell>
          <cell r="D1127" t="str">
            <v>VU, HIEU HUU. HIEU, VU HUU. VU HUU HIEU</v>
          </cell>
          <cell r="E1127" t="str">
            <v>Asia Region</v>
          </cell>
          <cell r="F1127" t="str">
            <v>Production</v>
          </cell>
          <cell r="G1127" t="str">
            <v>LGEVH</v>
          </cell>
          <cell r="H1127" t="str">
            <v>Production Engineering Department</v>
          </cell>
          <cell r="I1127" t="str">
            <v>HS Production Engineering Team</v>
          </cell>
          <cell r="J1127" t="str">
            <v>LGEVHA.REF PE Part</v>
          </cell>
          <cell r="K1127" t="str">
            <v>HS PE</v>
          </cell>
          <cell r="L1127" t="str">
            <v>HS</v>
          </cell>
          <cell r="M1127" t="str">
            <v>Manufacturing</v>
          </cell>
          <cell r="N1127" t="str">
            <v>Manufacturing</v>
          </cell>
          <cell r="O1127" t="str">
            <v>Haiphong/VN</v>
          </cell>
          <cell r="P1127" t="str">
            <v>Manufacturing</v>
          </cell>
          <cell r="Q1127" t="str">
            <v>Production Management</v>
          </cell>
          <cell r="R1127" t="str">
            <v>Manufacturing Engineering Management</v>
          </cell>
          <cell r="S1127" t="str">
            <v>Regular</v>
          </cell>
          <cell r="T1127" t="str">
            <v>Staff</v>
          </cell>
          <cell r="U1127" t="str">
            <v>G2</v>
          </cell>
          <cell r="V1127" t="str">
            <v>G2</v>
          </cell>
          <cell r="W1127">
            <v>1</v>
          </cell>
          <cell r="X1127">
            <v>1</v>
          </cell>
          <cell r="Y1127" t="str">
            <v>expert</v>
          </cell>
          <cell r="Z1127">
            <v>44550</v>
          </cell>
          <cell r="AA1127">
            <v>44550</v>
          </cell>
        </row>
        <row r="1128">
          <cell r="B1128" t="str">
            <v>VH006956</v>
          </cell>
          <cell r="D1128" t="str">
            <v>BUI, KHANH DUC QUOC. KHANH, BUI DUC QUOC. BUI DUC QUOC KHANH</v>
          </cell>
          <cell r="E1128" t="str">
            <v>Asia Region</v>
          </cell>
          <cell r="F1128" t="str">
            <v>Production</v>
          </cell>
          <cell r="G1128" t="str">
            <v>LGEVH</v>
          </cell>
          <cell r="H1128" t="str">
            <v>Production Engineering Department</v>
          </cell>
          <cell r="I1128" t="str">
            <v>IVI PE Team</v>
          </cell>
          <cell r="J1128" t="str">
            <v>LGEVHA.TELE/HUD PE Part</v>
          </cell>
          <cell r="K1128" t="str">
            <v>IVI PE</v>
          </cell>
          <cell r="L1128" t="str">
            <v>IVI</v>
          </cell>
          <cell r="M1128" t="str">
            <v>Manufacturing</v>
          </cell>
          <cell r="N1128" t="str">
            <v>Manufacturing</v>
          </cell>
          <cell r="O1128" t="str">
            <v>Haiphong/VN</v>
          </cell>
          <cell r="P1128" t="str">
            <v>Manufacturing</v>
          </cell>
          <cell r="Q1128" t="str">
            <v>Production Management</v>
          </cell>
          <cell r="R1128" t="str">
            <v>Manufacturing Engineering Management</v>
          </cell>
          <cell r="S1128" t="str">
            <v>Regular</v>
          </cell>
          <cell r="T1128" t="str">
            <v>Staff</v>
          </cell>
          <cell r="U1128" t="str">
            <v>G1</v>
          </cell>
          <cell r="V1128" t="str">
            <v>G1</v>
          </cell>
          <cell r="W1128">
            <v>1</v>
          </cell>
          <cell r="X1128">
            <v>1</v>
          </cell>
          <cell r="Y1128" t="str">
            <v>staff</v>
          </cell>
          <cell r="Z1128">
            <v>44550</v>
          </cell>
          <cell r="AA1128">
            <v>44550</v>
          </cell>
        </row>
        <row r="1129">
          <cell r="B1129" t="str">
            <v>VH006958</v>
          </cell>
          <cell r="D1129" t="str">
            <v>NGUYEN, HOANG DUC. HOANG, NGUYEN DUC. NGUYEN DUC HOANG</v>
          </cell>
          <cell r="E1129" t="str">
            <v>Asia Region</v>
          </cell>
          <cell r="F1129" t="str">
            <v>Production</v>
          </cell>
          <cell r="G1129" t="str">
            <v>LGEVH</v>
          </cell>
          <cell r="H1129" t="str">
            <v>HS Division</v>
          </cell>
          <cell r="I1129" t="str">
            <v>Kitchen QA Team</v>
          </cell>
          <cell r="J1129" t="str">
            <v>LGEVHA.Cooking LQC</v>
          </cell>
          <cell r="K1129" t="str">
            <v>Kitchen QA</v>
          </cell>
          <cell r="L1129" t="str">
            <v>HS</v>
          </cell>
          <cell r="M1129" t="str">
            <v>Quality</v>
          </cell>
          <cell r="N1129" t="str">
            <v>Quality</v>
          </cell>
          <cell r="O1129" t="str">
            <v>Haiphong/VN</v>
          </cell>
          <cell r="P1129" t="str">
            <v>Quality</v>
          </cell>
          <cell r="Q1129" t="str">
            <v>Quality Assurance</v>
          </cell>
          <cell r="R1129" t="str">
            <v>Outgoing Quality Assurance</v>
          </cell>
          <cell r="S1129" t="str">
            <v>Regular</v>
          </cell>
          <cell r="T1129" t="str">
            <v>Staff</v>
          </cell>
          <cell r="U1129" t="str">
            <v>G2</v>
          </cell>
          <cell r="V1129" t="str">
            <v>G2</v>
          </cell>
          <cell r="W1129">
            <v>1</v>
          </cell>
          <cell r="X1129">
            <v>1</v>
          </cell>
          <cell r="Y1129" t="str">
            <v>expert</v>
          </cell>
          <cell r="Z1129">
            <v>44550</v>
          </cell>
          <cell r="AA1129">
            <v>44550</v>
          </cell>
        </row>
        <row r="1130">
          <cell r="B1130" t="str">
            <v>VH004154</v>
          </cell>
          <cell r="D1130" t="str">
            <v>DANG, ANH TUAN. ANH, DANG TUAN. DANG TUAN ANH</v>
          </cell>
          <cell r="E1130" t="str">
            <v>Asia Region</v>
          </cell>
          <cell r="F1130" t="str">
            <v>Production</v>
          </cell>
          <cell r="G1130" t="str">
            <v>LGEVH</v>
          </cell>
          <cell r="H1130" t="str">
            <v>IVI Division</v>
          </cell>
          <cell r="I1130" t="str">
            <v>IVI Production Department</v>
          </cell>
          <cell r="J1130" t="str">
            <v>LGEVHA.IVI Material Warehouse Control Section</v>
          </cell>
          <cell r="K1130" t="str">
            <v>IVI Material Mgt</v>
          </cell>
          <cell r="L1130" t="str">
            <v>IVI</v>
          </cell>
          <cell r="M1130" t="str">
            <v>Procurement</v>
          </cell>
          <cell r="N1130" t="str">
            <v>Manufacturing</v>
          </cell>
          <cell r="O1130" t="str">
            <v>Haiphong/VN</v>
          </cell>
          <cell r="P1130" t="str">
            <v>Manufacturing</v>
          </cell>
          <cell r="Q1130" t="str">
            <v>Production Management</v>
          </cell>
          <cell r="R1130" t="str">
            <v>Line Operation Management</v>
          </cell>
          <cell r="S1130" t="str">
            <v>Regular</v>
          </cell>
          <cell r="T1130" t="str">
            <v>Operator</v>
          </cell>
          <cell r="U1130" t="str">
            <v>G2</v>
          </cell>
          <cell r="V1130" t="str">
            <v>O2</v>
          </cell>
          <cell r="W1130">
            <v>1</v>
          </cell>
          <cell r="X1130" t="str">
            <v>expert</v>
          </cell>
          <cell r="Y1130" t="str">
            <v>technician</v>
          </cell>
          <cell r="Z1130">
            <v>44550</v>
          </cell>
          <cell r="AA1130">
            <v>43614</v>
          </cell>
        </row>
        <row r="1131">
          <cell r="B1131" t="str">
            <v>VH006960</v>
          </cell>
          <cell r="D1131" t="str">
            <v>NGUYEN, LINH MY. LINH, NGUYEN MY. NGUYEN MY LINH</v>
          </cell>
          <cell r="E1131" t="str">
            <v>Asia Region</v>
          </cell>
          <cell r="F1131" t="str">
            <v>Production</v>
          </cell>
          <cell r="G1131" t="str">
            <v>LGEVH</v>
          </cell>
          <cell r="H1131" t="str">
            <v>HS Division</v>
          </cell>
          <cell r="I1131" t="str">
            <v>Kitchen Procurement Team</v>
          </cell>
          <cell r="J1131" t="str">
            <v>LGEVHA.REF Procurement Part</v>
          </cell>
          <cell r="K1131" t="str">
            <v>Kitchen Procurement</v>
          </cell>
          <cell r="L1131" t="str">
            <v>HS</v>
          </cell>
          <cell r="M1131" t="str">
            <v>Procurement</v>
          </cell>
          <cell r="N1131" t="str">
            <v>Procurement</v>
          </cell>
          <cell r="O1131" t="str">
            <v>Haiphong/VN</v>
          </cell>
          <cell r="P1131" t="str">
            <v>Procurement</v>
          </cell>
          <cell r="Q1131" t="str">
            <v>Procurement Engineering</v>
          </cell>
          <cell r="R1131" t="str">
            <v>Components Procurement</v>
          </cell>
          <cell r="S1131" t="str">
            <v>Regular</v>
          </cell>
          <cell r="T1131" t="str">
            <v>Staff</v>
          </cell>
          <cell r="U1131" t="str">
            <v>G2</v>
          </cell>
          <cell r="V1131" t="str">
            <v>G2</v>
          </cell>
          <cell r="W1131">
            <v>1</v>
          </cell>
          <cell r="X1131">
            <v>1</v>
          </cell>
          <cell r="Y1131" t="str">
            <v>expert</v>
          </cell>
          <cell r="Z1131">
            <v>44550</v>
          </cell>
          <cell r="AA1131">
            <v>44550</v>
          </cell>
        </row>
        <row r="1132">
          <cell r="B1132" t="str">
            <v>VH006961</v>
          </cell>
          <cell r="D1132" t="str">
            <v>BUI, VIET HAI. VIET, BUI HAI. BUI HAI VIET</v>
          </cell>
          <cell r="E1132" t="str">
            <v>Asia Region</v>
          </cell>
          <cell r="F1132" t="str">
            <v>Production</v>
          </cell>
          <cell r="G1132" t="str">
            <v>LGEVH</v>
          </cell>
          <cell r="H1132" t="str">
            <v>HS Division</v>
          </cell>
          <cell r="I1132" t="str">
            <v>HS SCM Team</v>
          </cell>
          <cell r="J1132" t="str">
            <v>LGEVHA.WM SCM Part</v>
          </cell>
          <cell r="K1132" t="str">
            <v>HS SCM</v>
          </cell>
          <cell r="L1132" t="str">
            <v>HS</v>
          </cell>
          <cell r="M1132" t="str">
            <v>Manufacturing</v>
          </cell>
          <cell r="N1132" t="str">
            <v>Manufacturing</v>
          </cell>
          <cell r="O1132" t="str">
            <v>Haiphong/VN</v>
          </cell>
          <cell r="P1132" t="str">
            <v>SCM</v>
          </cell>
          <cell r="Q1132" t="str">
            <v>Supply Chain Management</v>
          </cell>
          <cell r="R1132" t="str">
            <v>Supply Chain Planning</v>
          </cell>
          <cell r="S1132" t="str">
            <v>Regular</v>
          </cell>
          <cell r="T1132" t="str">
            <v>Staff</v>
          </cell>
          <cell r="U1132" t="str">
            <v>G2</v>
          </cell>
          <cell r="V1132" t="str">
            <v>G2</v>
          </cell>
          <cell r="W1132">
            <v>1</v>
          </cell>
          <cell r="X1132">
            <v>1</v>
          </cell>
          <cell r="Y1132" t="str">
            <v>expert</v>
          </cell>
          <cell r="Z1132">
            <v>44550</v>
          </cell>
          <cell r="AA1132">
            <v>44550</v>
          </cell>
        </row>
        <row r="1133">
          <cell r="B1133" t="str">
            <v>VH006968</v>
          </cell>
          <cell r="D1133" t="str">
            <v>PHAM, NAM VIET. NAM, PHAM VIET. PHAM VIET NAM</v>
          </cell>
          <cell r="E1133" t="str">
            <v>Asia Region</v>
          </cell>
          <cell r="F1133" t="str">
            <v>Production</v>
          </cell>
          <cell r="G1133" t="str">
            <v>LGEVH</v>
          </cell>
          <cell r="H1133" t="str">
            <v>IVI Division</v>
          </cell>
          <cell r="I1133" t="str">
            <v>IVI Production Department</v>
          </cell>
          <cell r="J1133" t="str">
            <v>LGEVHA.IVI LQC CID Part</v>
          </cell>
          <cell r="K1133" t="str">
            <v>IVI LQC</v>
          </cell>
          <cell r="L1133" t="str">
            <v>IVI</v>
          </cell>
          <cell r="M1133" t="str">
            <v>Manufacturing</v>
          </cell>
          <cell r="N1133" t="str">
            <v>Manufacturing</v>
          </cell>
          <cell r="O1133" t="str">
            <v>Haiphong/VN</v>
          </cell>
          <cell r="P1133" t="str">
            <v>Quality</v>
          </cell>
          <cell r="Q1133" t="str">
            <v>Quality Assurance</v>
          </cell>
          <cell r="R1133" t="str">
            <v>LQC</v>
          </cell>
          <cell r="S1133" t="str">
            <v>Regular</v>
          </cell>
          <cell r="T1133" t="str">
            <v>Staff</v>
          </cell>
          <cell r="U1133" t="str">
            <v>G2</v>
          </cell>
          <cell r="V1133" t="str">
            <v>G2</v>
          </cell>
          <cell r="W1133">
            <v>1</v>
          </cell>
          <cell r="X1133">
            <v>1</v>
          </cell>
          <cell r="Y1133" t="str">
            <v>expert</v>
          </cell>
          <cell r="Z1133">
            <v>44565</v>
          </cell>
          <cell r="AA1133">
            <v>44565</v>
          </cell>
        </row>
        <row r="1134">
          <cell r="B1134" t="str">
            <v>VH006972</v>
          </cell>
          <cell r="D1134" t="str">
            <v>NGUYEN, TUNG HUU. TUNG, NGUYEN HUU. NGUYEN HUU TUNG</v>
          </cell>
          <cell r="E1134" t="str">
            <v>Asia Region</v>
          </cell>
          <cell r="F1134" t="str">
            <v>Production</v>
          </cell>
          <cell r="G1134" t="str">
            <v>LGEVH</v>
          </cell>
          <cell r="H1134" t="str">
            <v>HS Division</v>
          </cell>
          <cell r="I1134" t="str">
            <v>Motor Team</v>
          </cell>
          <cell r="J1134" t="str">
            <v>LGEVHA.Motor MFG/ME Part</v>
          </cell>
          <cell r="K1134" t="str">
            <v>Motor</v>
          </cell>
          <cell r="L1134" t="str">
            <v>HS</v>
          </cell>
          <cell r="M1134" t="str">
            <v>Manufacturing</v>
          </cell>
          <cell r="N1134" t="str">
            <v>Manufacturing</v>
          </cell>
          <cell r="O1134" t="str">
            <v>Haiphong/VN</v>
          </cell>
          <cell r="P1134" t="str">
            <v>Manufacturing</v>
          </cell>
          <cell r="Q1134" t="str">
            <v>Production Management</v>
          </cell>
          <cell r="R1134" t="str">
            <v>Manufacturing Engineering Management</v>
          </cell>
          <cell r="S1134" t="str">
            <v>Regular</v>
          </cell>
          <cell r="T1134" t="str">
            <v>Staff</v>
          </cell>
          <cell r="U1134" t="str">
            <v>G2</v>
          </cell>
          <cell r="V1134" t="str">
            <v>G2</v>
          </cell>
          <cell r="W1134">
            <v>1</v>
          </cell>
          <cell r="X1134">
            <v>1</v>
          </cell>
          <cell r="Y1134" t="str">
            <v>assistant manager</v>
          </cell>
          <cell r="Z1134">
            <v>44565</v>
          </cell>
          <cell r="AA1134">
            <v>44565</v>
          </cell>
        </row>
        <row r="1135">
          <cell r="B1135" t="str">
            <v>VH006973</v>
          </cell>
          <cell r="D1135" t="str">
            <v>PHAM, BINH THANH. BINH, PHAM THANH. PHAM THANH BINH</v>
          </cell>
          <cell r="E1135" t="str">
            <v>Asia Region</v>
          </cell>
          <cell r="F1135" t="str">
            <v>Production</v>
          </cell>
          <cell r="G1135" t="str">
            <v>LGEVH</v>
          </cell>
          <cell r="H1135" t="str">
            <v>IVI Division</v>
          </cell>
          <cell r="I1135" t="str">
            <v>IVI LD Team 1</v>
          </cell>
          <cell r="J1135" t="str">
            <v>LGEVHA.IVI LD Analysis Part</v>
          </cell>
          <cell r="K1135" t="str">
            <v>IVI LD 1</v>
          </cell>
          <cell r="L1135" t="str">
            <v>IVI</v>
          </cell>
          <cell r="M1135" t="str">
            <v>R&amp;D</v>
          </cell>
          <cell r="N1135" t="str">
            <v>R&amp;D</v>
          </cell>
          <cell r="O1135" t="str">
            <v>Haiphong/VN</v>
          </cell>
          <cell r="P1135" t="str">
            <v>R&amp;D Planning</v>
          </cell>
          <cell r="Q1135" t="str">
            <v>R&amp;D Planning/Support</v>
          </cell>
          <cell r="R1135" t="str">
            <v>Technician</v>
          </cell>
          <cell r="S1135" t="str">
            <v>Regular</v>
          </cell>
          <cell r="T1135" t="str">
            <v>Staff</v>
          </cell>
          <cell r="U1135" t="str">
            <v>G2</v>
          </cell>
          <cell r="V1135" t="str">
            <v>G2</v>
          </cell>
          <cell r="W1135">
            <v>1</v>
          </cell>
          <cell r="X1135">
            <v>1</v>
          </cell>
          <cell r="Y1135" t="str">
            <v>expert</v>
          </cell>
          <cell r="Z1135">
            <v>44565</v>
          </cell>
          <cell r="AA1135">
            <v>44565</v>
          </cell>
        </row>
        <row r="1136">
          <cell r="B1136" t="str">
            <v>VH006986</v>
          </cell>
          <cell r="D1136" t="str">
            <v>BUI, HAI SI. HAI, BUI SI. BUI SI HAI</v>
          </cell>
          <cell r="E1136" t="str">
            <v>Asia Region</v>
          </cell>
          <cell r="F1136" t="str">
            <v>Production</v>
          </cell>
          <cell r="G1136" t="str">
            <v>LGEVH</v>
          </cell>
          <cell r="H1136" t="str">
            <v>HS Division</v>
          </cell>
          <cell r="I1136" t="str">
            <v>Living QA Team</v>
          </cell>
          <cell r="J1136" t="str">
            <v>LGEVHA.Motor QA Part</v>
          </cell>
          <cell r="K1136" t="str">
            <v>Living QA</v>
          </cell>
          <cell r="L1136" t="str">
            <v>HS</v>
          </cell>
          <cell r="M1136" t="str">
            <v>Quality</v>
          </cell>
          <cell r="N1136" t="str">
            <v>Quality</v>
          </cell>
          <cell r="O1136" t="str">
            <v>Haiphong/VN</v>
          </cell>
          <cell r="P1136" t="str">
            <v>Quality</v>
          </cell>
          <cell r="Q1136" t="str">
            <v>Quality Strategy</v>
          </cell>
          <cell r="R1136" t="str">
            <v>Field Quality Management</v>
          </cell>
          <cell r="S1136" t="str">
            <v>Regular</v>
          </cell>
          <cell r="T1136" t="str">
            <v>Staff</v>
          </cell>
          <cell r="U1136" t="str">
            <v>G2</v>
          </cell>
          <cell r="V1136" t="str">
            <v>G2</v>
          </cell>
          <cell r="W1136">
            <v>1</v>
          </cell>
          <cell r="X1136">
            <v>1</v>
          </cell>
          <cell r="Y1136" t="str">
            <v>expert</v>
          </cell>
          <cell r="Z1136">
            <v>44568</v>
          </cell>
          <cell r="AA1136">
            <v>44568</v>
          </cell>
        </row>
        <row r="1137">
          <cell r="B1137" t="str">
            <v>VH006987</v>
          </cell>
          <cell r="D1137" t="str">
            <v>CU, HOANG TRUNG. HOANG, CU TRUNG. CU TRUNG HOANG</v>
          </cell>
          <cell r="E1137" t="str">
            <v>Asia Region</v>
          </cell>
          <cell r="F1137" t="str">
            <v>Production</v>
          </cell>
          <cell r="G1137" t="str">
            <v>LGEVH</v>
          </cell>
          <cell r="H1137" t="str">
            <v>HS Division</v>
          </cell>
          <cell r="I1137" t="str">
            <v>Living/Motor Material Team</v>
          </cell>
          <cell r="J1137" t="str">
            <v>LGEVHA.Living Warehouse Unit</v>
          </cell>
          <cell r="K1137" t="str">
            <v>Living/Motor Material</v>
          </cell>
          <cell r="L1137" t="str">
            <v>HS</v>
          </cell>
          <cell r="M1137" t="str">
            <v>Manufacturing</v>
          </cell>
          <cell r="N1137" t="str">
            <v>Manufacturing</v>
          </cell>
          <cell r="O1137" t="str">
            <v>Haiphong/VN</v>
          </cell>
          <cell r="P1137" t="str">
            <v>Manufacturing</v>
          </cell>
          <cell r="Q1137" t="str">
            <v>Production Management</v>
          </cell>
          <cell r="R1137" t="str">
            <v>Line Operation Management</v>
          </cell>
          <cell r="S1137" t="str">
            <v>Regular</v>
          </cell>
          <cell r="T1137" t="str">
            <v>Operator</v>
          </cell>
          <cell r="U1137" t="str">
            <v>O1</v>
          </cell>
          <cell r="V1137" t="str">
            <v>O1</v>
          </cell>
          <cell r="X1137" t="str">
            <v>worker</v>
          </cell>
          <cell r="Y1137" t="str">
            <v>worker</v>
          </cell>
          <cell r="Z1137">
            <v>44550</v>
          </cell>
          <cell r="AA1137">
            <v>44550</v>
          </cell>
        </row>
        <row r="1138">
          <cell r="B1138" t="str">
            <v>VH007003</v>
          </cell>
          <cell r="D1138" t="str">
            <v>PHAM, HAI VAN. HAI, PHAM VAN. PHAM VAN HAI</v>
          </cell>
          <cell r="E1138" t="str">
            <v>Asia Region</v>
          </cell>
          <cell r="F1138" t="str">
            <v>Production</v>
          </cell>
          <cell r="G1138" t="str">
            <v>LGEVH</v>
          </cell>
          <cell r="H1138" t="str">
            <v>HS Division</v>
          </cell>
          <cell r="I1138" t="str">
            <v>Living MFG Department</v>
          </cell>
          <cell r="J1138" t="str">
            <v>LGEVHA.WM1 Production Section</v>
          </cell>
          <cell r="K1138" t="str">
            <v>Living MFG</v>
          </cell>
          <cell r="L1138" t="str">
            <v>HS</v>
          </cell>
          <cell r="M1138" t="str">
            <v>Manufacturing</v>
          </cell>
          <cell r="N1138" t="str">
            <v>Manufacturing</v>
          </cell>
          <cell r="O1138" t="str">
            <v>Haiphong/VN</v>
          </cell>
          <cell r="P1138" t="str">
            <v>Manufacturing</v>
          </cell>
          <cell r="Q1138" t="str">
            <v>Production Management</v>
          </cell>
          <cell r="R1138" t="str">
            <v>Line Operation Management</v>
          </cell>
          <cell r="S1138" t="str">
            <v>Regular</v>
          </cell>
          <cell r="T1138" t="str">
            <v>Operator</v>
          </cell>
          <cell r="U1138" t="str">
            <v>O1</v>
          </cell>
          <cell r="V1138" t="str">
            <v>O1</v>
          </cell>
          <cell r="X1138" t="str">
            <v>worker</v>
          </cell>
          <cell r="Y1138" t="str">
            <v>worker</v>
          </cell>
          <cell r="Z1138">
            <v>44550</v>
          </cell>
          <cell r="AA1138">
            <v>44550</v>
          </cell>
        </row>
        <row r="1139">
          <cell r="B1139" t="str">
            <v>VH007013</v>
          </cell>
          <cell r="D1139" t="str">
            <v>TRAN, TRANG HUYEN. TRANG, TRAN HUYEN. TRAN HUYEN TRANG</v>
          </cell>
          <cell r="E1139" t="str">
            <v>Asia Region</v>
          </cell>
          <cell r="F1139" t="str">
            <v>Production</v>
          </cell>
          <cell r="G1139" t="str">
            <v>LGEVH</v>
          </cell>
          <cell r="H1139" t="str">
            <v>IVI Division</v>
          </cell>
          <cell r="I1139" t="str">
            <v>IVI Production Department</v>
          </cell>
          <cell r="J1139" t="str">
            <v>LGEVHA.IVI Manufacturing Unit</v>
          </cell>
          <cell r="K1139" t="str">
            <v>IVI MFG</v>
          </cell>
          <cell r="L1139" t="str">
            <v>IVI</v>
          </cell>
          <cell r="M1139" t="str">
            <v>Manufacturing</v>
          </cell>
          <cell r="N1139" t="str">
            <v>Manufacturing</v>
          </cell>
          <cell r="O1139" t="str">
            <v>Haiphong/VN</v>
          </cell>
          <cell r="P1139" t="str">
            <v>Manufacturing</v>
          </cell>
          <cell r="Q1139" t="str">
            <v>Production Management</v>
          </cell>
          <cell r="R1139" t="str">
            <v>Line Operation Management</v>
          </cell>
          <cell r="S1139" t="str">
            <v>Regular</v>
          </cell>
          <cell r="T1139" t="str">
            <v>Operator</v>
          </cell>
          <cell r="U1139" t="str">
            <v>O1</v>
          </cell>
          <cell r="V1139" t="str">
            <v>O1</v>
          </cell>
          <cell r="X1139" t="str">
            <v>worker</v>
          </cell>
          <cell r="Y1139" t="str">
            <v>worker</v>
          </cell>
          <cell r="Z1139">
            <v>44550</v>
          </cell>
          <cell r="AA1139">
            <v>44550</v>
          </cell>
        </row>
        <row r="1140">
          <cell r="B1140" t="str">
            <v>VH007014</v>
          </cell>
          <cell r="D1140" t="str">
            <v>PHAM, DINH XUAN. DINH, PHAM XUAN. PHAM XUAN DINH</v>
          </cell>
          <cell r="E1140" t="str">
            <v>Asia Region</v>
          </cell>
          <cell r="F1140" t="str">
            <v>Production</v>
          </cell>
          <cell r="G1140" t="str">
            <v>LGEVH</v>
          </cell>
          <cell r="H1140" t="str">
            <v>IVI Division</v>
          </cell>
          <cell r="I1140" t="str">
            <v>IVI Production Department</v>
          </cell>
          <cell r="J1140" t="str">
            <v>LGEVHA.IVI Manufacturing Unit</v>
          </cell>
          <cell r="K1140" t="str">
            <v>IVI MFG</v>
          </cell>
          <cell r="L1140" t="str">
            <v>IVI</v>
          </cell>
          <cell r="M1140" t="str">
            <v>Manufacturing</v>
          </cell>
          <cell r="N1140" t="str">
            <v>Manufacturing</v>
          </cell>
          <cell r="O1140" t="str">
            <v>Haiphong/VN</v>
          </cell>
          <cell r="P1140" t="str">
            <v>Manufacturing</v>
          </cell>
          <cell r="Q1140" t="str">
            <v>Production Management</v>
          </cell>
          <cell r="R1140" t="str">
            <v>Line Operation Management</v>
          </cell>
          <cell r="S1140" t="str">
            <v>Regular</v>
          </cell>
          <cell r="T1140" t="str">
            <v>Operator</v>
          </cell>
          <cell r="U1140" t="str">
            <v>O1</v>
          </cell>
          <cell r="V1140" t="str">
            <v>O1</v>
          </cell>
          <cell r="X1140" t="str">
            <v>worker</v>
          </cell>
          <cell r="Y1140" t="str">
            <v>worker</v>
          </cell>
          <cell r="Z1140">
            <v>44550</v>
          </cell>
          <cell r="AA1140">
            <v>44550</v>
          </cell>
        </row>
        <row r="1141">
          <cell r="B1141" t="str">
            <v>VH007015</v>
          </cell>
          <cell r="D1141" t="str">
            <v>BUI, ANH THI LAN. ANH, BUI TH ILAN. BUI THI LAN ANH</v>
          </cell>
          <cell r="E1141" t="str">
            <v>Asia Region</v>
          </cell>
          <cell r="F1141" t="str">
            <v>Production</v>
          </cell>
          <cell r="G1141" t="str">
            <v>LGEVH</v>
          </cell>
          <cell r="H1141" t="str">
            <v>IVI Division</v>
          </cell>
          <cell r="I1141" t="str">
            <v>IVI Production Department</v>
          </cell>
          <cell r="J1141" t="str">
            <v>LGEVHA.IVI Manufacturing Unit</v>
          </cell>
          <cell r="K1141" t="str">
            <v>IVI MFG</v>
          </cell>
          <cell r="L1141" t="str">
            <v>IVI</v>
          </cell>
          <cell r="M1141" t="str">
            <v>Manufacturing</v>
          </cell>
          <cell r="N1141" t="str">
            <v>Manufacturing</v>
          </cell>
          <cell r="O1141" t="str">
            <v>Haiphong/VN</v>
          </cell>
          <cell r="P1141" t="str">
            <v>Manufacturing</v>
          </cell>
          <cell r="Q1141" t="str">
            <v>Production Management</v>
          </cell>
          <cell r="R1141" t="str">
            <v>Line Operation Management</v>
          </cell>
          <cell r="S1141" t="str">
            <v>Regular</v>
          </cell>
          <cell r="T1141" t="str">
            <v>Operator</v>
          </cell>
          <cell r="U1141" t="str">
            <v>O1</v>
          </cell>
          <cell r="V1141" t="str">
            <v>O1</v>
          </cell>
          <cell r="X1141" t="str">
            <v>worker</v>
          </cell>
          <cell r="Y1141" t="str">
            <v>worker</v>
          </cell>
          <cell r="Z1141">
            <v>44550</v>
          </cell>
          <cell r="AA1141">
            <v>44550</v>
          </cell>
        </row>
        <row r="1142">
          <cell r="B1142" t="str">
            <v>VH007016</v>
          </cell>
          <cell r="D1142" t="str">
            <v>NGUYEN, QUYEN LONG. QUYEN, NGUYEN LONG. NGUYEN LONG QUYEN</v>
          </cell>
          <cell r="E1142" t="str">
            <v>Asia Region</v>
          </cell>
          <cell r="F1142" t="str">
            <v>Production</v>
          </cell>
          <cell r="G1142" t="str">
            <v>LGEVH</v>
          </cell>
          <cell r="H1142" t="str">
            <v>IVI Division</v>
          </cell>
          <cell r="I1142" t="str">
            <v>IVI Production Department</v>
          </cell>
          <cell r="J1142" t="str">
            <v>LGEVHA.IVI Manufacturing Unit</v>
          </cell>
          <cell r="K1142" t="str">
            <v>IVI MFG</v>
          </cell>
          <cell r="L1142" t="str">
            <v>IVI</v>
          </cell>
          <cell r="M1142" t="str">
            <v>Manufacturing</v>
          </cell>
          <cell r="N1142" t="str">
            <v>Manufacturing</v>
          </cell>
          <cell r="O1142" t="str">
            <v>Haiphong/VN</v>
          </cell>
          <cell r="P1142" t="str">
            <v>Manufacturing</v>
          </cell>
          <cell r="Q1142" t="str">
            <v>Production Management</v>
          </cell>
          <cell r="R1142" t="str">
            <v>Line Operation Management</v>
          </cell>
          <cell r="S1142" t="str">
            <v>Regular</v>
          </cell>
          <cell r="T1142" t="str">
            <v>Operator</v>
          </cell>
          <cell r="U1142" t="str">
            <v>O1</v>
          </cell>
          <cell r="V1142" t="str">
            <v>O1</v>
          </cell>
          <cell r="X1142" t="str">
            <v>worker</v>
          </cell>
          <cell r="Y1142" t="str">
            <v>worker</v>
          </cell>
          <cell r="Z1142">
            <v>44550</v>
          </cell>
          <cell r="AA1142">
            <v>44550</v>
          </cell>
        </row>
        <row r="1143">
          <cell r="B1143" t="str">
            <v>VH007019</v>
          </cell>
          <cell r="D1143" t="str">
            <v>TRINH, NINH VAN. NINH, TRINH VAN. TRINH VAN NINH</v>
          </cell>
          <cell r="E1143" t="str">
            <v>Asia Region</v>
          </cell>
          <cell r="F1143" t="str">
            <v>Production</v>
          </cell>
          <cell r="G1143" t="str">
            <v>LGEVH</v>
          </cell>
          <cell r="H1143" t="str">
            <v>HS Division</v>
          </cell>
          <cell r="I1143" t="str">
            <v>Living MFG Department</v>
          </cell>
          <cell r="J1143" t="str">
            <v>LGEVHA.WM1 Production Section</v>
          </cell>
          <cell r="K1143" t="str">
            <v>Living MFG</v>
          </cell>
          <cell r="L1143" t="str">
            <v>HS</v>
          </cell>
          <cell r="M1143" t="str">
            <v>Manufacturing</v>
          </cell>
          <cell r="N1143" t="str">
            <v>Manufacturing</v>
          </cell>
          <cell r="O1143" t="str">
            <v>Haiphong/VN</v>
          </cell>
          <cell r="P1143" t="str">
            <v>Manufacturing</v>
          </cell>
          <cell r="Q1143" t="str">
            <v>Production Management</v>
          </cell>
          <cell r="R1143" t="str">
            <v>Line Operation Management</v>
          </cell>
          <cell r="S1143" t="str">
            <v>Regular</v>
          </cell>
          <cell r="T1143" t="str">
            <v>Operator</v>
          </cell>
          <cell r="U1143" t="str">
            <v>O1</v>
          </cell>
          <cell r="V1143" t="str">
            <v>O1</v>
          </cell>
          <cell r="X1143" t="str">
            <v>worker</v>
          </cell>
          <cell r="Y1143" t="str">
            <v>worker</v>
          </cell>
          <cell r="Z1143">
            <v>44550</v>
          </cell>
          <cell r="AA1143">
            <v>44550</v>
          </cell>
        </row>
        <row r="1144">
          <cell r="B1144" t="str">
            <v>VH007023</v>
          </cell>
          <cell r="D1144" t="str">
            <v>VU, LAM DAI. LAM, VU DAI. VU DAI LAM</v>
          </cell>
          <cell r="E1144" t="str">
            <v>Asia Region</v>
          </cell>
          <cell r="F1144" t="str">
            <v>Production</v>
          </cell>
          <cell r="G1144" t="str">
            <v>LGEVH</v>
          </cell>
          <cell r="H1144" t="str">
            <v>IVI Division</v>
          </cell>
          <cell r="I1144" t="str">
            <v>IVI Production Department</v>
          </cell>
          <cell r="J1144" t="str">
            <v>LGEVHA.IVI Manufacturing Unit</v>
          </cell>
          <cell r="K1144" t="str">
            <v>IVI MFG</v>
          </cell>
          <cell r="L1144" t="str">
            <v>IVI</v>
          </cell>
          <cell r="M1144" t="str">
            <v>Manufacturing</v>
          </cell>
          <cell r="N1144" t="str">
            <v>Manufacturing</v>
          </cell>
          <cell r="O1144" t="str">
            <v>Haiphong/VN</v>
          </cell>
          <cell r="P1144" t="str">
            <v>Manufacturing</v>
          </cell>
          <cell r="Q1144" t="str">
            <v>Production Management</v>
          </cell>
          <cell r="R1144" t="str">
            <v>Line Operation Management</v>
          </cell>
          <cell r="S1144" t="str">
            <v>Regular</v>
          </cell>
          <cell r="T1144" t="str">
            <v>Operator</v>
          </cell>
          <cell r="U1144" t="str">
            <v>O1</v>
          </cell>
          <cell r="V1144" t="str">
            <v>O1</v>
          </cell>
          <cell r="X1144" t="str">
            <v>worker</v>
          </cell>
          <cell r="Y1144" t="str">
            <v>worker</v>
          </cell>
          <cell r="Z1144">
            <v>44550</v>
          </cell>
          <cell r="AA1144">
            <v>44550</v>
          </cell>
        </row>
        <row r="1145">
          <cell r="B1145" t="str">
            <v>VH004155</v>
          </cell>
          <cell r="D1145" t="str">
            <v>HOANG, TUYEN NHU. TUYEN, HOANG NHU. HOANG NHU TUYEN</v>
          </cell>
          <cell r="E1145" t="str">
            <v>Asia Region</v>
          </cell>
          <cell r="F1145" t="str">
            <v>Production</v>
          </cell>
          <cell r="G1145" t="str">
            <v>LGEVH</v>
          </cell>
          <cell r="H1145" t="str">
            <v>IVI Division</v>
          </cell>
          <cell r="I1145" t="str">
            <v>IVI Production Department</v>
          </cell>
          <cell r="J1145" t="str">
            <v>LGEVHA.IVI Material Warehouse Control Section</v>
          </cell>
          <cell r="K1145" t="str">
            <v>IVI Material Mgt</v>
          </cell>
          <cell r="L1145" t="str">
            <v>IVI</v>
          </cell>
          <cell r="M1145" t="str">
            <v>Manufacturing</v>
          </cell>
          <cell r="N1145" t="str">
            <v>Manufacturing</v>
          </cell>
          <cell r="O1145" t="str">
            <v>Haiphong/VN</v>
          </cell>
          <cell r="P1145" t="str">
            <v>Manufacturing</v>
          </cell>
          <cell r="Q1145" t="str">
            <v>Production Management</v>
          </cell>
          <cell r="R1145" t="str">
            <v>Line Operation Management</v>
          </cell>
          <cell r="S1145" t="str">
            <v>Regular</v>
          </cell>
          <cell r="T1145" t="str">
            <v>Operator</v>
          </cell>
          <cell r="U1145" t="str">
            <v>O1</v>
          </cell>
          <cell r="V1145" t="str">
            <v>O2</v>
          </cell>
          <cell r="X1145" t="str">
            <v>worker</v>
          </cell>
          <cell r="Y1145" t="str">
            <v>technician</v>
          </cell>
          <cell r="Z1145">
            <v>44550</v>
          </cell>
          <cell r="AA1145">
            <v>43614</v>
          </cell>
        </row>
        <row r="1146">
          <cell r="B1146" t="str">
            <v>VH007027</v>
          </cell>
          <cell r="D1146" t="str">
            <v>DINH, LINH CONG. LINH, DINH CONG. DINH CONG LINH</v>
          </cell>
          <cell r="E1146" t="str">
            <v>Asia Region</v>
          </cell>
          <cell r="F1146" t="str">
            <v>Production</v>
          </cell>
          <cell r="G1146" t="str">
            <v>LGEVH</v>
          </cell>
          <cell r="H1146" t="str">
            <v>IVI Division</v>
          </cell>
          <cell r="I1146" t="str">
            <v>IVI Production Department</v>
          </cell>
          <cell r="J1146" t="str">
            <v>LGEVHA.IVI LQC Unit</v>
          </cell>
          <cell r="K1146" t="str">
            <v>IVI LQC</v>
          </cell>
          <cell r="L1146" t="str">
            <v>IVI</v>
          </cell>
          <cell r="M1146" t="str">
            <v>Manufacturing</v>
          </cell>
          <cell r="N1146" t="str">
            <v>Manufacturing</v>
          </cell>
          <cell r="O1146" t="str">
            <v>Haiphong/VN</v>
          </cell>
          <cell r="P1146" t="str">
            <v>Quality</v>
          </cell>
          <cell r="Q1146" t="str">
            <v>Quality Assurance</v>
          </cell>
          <cell r="R1146" t="str">
            <v>LQC</v>
          </cell>
          <cell r="S1146" t="str">
            <v>Regular</v>
          </cell>
          <cell r="T1146" t="str">
            <v>Operator</v>
          </cell>
          <cell r="U1146" t="str">
            <v>O1</v>
          </cell>
          <cell r="V1146" t="str">
            <v>O1</v>
          </cell>
          <cell r="W1146">
            <v>1</v>
          </cell>
          <cell r="X1146">
            <v>1</v>
          </cell>
          <cell r="Y1146" t="str">
            <v>worker</v>
          </cell>
          <cell r="Z1146">
            <v>44550</v>
          </cell>
          <cell r="AA1146">
            <v>44550</v>
          </cell>
        </row>
        <row r="1147">
          <cell r="B1147" t="str">
            <v>VH007029</v>
          </cell>
          <cell r="D1147" t="str">
            <v>PHAM, HIEU MINH. HIEU, PHAM MINH. PHAM MINH HIEU</v>
          </cell>
          <cell r="E1147" t="str">
            <v>Asia Region</v>
          </cell>
          <cell r="F1147" t="str">
            <v>Production</v>
          </cell>
          <cell r="G1147" t="str">
            <v>LGEVH</v>
          </cell>
          <cell r="H1147" t="str">
            <v>IVI Division</v>
          </cell>
          <cell r="I1147" t="str">
            <v>IVI Production Department</v>
          </cell>
          <cell r="J1147" t="str">
            <v>LGEVHA.IVI LQC Unit</v>
          </cell>
          <cell r="K1147" t="str">
            <v>IVI LQC</v>
          </cell>
          <cell r="L1147" t="str">
            <v>IVI</v>
          </cell>
          <cell r="M1147" t="str">
            <v>Manufacturing</v>
          </cell>
          <cell r="N1147" t="str">
            <v>Manufacturing</v>
          </cell>
          <cell r="O1147" t="str">
            <v>Haiphong/VN</v>
          </cell>
          <cell r="P1147" t="str">
            <v>Quality</v>
          </cell>
          <cell r="Q1147" t="str">
            <v>Quality Assurance</v>
          </cell>
          <cell r="R1147" t="str">
            <v>LQC</v>
          </cell>
          <cell r="S1147" t="str">
            <v>Regular</v>
          </cell>
          <cell r="T1147" t="str">
            <v>Operator</v>
          </cell>
          <cell r="U1147" t="str">
            <v>O1</v>
          </cell>
          <cell r="V1147" t="str">
            <v>O1</v>
          </cell>
          <cell r="W1147">
            <v>1</v>
          </cell>
          <cell r="X1147">
            <v>1</v>
          </cell>
          <cell r="Y1147" t="str">
            <v>worker</v>
          </cell>
          <cell r="Z1147">
            <v>44550</v>
          </cell>
          <cell r="AA1147">
            <v>44550</v>
          </cell>
        </row>
        <row r="1148">
          <cell r="B1148" t="str">
            <v>VH007031</v>
          </cell>
          <cell r="D1148" t="str">
            <v>NGO, TUYEN BA. TUYEN, NGO BA. NGO BA TUYEN</v>
          </cell>
          <cell r="E1148" t="str">
            <v>Asia Region</v>
          </cell>
          <cell r="F1148" t="str">
            <v>Production</v>
          </cell>
          <cell r="G1148" t="str">
            <v>LGEVH</v>
          </cell>
          <cell r="H1148" t="str">
            <v>IVI Division</v>
          </cell>
          <cell r="I1148" t="str">
            <v>IVI Production Department</v>
          </cell>
          <cell r="J1148" t="str">
            <v>LGEVHA.IVI LQC Unit</v>
          </cell>
          <cell r="K1148" t="str">
            <v>IVI LQC</v>
          </cell>
          <cell r="L1148" t="str">
            <v>IVI</v>
          </cell>
          <cell r="M1148" t="str">
            <v>Manufacturing</v>
          </cell>
          <cell r="N1148" t="str">
            <v>Manufacturing</v>
          </cell>
          <cell r="O1148" t="str">
            <v>Haiphong/VN</v>
          </cell>
          <cell r="P1148" t="str">
            <v>Quality</v>
          </cell>
          <cell r="Q1148" t="str">
            <v>Quality Assurance</v>
          </cell>
          <cell r="R1148" t="str">
            <v>LQC</v>
          </cell>
          <cell r="S1148" t="str">
            <v>Regular</v>
          </cell>
          <cell r="T1148" t="str">
            <v>Operator</v>
          </cell>
          <cell r="U1148" t="str">
            <v>O1</v>
          </cell>
          <cell r="V1148" t="str">
            <v>O1</v>
          </cell>
          <cell r="W1148">
            <v>1</v>
          </cell>
          <cell r="X1148">
            <v>1</v>
          </cell>
          <cell r="Y1148" t="str">
            <v>worker</v>
          </cell>
          <cell r="Z1148">
            <v>44550</v>
          </cell>
          <cell r="AA1148">
            <v>44550</v>
          </cell>
        </row>
        <row r="1149">
          <cell r="B1149" t="str">
            <v>VH007046</v>
          </cell>
          <cell r="C1149" t="str">
            <v>219138</v>
          </cell>
          <cell r="D1149" t="str">
            <v>Donghwan Donghwan, Lee Lee Donghwan</v>
          </cell>
          <cell r="E1149" t="str">
            <v>Asia Region</v>
          </cell>
          <cell r="F1149" t="str">
            <v>Production</v>
          </cell>
          <cell r="G1149" t="str">
            <v>LGEVH</v>
          </cell>
          <cell r="H1149" t="str">
            <v>Production Engineering Department</v>
          </cell>
          <cell r="I1149" t="str">
            <v>IVI PE Team</v>
          </cell>
          <cell r="J1149" t="str">
            <v>LGEVHA.IVI PE Team</v>
          </cell>
          <cell r="K1149" t="str">
            <v>IVI PE</v>
          </cell>
          <cell r="L1149" t="str">
            <v>IVI</v>
          </cell>
          <cell r="M1149" t="str">
            <v>Manufacturing</v>
          </cell>
          <cell r="N1149" t="str">
            <v>Manufacturing</v>
          </cell>
          <cell r="O1149" t="str">
            <v>Haiphong/VN</v>
          </cell>
          <cell r="P1149" t="str">
            <v>Manufacturing</v>
          </cell>
          <cell r="Q1149" t="str">
            <v>Production Management</v>
          </cell>
          <cell r="R1149" t="str">
            <v>Manufacturing Engineering Management</v>
          </cell>
          <cell r="S1149" t="str">
            <v>Regular</v>
          </cell>
          <cell r="T1149" t="str">
            <v>Staff</v>
          </cell>
          <cell r="U1149" t="str">
            <v>P3</v>
          </cell>
          <cell r="V1149" t="str">
            <v>P3</v>
          </cell>
          <cell r="X1149" t="str">
            <v>책임</v>
          </cell>
          <cell r="Y1149" t="str">
            <v>책임</v>
          </cell>
          <cell r="Z1149">
            <v>44550</v>
          </cell>
          <cell r="AA1149">
            <v>44550</v>
          </cell>
        </row>
        <row r="1150">
          <cell r="B1150" t="str">
            <v>VH004156</v>
          </cell>
          <cell r="D1150" t="str">
            <v>DINH, ANH HA. ANH, DINH HA. DINH HA ANH</v>
          </cell>
          <cell r="E1150" t="str">
            <v>Asia Region</v>
          </cell>
          <cell r="F1150" t="str">
            <v>Production</v>
          </cell>
          <cell r="G1150" t="str">
            <v>LGEVH</v>
          </cell>
          <cell r="H1150" t="str">
            <v>IVI Division</v>
          </cell>
          <cell r="I1150" t="str">
            <v>IVI Production Department</v>
          </cell>
          <cell r="J1150" t="str">
            <v>LGEVHA.IVI Material Warehouse Control Section</v>
          </cell>
          <cell r="K1150" t="str">
            <v>IVI Material Mgt</v>
          </cell>
          <cell r="L1150" t="str">
            <v>IVI</v>
          </cell>
          <cell r="M1150" t="str">
            <v>IT</v>
          </cell>
          <cell r="N1150" t="str">
            <v>Manufacturing</v>
          </cell>
          <cell r="O1150" t="str">
            <v>Haiphong/VN</v>
          </cell>
          <cell r="P1150" t="str">
            <v>Manufacturing</v>
          </cell>
          <cell r="Q1150" t="str">
            <v>Production Management</v>
          </cell>
          <cell r="R1150" t="str">
            <v>Line Operation Management</v>
          </cell>
          <cell r="S1150" t="str">
            <v>Regular</v>
          </cell>
          <cell r="T1150" t="str">
            <v>Operator</v>
          </cell>
          <cell r="U1150" t="str">
            <v>G1</v>
          </cell>
          <cell r="V1150" t="str">
            <v>O2</v>
          </cell>
          <cell r="W1150">
            <v>1</v>
          </cell>
          <cell r="X1150" t="str">
            <v>staff</v>
          </cell>
          <cell r="Y1150" t="str">
            <v>technician</v>
          </cell>
          <cell r="Z1150">
            <v>44571</v>
          </cell>
          <cell r="AA1150">
            <v>43614</v>
          </cell>
        </row>
        <row r="1151">
          <cell r="B1151" t="str">
            <v>VH007056</v>
          </cell>
          <cell r="C1151" t="str">
            <v>132168</v>
          </cell>
          <cell r="D1151" t="str">
            <v>Cho, Hyunryul Cho Hyunryul</v>
          </cell>
          <cell r="E1151" t="str">
            <v>Asia Region</v>
          </cell>
          <cell r="F1151" t="str">
            <v>Production</v>
          </cell>
          <cell r="G1151" t="str">
            <v>LGEVH</v>
          </cell>
          <cell r="H1151" t="str">
            <v>Business Management Department</v>
          </cell>
          <cell r="J1151" t="str">
            <v>LGEVHA.Business Management Department</v>
          </cell>
          <cell r="K1151" t="str">
            <v>Business Management</v>
          </cell>
          <cell r="L1151" t="str">
            <v>Common</v>
          </cell>
          <cell r="M1151" t="str">
            <v>Finance</v>
          </cell>
          <cell r="N1151" t="str">
            <v>Finance</v>
          </cell>
          <cell r="O1151" t="str">
            <v>Haiphong/VN</v>
          </cell>
          <cell r="P1151" t="str">
            <v>Finance</v>
          </cell>
          <cell r="Q1151" t="str">
            <v>Business Planning/Management</v>
          </cell>
          <cell r="R1151" t="str">
            <v>Business Planning/Management</v>
          </cell>
          <cell r="S1151" t="str">
            <v>Regular</v>
          </cell>
          <cell r="T1151" t="str">
            <v>Staff</v>
          </cell>
          <cell r="U1151" t="str">
            <v>P3</v>
          </cell>
          <cell r="V1151" t="str">
            <v>P3</v>
          </cell>
          <cell r="X1151" t="str">
            <v>책임</v>
          </cell>
          <cell r="Y1151" t="str">
            <v>책임</v>
          </cell>
          <cell r="Z1151">
            <v>44568</v>
          </cell>
          <cell r="AA1151">
            <v>44568</v>
          </cell>
        </row>
        <row r="1152">
          <cell r="B1152" t="str">
            <v>VH007060</v>
          </cell>
          <cell r="C1152" t="str">
            <v>138938</v>
          </cell>
          <cell r="D1152" t="str">
            <v>Cho, Jinrae Cho Jinrae</v>
          </cell>
          <cell r="E1152" t="str">
            <v>Asia Region</v>
          </cell>
          <cell r="F1152" t="str">
            <v>Production</v>
          </cell>
          <cell r="G1152" t="str">
            <v>LGEVH</v>
          </cell>
          <cell r="H1152" t="str">
            <v>HS Division</v>
          </cell>
          <cell r="I1152" t="str">
            <v>HS LD Department</v>
          </cell>
          <cell r="J1152" t="str">
            <v>LGEVHA.VC LD Team</v>
          </cell>
          <cell r="K1152" t="str">
            <v>VCC LD</v>
          </cell>
          <cell r="L1152" t="str">
            <v>HS</v>
          </cell>
          <cell r="M1152" t="str">
            <v>R&amp;D</v>
          </cell>
          <cell r="N1152" t="str">
            <v>R&amp;D</v>
          </cell>
          <cell r="O1152" t="str">
            <v>Haiphong/VN</v>
          </cell>
          <cell r="P1152" t="str">
            <v>R&amp;D Planning</v>
          </cell>
          <cell r="Q1152" t="str">
            <v>R&amp;D Planning/Support</v>
          </cell>
          <cell r="R1152" t="str">
            <v>Technician</v>
          </cell>
          <cell r="S1152" t="str">
            <v>Regular</v>
          </cell>
          <cell r="T1152" t="str">
            <v>Staff</v>
          </cell>
          <cell r="U1152" t="str">
            <v>P3</v>
          </cell>
          <cell r="V1152" t="str">
            <v>P3</v>
          </cell>
          <cell r="X1152" t="str">
            <v>책임연구원</v>
          </cell>
          <cell r="Y1152" t="str">
            <v>책임연구원</v>
          </cell>
          <cell r="Z1152" t="str">
            <v>Team Leader</v>
          </cell>
          <cell r="AA1152">
            <v>44568</v>
          </cell>
        </row>
        <row r="1153">
          <cell r="B1153" t="str">
            <v>VH007064</v>
          </cell>
          <cell r="D1153" t="str">
            <v>NGUYEN, LINH VIET. LINH, NGUYEN VIET. NGUYEN VIET LINH</v>
          </cell>
          <cell r="E1153" t="str">
            <v>Asia Region</v>
          </cell>
          <cell r="F1153" t="str">
            <v>Production</v>
          </cell>
          <cell r="G1153" t="str">
            <v>LGEVH</v>
          </cell>
          <cell r="H1153" t="str">
            <v>HS Division</v>
          </cell>
          <cell r="I1153" t="str">
            <v>HS LD Department</v>
          </cell>
          <cell r="J1153" t="str">
            <v>LGEVHA.REF Dev F/D Part</v>
          </cell>
          <cell r="K1153" t="str">
            <v>REF LD</v>
          </cell>
          <cell r="L1153" t="str">
            <v>HS</v>
          </cell>
          <cell r="M1153" t="str">
            <v>R&amp;D</v>
          </cell>
          <cell r="N1153" t="str">
            <v>R&amp;D</v>
          </cell>
          <cell r="O1153" t="str">
            <v>Haiphong/VN</v>
          </cell>
          <cell r="P1153" t="str">
            <v>R&amp;D Planning</v>
          </cell>
          <cell r="Q1153" t="str">
            <v>R&amp;D Planning/Support</v>
          </cell>
          <cell r="R1153" t="str">
            <v>Technician</v>
          </cell>
          <cell r="S1153" t="str">
            <v>Regular</v>
          </cell>
          <cell r="T1153" t="str">
            <v>Staff</v>
          </cell>
          <cell r="U1153" t="str">
            <v>G2</v>
          </cell>
          <cell r="V1153" t="str">
            <v>G2</v>
          </cell>
          <cell r="W1153">
            <v>1</v>
          </cell>
          <cell r="X1153">
            <v>1</v>
          </cell>
          <cell r="Y1153" t="str">
            <v>expert</v>
          </cell>
          <cell r="Z1153">
            <v>44578</v>
          </cell>
          <cell r="AA1153">
            <v>44578</v>
          </cell>
        </row>
        <row r="1154">
          <cell r="B1154" t="str">
            <v>VH004159</v>
          </cell>
          <cell r="D1154" t="str">
            <v>TRAN, VO VAN. VO, TRAN VAN. TRAN VAN VO</v>
          </cell>
          <cell r="E1154" t="str">
            <v>Asia Region</v>
          </cell>
          <cell r="F1154" t="str">
            <v>Production</v>
          </cell>
          <cell r="G1154" t="str">
            <v>LGEVH</v>
          </cell>
          <cell r="H1154" t="str">
            <v>IVI Division</v>
          </cell>
          <cell r="I1154" t="str">
            <v>IVI Production Department</v>
          </cell>
          <cell r="J1154" t="str">
            <v>LGEVHA.IVI Material Warehouse Control Section</v>
          </cell>
          <cell r="K1154" t="str">
            <v>IVI Material Mgt</v>
          </cell>
          <cell r="L1154" t="str">
            <v>IVI</v>
          </cell>
          <cell r="M1154" t="str">
            <v>Procurement</v>
          </cell>
          <cell r="N1154" t="str">
            <v>Manufacturing</v>
          </cell>
          <cell r="O1154" t="str">
            <v>Haiphong/VN</v>
          </cell>
          <cell r="P1154" t="str">
            <v>Manufacturing</v>
          </cell>
          <cell r="Q1154" t="str">
            <v>Production Management</v>
          </cell>
          <cell r="R1154" t="str">
            <v>Line Operation Management</v>
          </cell>
          <cell r="S1154" t="str">
            <v>Regular</v>
          </cell>
          <cell r="T1154" t="str">
            <v>Operator</v>
          </cell>
          <cell r="U1154" t="str">
            <v>G1</v>
          </cell>
          <cell r="V1154" t="str">
            <v>O2</v>
          </cell>
          <cell r="W1154">
            <v>1</v>
          </cell>
          <cell r="X1154" t="str">
            <v>staff</v>
          </cell>
          <cell r="Y1154" t="str">
            <v>technician</v>
          </cell>
          <cell r="Z1154">
            <v>44574</v>
          </cell>
          <cell r="AA1154">
            <v>43614</v>
          </cell>
        </row>
        <row r="1155">
          <cell r="B1155" t="str">
            <v>VH007073</v>
          </cell>
          <cell r="D1155" t="str">
            <v>LUU, MANH TIEN. MANH, LUU TIEN. LUU TIEN MANH</v>
          </cell>
          <cell r="E1155" t="str">
            <v>Asia Region</v>
          </cell>
          <cell r="F1155" t="str">
            <v>Production</v>
          </cell>
          <cell r="G1155" t="str">
            <v>LGEVH</v>
          </cell>
          <cell r="H1155" t="str">
            <v>HS Division</v>
          </cell>
          <cell r="I1155" t="str">
            <v>Kitchen QA Team</v>
          </cell>
          <cell r="J1155" t="str">
            <v>LGEVHA.REF SQA Part</v>
          </cell>
          <cell r="K1155" t="str">
            <v>Kitchen QA</v>
          </cell>
          <cell r="L1155" t="str">
            <v>HS</v>
          </cell>
          <cell r="M1155" t="str">
            <v>Quality</v>
          </cell>
          <cell r="N1155" t="str">
            <v>Quality</v>
          </cell>
          <cell r="O1155" t="str">
            <v>Haiphong/VN</v>
          </cell>
          <cell r="P1155" t="str">
            <v>Quality</v>
          </cell>
          <cell r="Q1155" t="str">
            <v>Quality Assurance</v>
          </cell>
          <cell r="R1155" t="str">
            <v>Outgoing Quality Assurance</v>
          </cell>
          <cell r="S1155" t="str">
            <v>Regular</v>
          </cell>
          <cell r="T1155" t="str">
            <v>Operator</v>
          </cell>
          <cell r="U1155" t="str">
            <v>Fulltime-Regular</v>
          </cell>
          <cell r="V1155" t="str">
            <v>O1</v>
          </cell>
          <cell r="W1155">
            <v>0</v>
          </cell>
          <cell r="X1155">
            <v>0</v>
          </cell>
          <cell r="Y1155" t="str">
            <v>worker</v>
          </cell>
          <cell r="Z1155">
            <v>44575</v>
          </cell>
          <cell r="AA1155">
            <v>44575</v>
          </cell>
        </row>
        <row r="1156">
          <cell r="B1156" t="str">
            <v>VH007080</v>
          </cell>
          <cell r="D1156" t="str">
            <v>LUONG, SANG QUANG. SANG, LUONG QUANG. LUONG QUANG SANG</v>
          </cell>
          <cell r="E1156" t="str">
            <v>Asia Region</v>
          </cell>
          <cell r="F1156" t="str">
            <v>Production</v>
          </cell>
          <cell r="G1156" t="str">
            <v>LGEVH</v>
          </cell>
          <cell r="H1156" t="str">
            <v>IVI Division</v>
          </cell>
          <cell r="I1156" t="str">
            <v>IVI Production Department</v>
          </cell>
          <cell r="J1156" t="str">
            <v>LGEVHA.IVI Manufacturing Unit</v>
          </cell>
          <cell r="K1156" t="str">
            <v>IVI MFG</v>
          </cell>
          <cell r="L1156" t="str">
            <v>IVI</v>
          </cell>
          <cell r="M1156" t="str">
            <v>Manufacturing</v>
          </cell>
          <cell r="N1156" t="str">
            <v>Manufacturing</v>
          </cell>
          <cell r="O1156" t="str">
            <v>Haiphong/VN</v>
          </cell>
          <cell r="P1156" t="str">
            <v>Manufacturing</v>
          </cell>
          <cell r="Q1156" t="str">
            <v>Production Management</v>
          </cell>
          <cell r="R1156" t="str">
            <v>Line Operation Management</v>
          </cell>
          <cell r="S1156" t="str">
            <v>Regular</v>
          </cell>
          <cell r="T1156" t="str">
            <v>Operator</v>
          </cell>
          <cell r="U1156" t="str">
            <v>O1</v>
          </cell>
          <cell r="V1156" t="str">
            <v>O1</v>
          </cell>
          <cell r="X1156" t="str">
            <v>worker</v>
          </cell>
          <cell r="Y1156" t="str">
            <v>worker</v>
          </cell>
          <cell r="Z1156">
            <v>44581</v>
          </cell>
          <cell r="AA1156">
            <v>44581</v>
          </cell>
        </row>
        <row r="1157">
          <cell r="B1157" t="str">
            <v>VH007086</v>
          </cell>
          <cell r="D1157" t="str">
            <v>VU, HUYEN THI. HUYEN, VU THI. VU THI HUYEN</v>
          </cell>
          <cell r="E1157" t="str">
            <v>Asia Region</v>
          </cell>
          <cell r="F1157" t="str">
            <v>Production</v>
          </cell>
          <cell r="G1157" t="str">
            <v>LGEVH</v>
          </cell>
          <cell r="H1157" t="str">
            <v>IVI Division</v>
          </cell>
          <cell r="I1157" t="str">
            <v>IVI Production Department</v>
          </cell>
          <cell r="J1157" t="str">
            <v>LGEVHA.IVI LQC Unit</v>
          </cell>
          <cell r="K1157" t="str">
            <v>IVI LQC</v>
          </cell>
          <cell r="L1157" t="str">
            <v>IVI</v>
          </cell>
          <cell r="M1157" t="str">
            <v>Manufacturing</v>
          </cell>
          <cell r="N1157" t="str">
            <v>Manufacturing</v>
          </cell>
          <cell r="O1157" t="str">
            <v>Haiphong/VN</v>
          </cell>
          <cell r="P1157" t="str">
            <v>Quality</v>
          </cell>
          <cell r="Q1157" t="str">
            <v>Quality Assurance</v>
          </cell>
          <cell r="R1157" t="str">
            <v>LQC</v>
          </cell>
          <cell r="S1157" t="str">
            <v>Regular</v>
          </cell>
          <cell r="T1157" t="str">
            <v>Operator</v>
          </cell>
          <cell r="U1157" t="str">
            <v>O1</v>
          </cell>
          <cell r="V1157" t="str">
            <v>O1</v>
          </cell>
          <cell r="X1157" t="str">
            <v>worker</v>
          </cell>
          <cell r="Y1157" t="str">
            <v>worker</v>
          </cell>
          <cell r="Z1157">
            <v>44581</v>
          </cell>
          <cell r="AA1157">
            <v>44581</v>
          </cell>
        </row>
        <row r="1158">
          <cell r="B1158" t="str">
            <v>VH007088</v>
          </cell>
          <cell r="D1158" t="str">
            <v>VU, TIEN THI. TIEN, VU THI. VU THI TIEN</v>
          </cell>
          <cell r="E1158" t="str">
            <v>Asia Region</v>
          </cell>
          <cell r="F1158" t="str">
            <v>Production</v>
          </cell>
          <cell r="G1158" t="str">
            <v>LGEVH</v>
          </cell>
          <cell r="H1158" t="str">
            <v>IVI Division</v>
          </cell>
          <cell r="I1158" t="str">
            <v>IVI Production Department</v>
          </cell>
          <cell r="J1158" t="str">
            <v>LGEVHA.IVI LQC Unit</v>
          </cell>
          <cell r="K1158" t="str">
            <v>IVI LQC</v>
          </cell>
          <cell r="L1158" t="str">
            <v>IVI</v>
          </cell>
          <cell r="M1158" t="str">
            <v>Manufacturing</v>
          </cell>
          <cell r="N1158" t="str">
            <v>Manufacturing</v>
          </cell>
          <cell r="O1158" t="str">
            <v>Haiphong/VN</v>
          </cell>
          <cell r="P1158" t="str">
            <v>Quality</v>
          </cell>
          <cell r="Q1158" t="str">
            <v>Quality Assurance</v>
          </cell>
          <cell r="R1158" t="str">
            <v>LQC</v>
          </cell>
          <cell r="S1158" t="str">
            <v>Regular</v>
          </cell>
          <cell r="T1158" t="str">
            <v>Operator</v>
          </cell>
          <cell r="U1158" t="str">
            <v>O1</v>
          </cell>
          <cell r="V1158" t="str">
            <v>O1</v>
          </cell>
          <cell r="X1158" t="str">
            <v>worker</v>
          </cell>
          <cell r="Y1158" t="str">
            <v>worker</v>
          </cell>
          <cell r="Z1158">
            <v>44581</v>
          </cell>
          <cell r="AA1158">
            <v>44581</v>
          </cell>
        </row>
        <row r="1159">
          <cell r="B1159" t="str">
            <v>VH007089</v>
          </cell>
          <cell r="D1159" t="str">
            <v>VU, PHUONG THI. PHUONG, VU THI. VU THI PHUONG</v>
          </cell>
          <cell r="E1159" t="str">
            <v>Asia Region</v>
          </cell>
          <cell r="F1159" t="str">
            <v>Production</v>
          </cell>
          <cell r="G1159" t="str">
            <v>LGEVH</v>
          </cell>
          <cell r="H1159" t="str">
            <v>IVI Division</v>
          </cell>
          <cell r="I1159" t="str">
            <v>IVI Production Department</v>
          </cell>
          <cell r="J1159" t="str">
            <v>LGEVHA.IVI LQC Unit</v>
          </cell>
          <cell r="K1159" t="str">
            <v>IVI LQC</v>
          </cell>
          <cell r="L1159" t="str">
            <v>IVI</v>
          </cell>
          <cell r="M1159" t="str">
            <v>Manufacturing</v>
          </cell>
          <cell r="N1159" t="str">
            <v>Manufacturing</v>
          </cell>
          <cell r="O1159" t="str">
            <v>Haiphong/VN</v>
          </cell>
          <cell r="P1159" t="str">
            <v>Quality</v>
          </cell>
          <cell r="Q1159" t="str">
            <v>Quality Assurance</v>
          </cell>
          <cell r="R1159" t="str">
            <v>LQC</v>
          </cell>
          <cell r="S1159" t="str">
            <v>Regular</v>
          </cell>
          <cell r="T1159" t="str">
            <v>Operator</v>
          </cell>
          <cell r="U1159" t="str">
            <v>O1</v>
          </cell>
          <cell r="V1159" t="str">
            <v>O1</v>
          </cell>
          <cell r="X1159" t="str">
            <v>worker</v>
          </cell>
          <cell r="Y1159" t="str">
            <v>worker</v>
          </cell>
          <cell r="Z1159">
            <v>44581</v>
          </cell>
          <cell r="AA1159">
            <v>44581</v>
          </cell>
        </row>
        <row r="1160">
          <cell r="B1160" t="str">
            <v>VH007097</v>
          </cell>
          <cell r="D1160" t="str">
            <v>DOAN, PHUONG MINH. PHUONG, DOAN MINH. DOAN MINH PHUONG</v>
          </cell>
          <cell r="E1160" t="str">
            <v>Asia Region</v>
          </cell>
          <cell r="F1160" t="str">
            <v>Production</v>
          </cell>
          <cell r="G1160" t="str">
            <v>LGEVH</v>
          </cell>
          <cell r="H1160" t="str">
            <v>HR/Supporting Department</v>
          </cell>
          <cell r="I1160" t="str">
            <v>SHEE Team</v>
          </cell>
          <cell r="J1160" t="str">
            <v>LGEVHA.SHE Unit</v>
          </cell>
          <cell r="K1160" t="str">
            <v>SHEE</v>
          </cell>
          <cell r="L1160" t="str">
            <v>Common</v>
          </cell>
          <cell r="M1160" t="str">
            <v>Administration</v>
          </cell>
          <cell r="N1160" t="str">
            <v>Administration</v>
          </cell>
          <cell r="O1160" t="str">
            <v>Haiphong/VN</v>
          </cell>
          <cell r="P1160" t="str">
            <v>SHEE</v>
          </cell>
          <cell r="Q1160" t="str">
            <v>SHEE</v>
          </cell>
          <cell r="R1160" t="str">
            <v>Safety Management</v>
          </cell>
          <cell r="S1160" t="str">
            <v>Regular</v>
          </cell>
          <cell r="T1160" t="str">
            <v>Operator</v>
          </cell>
          <cell r="U1160" t="str">
            <v>O1</v>
          </cell>
          <cell r="V1160" t="str">
            <v>O1</v>
          </cell>
          <cell r="X1160" t="str">
            <v>worker</v>
          </cell>
          <cell r="Y1160" t="str">
            <v>worker</v>
          </cell>
          <cell r="Z1160">
            <v>44581</v>
          </cell>
          <cell r="AA1160">
            <v>44581</v>
          </cell>
        </row>
        <row r="1161">
          <cell r="B1161" t="str">
            <v>VH007101</v>
          </cell>
          <cell r="D1161" t="str">
            <v>LUU, HIEU VAN. HIEU, LUU VAN. LUU VAN HIEU</v>
          </cell>
          <cell r="E1161" t="str">
            <v>Asia Region</v>
          </cell>
          <cell r="F1161" t="str">
            <v>Production</v>
          </cell>
          <cell r="G1161" t="str">
            <v>LGEVH</v>
          </cell>
          <cell r="H1161" t="str">
            <v>HS Division</v>
          </cell>
          <cell r="I1161" t="str">
            <v>Living MFG Department</v>
          </cell>
          <cell r="J1161" t="str">
            <v>LGEVHA.WM1 Production Section</v>
          </cell>
          <cell r="K1161" t="str">
            <v>Living MFG</v>
          </cell>
          <cell r="L1161" t="str">
            <v>HS</v>
          </cell>
          <cell r="M1161" t="str">
            <v>Manufacturing</v>
          </cell>
          <cell r="N1161" t="str">
            <v>Manufacturing</v>
          </cell>
          <cell r="O1161" t="str">
            <v>Haiphong/VN</v>
          </cell>
          <cell r="P1161" t="str">
            <v>Manufacturing</v>
          </cell>
          <cell r="Q1161" t="str">
            <v>Production Management</v>
          </cell>
          <cell r="R1161" t="str">
            <v>Line Operation Management</v>
          </cell>
          <cell r="S1161" t="str">
            <v>Regular</v>
          </cell>
          <cell r="T1161" t="str">
            <v>Operator</v>
          </cell>
          <cell r="U1161" t="str">
            <v>O1</v>
          </cell>
          <cell r="V1161" t="str">
            <v>O1</v>
          </cell>
          <cell r="X1161" t="str">
            <v>worker</v>
          </cell>
          <cell r="Y1161" t="str">
            <v>worker</v>
          </cell>
          <cell r="Z1161">
            <v>44581</v>
          </cell>
          <cell r="AA1161">
            <v>44581</v>
          </cell>
        </row>
        <row r="1162">
          <cell r="B1162" t="str">
            <v>VH004160</v>
          </cell>
          <cell r="D1162" t="str">
            <v>NGUYEN, TOAN VAN. TOAN, NGUYEN VAN. NGUYEN VAN TOAN</v>
          </cell>
          <cell r="E1162" t="str">
            <v>Asia Region</v>
          </cell>
          <cell r="F1162" t="str">
            <v>Production</v>
          </cell>
          <cell r="G1162" t="str">
            <v>LGEVH</v>
          </cell>
          <cell r="H1162" t="str">
            <v>IVI Division</v>
          </cell>
          <cell r="I1162" t="str">
            <v>IVI Production Department</v>
          </cell>
          <cell r="J1162" t="str">
            <v>LGEVHA.IVI Material Warehouse Control Section</v>
          </cell>
          <cell r="K1162" t="str">
            <v>IVI Material Mgt</v>
          </cell>
          <cell r="L1162" t="str">
            <v>IVI</v>
          </cell>
          <cell r="M1162" t="str">
            <v>Manufacturing</v>
          </cell>
          <cell r="N1162" t="str">
            <v>Manufacturing</v>
          </cell>
          <cell r="O1162" t="str">
            <v>Haiphong/VN</v>
          </cell>
          <cell r="P1162" t="str">
            <v>Manufacturing</v>
          </cell>
          <cell r="Q1162" t="str">
            <v>Production Management</v>
          </cell>
          <cell r="R1162" t="str">
            <v>Line Operation Management</v>
          </cell>
          <cell r="S1162" t="str">
            <v>Regular</v>
          </cell>
          <cell r="T1162" t="str">
            <v>Operator</v>
          </cell>
          <cell r="U1162" t="str">
            <v>O1</v>
          </cell>
          <cell r="V1162" t="str">
            <v>O2</v>
          </cell>
          <cell r="X1162" t="str">
            <v>worker</v>
          </cell>
          <cell r="Y1162" t="str">
            <v>technician</v>
          </cell>
          <cell r="Z1162" t="str">
            <v>Sub_Section Leader</v>
          </cell>
          <cell r="AA1162">
            <v>43614</v>
          </cell>
        </row>
        <row r="1163">
          <cell r="B1163" t="str">
            <v>VH007112</v>
          </cell>
          <cell r="D1163" t="str">
            <v>NGUYEN, SON VAN. SON, NGUYEN VAN. NGUYEN VAN SON</v>
          </cell>
          <cell r="E1163" t="str">
            <v>Asia Region</v>
          </cell>
          <cell r="F1163" t="str">
            <v>Production</v>
          </cell>
          <cell r="G1163" t="str">
            <v>LGEVH</v>
          </cell>
          <cell r="H1163" t="str">
            <v>IVI Division</v>
          </cell>
          <cell r="I1163" t="str">
            <v>IVI Production Department</v>
          </cell>
          <cell r="J1163" t="str">
            <v>LGEVHA.IVI Manufacturing Unit</v>
          </cell>
          <cell r="K1163" t="str">
            <v>IVI MFG</v>
          </cell>
          <cell r="L1163" t="str">
            <v>IVI</v>
          </cell>
          <cell r="M1163" t="str">
            <v>Manufacturing</v>
          </cell>
          <cell r="N1163" t="str">
            <v>Manufacturing</v>
          </cell>
          <cell r="O1163" t="str">
            <v>Haiphong/VN</v>
          </cell>
          <cell r="P1163" t="str">
            <v>Manufacturing</v>
          </cell>
          <cell r="Q1163" t="str">
            <v>Production Management</v>
          </cell>
          <cell r="R1163" t="str">
            <v>Line Operation Management</v>
          </cell>
          <cell r="S1163" t="str">
            <v>Regular</v>
          </cell>
          <cell r="T1163" t="str">
            <v>Operator</v>
          </cell>
          <cell r="U1163" t="str">
            <v>O1</v>
          </cell>
          <cell r="V1163" t="str">
            <v>O1</v>
          </cell>
          <cell r="X1163" t="str">
            <v>worker</v>
          </cell>
          <cell r="Y1163" t="str">
            <v>worker</v>
          </cell>
          <cell r="Z1163">
            <v>44581</v>
          </cell>
          <cell r="AA1163">
            <v>44581</v>
          </cell>
        </row>
        <row r="1164">
          <cell r="B1164" t="str">
            <v>VH007116</v>
          </cell>
          <cell r="D1164" t="str">
            <v>NGO, THAO THU. THAO, NGO THU. NGO THU THAO</v>
          </cell>
          <cell r="E1164" t="str">
            <v>Asia Region</v>
          </cell>
          <cell r="F1164" t="str">
            <v>Production</v>
          </cell>
          <cell r="G1164" t="str">
            <v>LGEVH</v>
          </cell>
          <cell r="H1164" t="str">
            <v>IVI Division</v>
          </cell>
          <cell r="I1164" t="str">
            <v>IVI Production Department</v>
          </cell>
          <cell r="J1164" t="str">
            <v>LGEVHA.IVI Manufacturing Unit</v>
          </cell>
          <cell r="K1164" t="str">
            <v>IVI MFG</v>
          </cell>
          <cell r="L1164" t="str">
            <v>IVI</v>
          </cell>
          <cell r="M1164" t="str">
            <v>Manufacturing</v>
          </cell>
          <cell r="N1164" t="str">
            <v>Manufacturing</v>
          </cell>
          <cell r="O1164" t="str">
            <v>Haiphong/VN</v>
          </cell>
          <cell r="P1164" t="str">
            <v>Manufacturing</v>
          </cell>
          <cell r="Q1164" t="str">
            <v>Production Management</v>
          </cell>
          <cell r="R1164" t="str">
            <v>Line Operation Management</v>
          </cell>
          <cell r="S1164" t="str">
            <v>Regular</v>
          </cell>
          <cell r="T1164" t="str">
            <v>Operator</v>
          </cell>
          <cell r="U1164" t="str">
            <v>O1</v>
          </cell>
          <cell r="V1164" t="str">
            <v>O1</v>
          </cell>
          <cell r="X1164" t="str">
            <v>worker</v>
          </cell>
          <cell r="Y1164" t="str">
            <v>worker</v>
          </cell>
          <cell r="Z1164">
            <v>44581</v>
          </cell>
          <cell r="AA1164">
            <v>44581</v>
          </cell>
        </row>
        <row r="1165">
          <cell r="B1165" t="str">
            <v>VH007119</v>
          </cell>
          <cell r="D1165" t="str">
            <v>CAO, LUONG THE. LUONG, CAO THE. CAO THE LUONG</v>
          </cell>
          <cell r="E1165" t="str">
            <v>Asia Region</v>
          </cell>
          <cell r="F1165" t="str">
            <v>Production</v>
          </cell>
          <cell r="G1165" t="str">
            <v>LGEVH</v>
          </cell>
          <cell r="H1165" t="str">
            <v>IVI Division</v>
          </cell>
          <cell r="I1165" t="str">
            <v>IVI Production Department</v>
          </cell>
          <cell r="J1165" t="str">
            <v>LGEVHA.IVI Manufacturing Unit</v>
          </cell>
          <cell r="K1165" t="str">
            <v>IVI MFG</v>
          </cell>
          <cell r="L1165" t="str">
            <v>IVI</v>
          </cell>
          <cell r="M1165" t="str">
            <v>Manufacturing</v>
          </cell>
          <cell r="N1165" t="str">
            <v>Manufacturing</v>
          </cell>
          <cell r="O1165" t="str">
            <v>Haiphong/VN</v>
          </cell>
          <cell r="P1165" t="str">
            <v>Manufacturing</v>
          </cell>
          <cell r="Q1165" t="str">
            <v>Production Management</v>
          </cell>
          <cell r="R1165" t="str">
            <v>Line Operation Management</v>
          </cell>
          <cell r="S1165" t="str">
            <v>Regular</v>
          </cell>
          <cell r="T1165" t="str">
            <v>Operator</v>
          </cell>
          <cell r="U1165" t="str">
            <v>O1</v>
          </cell>
          <cell r="V1165" t="str">
            <v>O1</v>
          </cell>
          <cell r="X1165" t="str">
            <v>worker</v>
          </cell>
          <cell r="Y1165" t="str">
            <v>worker</v>
          </cell>
          <cell r="Z1165">
            <v>44581</v>
          </cell>
          <cell r="AA1165">
            <v>44581</v>
          </cell>
        </row>
        <row r="1166">
          <cell r="B1166" t="str">
            <v>VH007125</v>
          </cell>
          <cell r="D1166" t="str">
            <v>LE, THANH THI. THANH, LE THI. LE THI THANH</v>
          </cell>
          <cell r="E1166" t="str">
            <v>Asia Region</v>
          </cell>
          <cell r="F1166" t="str">
            <v>Production</v>
          </cell>
          <cell r="G1166" t="str">
            <v>LGEVH</v>
          </cell>
          <cell r="H1166" t="str">
            <v>IVI Division</v>
          </cell>
          <cell r="I1166" t="str">
            <v>IVI Production Department</v>
          </cell>
          <cell r="J1166" t="str">
            <v>LGEVHA.PBM Unit</v>
          </cell>
          <cell r="K1166" t="str">
            <v>PBM</v>
          </cell>
          <cell r="L1166" t="str">
            <v>IVI</v>
          </cell>
          <cell r="M1166" t="str">
            <v>Manufacturing</v>
          </cell>
          <cell r="N1166" t="str">
            <v>Manufacturing</v>
          </cell>
          <cell r="O1166" t="str">
            <v>Haiphong/VN</v>
          </cell>
          <cell r="P1166" t="str">
            <v>Manufacturing</v>
          </cell>
          <cell r="Q1166" t="str">
            <v>Production Management</v>
          </cell>
          <cell r="R1166" t="str">
            <v>Line Operation Management</v>
          </cell>
          <cell r="S1166" t="str">
            <v>Regular</v>
          </cell>
          <cell r="T1166" t="str">
            <v>Operator</v>
          </cell>
          <cell r="U1166" t="str">
            <v>O1</v>
          </cell>
          <cell r="V1166" t="str">
            <v>O1</v>
          </cell>
          <cell r="X1166" t="str">
            <v>worker</v>
          </cell>
          <cell r="Y1166" t="str">
            <v>worker</v>
          </cell>
          <cell r="Z1166">
            <v>44581</v>
          </cell>
          <cell r="AA1166">
            <v>44581</v>
          </cell>
        </row>
        <row r="1167">
          <cell r="B1167" t="str">
            <v>VH007128</v>
          </cell>
          <cell r="D1167" t="str">
            <v>NGUYEN, HANG THI. HANG, NGUYEN THI. NGUYEN THI HANG</v>
          </cell>
          <cell r="E1167" t="str">
            <v>Asia Region</v>
          </cell>
          <cell r="F1167" t="str">
            <v>Production</v>
          </cell>
          <cell r="G1167" t="str">
            <v>LGEVH</v>
          </cell>
          <cell r="H1167" t="str">
            <v>IVI Division</v>
          </cell>
          <cell r="I1167" t="str">
            <v>IVI Production Department</v>
          </cell>
          <cell r="J1167" t="str">
            <v>LGEVHA.IVI Manufacturing Unit</v>
          </cell>
          <cell r="K1167" t="str">
            <v>IVI MFG</v>
          </cell>
          <cell r="L1167" t="str">
            <v>IVI</v>
          </cell>
          <cell r="M1167" t="str">
            <v>Manufacturing</v>
          </cell>
          <cell r="N1167" t="str">
            <v>Manufacturing</v>
          </cell>
          <cell r="O1167" t="str">
            <v>Haiphong/VN</v>
          </cell>
          <cell r="P1167" t="str">
            <v>Manufacturing</v>
          </cell>
          <cell r="Q1167" t="str">
            <v>Production Management</v>
          </cell>
          <cell r="R1167" t="str">
            <v>Line Operation Management</v>
          </cell>
          <cell r="S1167" t="str">
            <v>Regular</v>
          </cell>
          <cell r="T1167" t="str">
            <v>Operator</v>
          </cell>
          <cell r="U1167" t="str">
            <v>O1</v>
          </cell>
          <cell r="V1167" t="str">
            <v>O1</v>
          </cell>
          <cell r="X1167" t="str">
            <v>worker</v>
          </cell>
          <cell r="Y1167" t="str">
            <v>worker</v>
          </cell>
          <cell r="Z1167">
            <v>44581</v>
          </cell>
          <cell r="AA1167">
            <v>44581</v>
          </cell>
        </row>
        <row r="1168">
          <cell r="B1168" t="str">
            <v>VH007135</v>
          </cell>
          <cell r="C1168" t="str">
            <v>139387</v>
          </cell>
          <cell r="D1168" t="str">
            <v>Kim, Ki Hyun Kim Kihyun</v>
          </cell>
          <cell r="E1168" t="str">
            <v>Asia Region</v>
          </cell>
          <cell r="F1168" t="str">
            <v>Production</v>
          </cell>
          <cell r="G1168" t="str">
            <v>LGEVH</v>
          </cell>
          <cell r="H1168" t="str">
            <v>IVI Division</v>
          </cell>
          <cell r="I1168" t="str">
            <v>IVI LD Team 2</v>
          </cell>
          <cell r="J1168" t="str">
            <v>LGEVHA.IVI LD Team 2</v>
          </cell>
          <cell r="K1168" t="str">
            <v>IVI LD 2</v>
          </cell>
          <cell r="L1168" t="str">
            <v>IVI</v>
          </cell>
          <cell r="M1168" t="str">
            <v>R&amp;D</v>
          </cell>
          <cell r="N1168" t="str">
            <v>R&amp;D</v>
          </cell>
          <cell r="O1168" t="str">
            <v>Haiphong/VN</v>
          </cell>
          <cell r="P1168" t="str">
            <v>Mechanical R&amp;D</v>
          </cell>
          <cell r="Q1168" t="str">
            <v>Mechanical design</v>
          </cell>
          <cell r="R1168" t="str">
            <v>System Control Design</v>
          </cell>
          <cell r="S1168" t="str">
            <v>Regular</v>
          </cell>
          <cell r="T1168" t="str">
            <v>Staff</v>
          </cell>
          <cell r="U1168" t="str">
            <v>P3</v>
          </cell>
          <cell r="V1168" t="str">
            <v>P3</v>
          </cell>
          <cell r="X1168" t="str">
            <v>책임연구원</v>
          </cell>
          <cell r="Y1168" t="str">
            <v>책임연구원</v>
          </cell>
          <cell r="Z1168">
            <v>44581</v>
          </cell>
          <cell r="AA1168">
            <v>44581</v>
          </cell>
        </row>
        <row r="1169">
          <cell r="B1169" t="str">
            <v>VH007139</v>
          </cell>
          <cell r="D1169" t="str">
            <v>VU, TRUONG DUC. TRUONG, VU DUC. VU DUC TRUONG</v>
          </cell>
          <cell r="E1169" t="str">
            <v>Asia Region</v>
          </cell>
          <cell r="F1169" t="str">
            <v>Production</v>
          </cell>
          <cell r="G1169" t="str">
            <v>LGEVH</v>
          </cell>
          <cell r="H1169" t="str">
            <v>HS Division</v>
          </cell>
          <cell r="I1169" t="str">
            <v>HS MIT Team</v>
          </cell>
          <cell r="J1169" t="str">
            <v>LGEVHA.HS MIT</v>
          </cell>
          <cell r="K1169" t="str">
            <v>HS MIT</v>
          </cell>
          <cell r="L1169" t="str">
            <v>HS</v>
          </cell>
          <cell r="M1169" t="str">
            <v>Procurement</v>
          </cell>
          <cell r="N1169" t="str">
            <v>Procurement</v>
          </cell>
          <cell r="O1169" t="str">
            <v>Haiphong/VN</v>
          </cell>
          <cell r="P1169" t="str">
            <v>Manufacturing</v>
          </cell>
          <cell r="Q1169" t="str">
            <v>Production Management</v>
          </cell>
          <cell r="R1169" t="str">
            <v>Line Operation Management</v>
          </cell>
          <cell r="S1169" t="str">
            <v>Regular</v>
          </cell>
          <cell r="T1169" t="str">
            <v>Staff</v>
          </cell>
          <cell r="U1169" t="str">
            <v>G2</v>
          </cell>
          <cell r="V1169" t="str">
            <v>G2</v>
          </cell>
          <cell r="W1169">
            <v>1</v>
          </cell>
          <cell r="X1169">
            <v>1</v>
          </cell>
          <cell r="Y1169" t="str">
            <v>expert</v>
          </cell>
          <cell r="Z1169">
            <v>44599</v>
          </cell>
          <cell r="AA1169">
            <v>44599</v>
          </cell>
        </row>
        <row r="1170">
          <cell r="B1170" t="str">
            <v>VH007142</v>
          </cell>
          <cell r="D1170" t="str">
            <v>NGUYEN, HOA VAN. HOA, NGUYEN VAN. NGUYEN VAN HOA</v>
          </cell>
          <cell r="E1170" t="str">
            <v>Asia Region</v>
          </cell>
          <cell r="F1170" t="str">
            <v>Production</v>
          </cell>
          <cell r="G1170" t="str">
            <v>LGEVH</v>
          </cell>
          <cell r="H1170" t="str">
            <v>HS Division</v>
          </cell>
          <cell r="I1170" t="str">
            <v>Kitchen QA Team</v>
          </cell>
          <cell r="J1170" t="str">
            <v>LGEVHA.REF SQA Part</v>
          </cell>
          <cell r="K1170" t="str">
            <v>Kitchen QA</v>
          </cell>
          <cell r="L1170" t="str">
            <v>HS</v>
          </cell>
          <cell r="M1170" t="str">
            <v>Quality</v>
          </cell>
          <cell r="N1170" t="str">
            <v>Quality</v>
          </cell>
          <cell r="O1170" t="str">
            <v>Haiphong/VN</v>
          </cell>
          <cell r="P1170" t="str">
            <v>Quality</v>
          </cell>
          <cell r="Q1170" t="str">
            <v>Quality Assurance</v>
          </cell>
          <cell r="R1170" t="str">
            <v>Outgoing Quality Assurance</v>
          </cell>
          <cell r="S1170" t="str">
            <v>Regular</v>
          </cell>
          <cell r="T1170" t="str">
            <v>Operator</v>
          </cell>
          <cell r="U1170" t="str">
            <v>O1</v>
          </cell>
          <cell r="V1170" t="str">
            <v>O1</v>
          </cell>
          <cell r="W1170">
            <v>1</v>
          </cell>
          <cell r="X1170">
            <v>1</v>
          </cell>
          <cell r="Y1170" t="str">
            <v>worker</v>
          </cell>
          <cell r="Z1170">
            <v>44586</v>
          </cell>
          <cell r="AA1170">
            <v>44586</v>
          </cell>
        </row>
        <row r="1171">
          <cell r="B1171" t="str">
            <v>VH007145</v>
          </cell>
          <cell r="D1171" t="str">
            <v>NGUYEN, GIANG NAM. GIANG, NGUYEN NAM. NGUYEN NAM GIANG</v>
          </cell>
          <cell r="E1171" t="str">
            <v>Asia Region</v>
          </cell>
          <cell r="F1171" t="str">
            <v>Production</v>
          </cell>
          <cell r="G1171" t="str">
            <v>LGEVH</v>
          </cell>
          <cell r="H1171" t="str">
            <v>HS Division</v>
          </cell>
          <cell r="I1171" t="str">
            <v>Kitchen QA Team</v>
          </cell>
          <cell r="J1171" t="str">
            <v>LGEVHA.REF SQA Part</v>
          </cell>
          <cell r="K1171" t="str">
            <v>Kitchen QA</v>
          </cell>
          <cell r="L1171" t="str">
            <v>HS</v>
          </cell>
          <cell r="M1171" t="str">
            <v>Quality</v>
          </cell>
          <cell r="N1171" t="str">
            <v>Quality</v>
          </cell>
          <cell r="O1171" t="str">
            <v>Haiphong/VN</v>
          </cell>
          <cell r="P1171" t="str">
            <v>Quality</v>
          </cell>
          <cell r="Q1171" t="str">
            <v>Quality Assurance</v>
          </cell>
          <cell r="R1171" t="str">
            <v>Outgoing Quality Assurance</v>
          </cell>
          <cell r="S1171" t="str">
            <v>Regular</v>
          </cell>
          <cell r="T1171" t="str">
            <v>Operator</v>
          </cell>
          <cell r="U1171" t="str">
            <v>O1</v>
          </cell>
          <cell r="V1171" t="str">
            <v>O1</v>
          </cell>
          <cell r="W1171">
            <v>1</v>
          </cell>
          <cell r="X1171">
            <v>1</v>
          </cell>
          <cell r="Y1171" t="str">
            <v>worker</v>
          </cell>
          <cell r="Z1171">
            <v>44585</v>
          </cell>
          <cell r="AA1171">
            <v>44585</v>
          </cell>
        </row>
        <row r="1172">
          <cell r="B1172" t="str">
            <v>VH007147</v>
          </cell>
          <cell r="D1172" t="str">
            <v>NGUYEN, CHIEN VAN. CHIEN, NGUYEN VAN. NGUYEN VAN CHIEN</v>
          </cell>
          <cell r="E1172" t="str">
            <v>Asia Region</v>
          </cell>
          <cell r="F1172" t="str">
            <v>Production</v>
          </cell>
          <cell r="G1172" t="str">
            <v>LGEVH</v>
          </cell>
          <cell r="H1172" t="str">
            <v>HS Division</v>
          </cell>
          <cell r="I1172" t="str">
            <v>Kitchen QA Team</v>
          </cell>
          <cell r="J1172" t="str">
            <v>LGEVHA.Cooking OQA/DQA Part</v>
          </cell>
          <cell r="K1172" t="str">
            <v>Kitchen QA</v>
          </cell>
          <cell r="L1172" t="str">
            <v>HS</v>
          </cell>
          <cell r="M1172" t="str">
            <v>Quality</v>
          </cell>
          <cell r="N1172" t="str">
            <v>Quality</v>
          </cell>
          <cell r="O1172" t="str">
            <v>LGE DUMMY Location</v>
          </cell>
          <cell r="P1172" t="str">
            <v>Quality</v>
          </cell>
          <cell r="Q1172" t="str">
            <v>Quality Assurance</v>
          </cell>
          <cell r="R1172" t="str">
            <v>Outgoing Quality Assurance</v>
          </cell>
          <cell r="S1172" t="str">
            <v>Regular</v>
          </cell>
          <cell r="T1172" t="str">
            <v>Operator</v>
          </cell>
          <cell r="U1172" t="str">
            <v>O2</v>
          </cell>
          <cell r="V1172" t="str">
            <v>O2</v>
          </cell>
          <cell r="W1172">
            <v>1</v>
          </cell>
          <cell r="X1172">
            <v>1</v>
          </cell>
          <cell r="Y1172" t="str">
            <v>technician</v>
          </cell>
          <cell r="Z1172">
            <v>44585</v>
          </cell>
          <cell r="AA1172">
            <v>44585</v>
          </cell>
        </row>
        <row r="1173">
          <cell r="B1173" t="str">
            <v>VH007152</v>
          </cell>
          <cell r="D1173" t="str">
            <v>PHAM, HIEP MANH. HIEP, PHAM MANH. PHAM MANH HIEP</v>
          </cell>
          <cell r="E1173" t="str">
            <v>Asia Region</v>
          </cell>
          <cell r="F1173" t="str">
            <v>Production</v>
          </cell>
          <cell r="G1173" t="str">
            <v>LGEVH</v>
          </cell>
          <cell r="H1173" t="str">
            <v>HS Division</v>
          </cell>
          <cell r="I1173" t="str">
            <v>HS LD Department</v>
          </cell>
          <cell r="J1173" t="str">
            <v>LGEVHA.REF Dev F/D Part</v>
          </cell>
          <cell r="K1173" t="str">
            <v>REF LD</v>
          </cell>
          <cell r="L1173" t="str">
            <v>HS</v>
          </cell>
          <cell r="M1173" t="str">
            <v>R&amp;D</v>
          </cell>
          <cell r="N1173" t="str">
            <v>R&amp;D</v>
          </cell>
          <cell r="O1173" t="str">
            <v>Haiphong/VN</v>
          </cell>
          <cell r="P1173" t="str">
            <v>R&amp;D Planning</v>
          </cell>
          <cell r="Q1173" t="str">
            <v>R&amp;D Planning/Support</v>
          </cell>
          <cell r="R1173" t="str">
            <v>R&amp;D Strategy/Planning</v>
          </cell>
          <cell r="S1173" t="str">
            <v>Regular</v>
          </cell>
          <cell r="T1173" t="str">
            <v>Staff</v>
          </cell>
          <cell r="U1173" t="str">
            <v>G2</v>
          </cell>
          <cell r="V1173" t="str">
            <v>G2</v>
          </cell>
          <cell r="W1173">
            <v>1</v>
          </cell>
          <cell r="X1173">
            <v>1</v>
          </cell>
          <cell r="Y1173" t="str">
            <v>expert</v>
          </cell>
          <cell r="Z1173">
            <v>44602</v>
          </cell>
          <cell r="AA1173">
            <v>44602</v>
          </cell>
        </row>
        <row r="1174">
          <cell r="B1174" t="str">
            <v>VH007153</v>
          </cell>
          <cell r="D1174" t="str">
            <v>NGUYEN, HUY QUANG. HUY, NGUYEN QUANG. NGUYEN QUANG HUY</v>
          </cell>
          <cell r="E1174" t="str">
            <v>Asia Region</v>
          </cell>
          <cell r="F1174" t="str">
            <v>Production</v>
          </cell>
          <cell r="G1174" t="str">
            <v>LGEVH</v>
          </cell>
          <cell r="H1174" t="str">
            <v>HS Division</v>
          </cell>
          <cell r="I1174" t="str">
            <v>HS LD Department</v>
          </cell>
          <cell r="J1174" t="str">
            <v>LGEVHA.REF VI &amp; Localization Part</v>
          </cell>
          <cell r="K1174" t="str">
            <v>REF MD</v>
          </cell>
          <cell r="L1174" t="str">
            <v>HS</v>
          </cell>
          <cell r="M1174" t="str">
            <v>R&amp;D</v>
          </cell>
          <cell r="N1174" t="str">
            <v>R&amp;D</v>
          </cell>
          <cell r="O1174" t="str">
            <v>Haiphong/VN</v>
          </cell>
          <cell r="P1174" t="str">
            <v>R&amp;D Planning</v>
          </cell>
          <cell r="Q1174" t="str">
            <v>R&amp;D Planning/Support</v>
          </cell>
          <cell r="R1174" t="str">
            <v>Open Innovation</v>
          </cell>
          <cell r="S1174" t="str">
            <v>Regular</v>
          </cell>
          <cell r="T1174" t="str">
            <v>Staff</v>
          </cell>
          <cell r="U1174" t="str">
            <v>G2</v>
          </cell>
          <cell r="V1174" t="str">
            <v>G2</v>
          </cell>
          <cell r="W1174">
            <v>1</v>
          </cell>
          <cell r="X1174">
            <v>1</v>
          </cell>
          <cell r="Y1174" t="str">
            <v>expert</v>
          </cell>
          <cell r="Z1174">
            <v>44602</v>
          </cell>
          <cell r="AA1174">
            <v>44602</v>
          </cell>
        </row>
        <row r="1175">
          <cell r="B1175" t="str">
            <v>VH007154</v>
          </cell>
          <cell r="D1175" t="str">
            <v>NGUYEN, HUY QUANG. HUY, NGUYEN QUANG. NGUYEN QUANG HUY</v>
          </cell>
          <cell r="E1175" t="str">
            <v>Asia Region</v>
          </cell>
          <cell r="F1175" t="str">
            <v>Production</v>
          </cell>
          <cell r="G1175" t="str">
            <v>LGEVH</v>
          </cell>
          <cell r="H1175" t="str">
            <v>HS Division</v>
          </cell>
          <cell r="I1175" t="str">
            <v>HS LD Department</v>
          </cell>
          <cell r="J1175" t="str">
            <v>LGEVHA.REF QE Part</v>
          </cell>
          <cell r="K1175" t="str">
            <v>REF MD</v>
          </cell>
          <cell r="L1175" t="str">
            <v>HS</v>
          </cell>
          <cell r="M1175" t="str">
            <v>R&amp;D</v>
          </cell>
          <cell r="N1175" t="str">
            <v>R&amp;D</v>
          </cell>
          <cell r="O1175" t="str">
            <v>Haiphong/VN</v>
          </cell>
          <cell r="P1175" t="str">
            <v>R&amp;D Planning</v>
          </cell>
          <cell r="Q1175" t="str">
            <v>R&amp;D Planning/Support</v>
          </cell>
          <cell r="R1175" t="str">
            <v>R&amp;D Strategy/Planning</v>
          </cell>
          <cell r="S1175" t="str">
            <v>Regular</v>
          </cell>
          <cell r="T1175" t="str">
            <v>Staff</v>
          </cell>
          <cell r="U1175" t="str">
            <v>G2</v>
          </cell>
          <cell r="V1175" t="str">
            <v>G2</v>
          </cell>
          <cell r="W1175">
            <v>1</v>
          </cell>
          <cell r="X1175">
            <v>1</v>
          </cell>
          <cell r="Y1175" t="str">
            <v>expert</v>
          </cell>
          <cell r="Z1175">
            <v>44602</v>
          </cell>
          <cell r="AA1175">
            <v>44602</v>
          </cell>
        </row>
        <row r="1176">
          <cell r="B1176" t="str">
            <v>VH007155</v>
          </cell>
          <cell r="D1176" t="str">
            <v>NGUYEN, PHUONG THI DIEU. PHUONG, NGUYEN THIDIEU. NGUYEN THI DIEU PHUONG</v>
          </cell>
          <cell r="E1176" t="str">
            <v>Asia Region</v>
          </cell>
          <cell r="F1176" t="str">
            <v>Production</v>
          </cell>
          <cell r="G1176" t="str">
            <v>LGEVH</v>
          </cell>
          <cell r="H1176" t="str">
            <v>HS Division</v>
          </cell>
          <cell r="I1176" t="str">
            <v>Living QA Team</v>
          </cell>
          <cell r="J1176" t="str">
            <v>LGEVHA.VC CS</v>
          </cell>
          <cell r="K1176" t="str">
            <v>Living QA</v>
          </cell>
          <cell r="L1176" t="str">
            <v>HS</v>
          </cell>
          <cell r="M1176" t="str">
            <v>Quality</v>
          </cell>
          <cell r="N1176" t="str">
            <v>Quality</v>
          </cell>
          <cell r="O1176" t="str">
            <v>Haiphong/VN</v>
          </cell>
          <cell r="P1176" t="str">
            <v>Quality</v>
          </cell>
          <cell r="Q1176" t="str">
            <v>Quality Assurance</v>
          </cell>
          <cell r="R1176" t="str">
            <v>Outgoing Quality Assurance</v>
          </cell>
          <cell r="S1176" t="str">
            <v>Regular</v>
          </cell>
          <cell r="T1176" t="str">
            <v>Staff</v>
          </cell>
          <cell r="U1176" t="str">
            <v>G2</v>
          </cell>
          <cell r="V1176" t="str">
            <v>G2</v>
          </cell>
          <cell r="W1176">
            <v>1</v>
          </cell>
          <cell r="X1176">
            <v>1</v>
          </cell>
          <cell r="Y1176" t="str">
            <v>expert</v>
          </cell>
          <cell r="Z1176">
            <v>44602</v>
          </cell>
          <cell r="AA1176">
            <v>44602</v>
          </cell>
        </row>
        <row r="1177">
          <cell r="B1177" t="str">
            <v>VH007168</v>
          </cell>
          <cell r="C1177" t="str">
            <v>140140</v>
          </cell>
          <cell r="D1177" t="str">
            <v>Sangchun Sang Chun, Park Park Sangchun</v>
          </cell>
          <cell r="E1177" t="str">
            <v>Asia Region</v>
          </cell>
          <cell r="F1177" t="str">
            <v>Production</v>
          </cell>
          <cell r="G1177" t="str">
            <v>LGEVH</v>
          </cell>
          <cell r="H1177" t="str">
            <v>HS Division</v>
          </cell>
          <cell r="I1177" t="str">
            <v>Kitchen MFG Department</v>
          </cell>
          <cell r="J1177" t="str">
            <v>LGEVHA.Kitchen MFG Department</v>
          </cell>
          <cell r="K1177" t="str">
            <v>Kitchen MFG</v>
          </cell>
          <cell r="L1177" t="str">
            <v>HS</v>
          </cell>
          <cell r="M1177" t="str">
            <v>Manufacturing</v>
          </cell>
          <cell r="N1177" t="str">
            <v>Manufacturing</v>
          </cell>
          <cell r="O1177" t="str">
            <v>Haiphong/VN</v>
          </cell>
          <cell r="P1177" t="str">
            <v>Manufacturing</v>
          </cell>
          <cell r="Q1177" t="str">
            <v>Production Management</v>
          </cell>
          <cell r="R1177" t="str">
            <v>Line Operation Management</v>
          </cell>
          <cell r="S1177" t="str">
            <v>Regular</v>
          </cell>
          <cell r="T1177" t="str">
            <v>Staff</v>
          </cell>
          <cell r="U1177" t="str">
            <v>P3</v>
          </cell>
          <cell r="V1177" t="str">
            <v>P3</v>
          </cell>
          <cell r="X1177" t="str">
            <v>책임</v>
          </cell>
          <cell r="Y1177" t="str">
            <v>책임</v>
          </cell>
          <cell r="Z1177">
            <v>44602</v>
          </cell>
          <cell r="AA1177">
            <v>44602</v>
          </cell>
        </row>
        <row r="1178">
          <cell r="B1178" t="str">
            <v>VH007169</v>
          </cell>
          <cell r="D1178" t="str">
            <v>DAO, DUC MINH. DUC, DAO MINH. DAO MINH DUC</v>
          </cell>
          <cell r="E1178" t="str">
            <v>Asia Region</v>
          </cell>
          <cell r="F1178" t="str">
            <v>Production</v>
          </cell>
          <cell r="G1178" t="str">
            <v>LGEVH</v>
          </cell>
          <cell r="H1178" t="str">
            <v>IVI Division</v>
          </cell>
          <cell r="I1178" t="str">
            <v>IVI Production Department</v>
          </cell>
          <cell r="J1178" t="str">
            <v>LGEVHA.PBM LQC Part</v>
          </cell>
          <cell r="K1178" t="str">
            <v>PBM</v>
          </cell>
          <cell r="L1178" t="str">
            <v>IVI</v>
          </cell>
          <cell r="M1178" t="str">
            <v>Manufacturing</v>
          </cell>
          <cell r="N1178" t="str">
            <v>Manufacturing</v>
          </cell>
          <cell r="O1178" t="str">
            <v>Haiphong/VN</v>
          </cell>
          <cell r="P1178" t="str">
            <v>Quality</v>
          </cell>
          <cell r="Q1178" t="str">
            <v>Quality Assurance</v>
          </cell>
          <cell r="R1178" t="str">
            <v>LQC</v>
          </cell>
          <cell r="S1178" t="str">
            <v>Regular</v>
          </cell>
          <cell r="T1178" t="str">
            <v>Staff</v>
          </cell>
          <cell r="U1178" t="str">
            <v>G2</v>
          </cell>
          <cell r="V1178" t="str">
            <v>G2</v>
          </cell>
          <cell r="W1178">
            <v>1</v>
          </cell>
          <cell r="X1178">
            <v>1</v>
          </cell>
          <cell r="Y1178" t="str">
            <v>expert</v>
          </cell>
          <cell r="Z1178">
            <v>44606</v>
          </cell>
          <cell r="AA1178">
            <v>44606</v>
          </cell>
        </row>
        <row r="1179">
          <cell r="B1179" t="str">
            <v>VH007170</v>
          </cell>
          <cell r="D1179" t="str">
            <v>CAO, KHANH THI NGOC. KHANH, CAO THI NGOC. CAO THI NGOC KHANH</v>
          </cell>
          <cell r="E1179" t="str">
            <v>Asia Region</v>
          </cell>
          <cell r="F1179" t="str">
            <v>Production</v>
          </cell>
          <cell r="G1179" t="str">
            <v>LGEVH</v>
          </cell>
          <cell r="H1179" t="str">
            <v>HS Division</v>
          </cell>
          <cell r="I1179" t="str">
            <v>Kitchen Material Team</v>
          </cell>
          <cell r="J1179" t="str">
            <v>LGEVHA.REF Local Delivery</v>
          </cell>
          <cell r="K1179" t="str">
            <v>Kitchen Material</v>
          </cell>
          <cell r="L1179" t="str">
            <v>HS</v>
          </cell>
          <cell r="M1179" t="str">
            <v>Manufacturing</v>
          </cell>
          <cell r="N1179" t="str">
            <v>Manufacturing</v>
          </cell>
          <cell r="O1179" t="str">
            <v>Haiphong/VN</v>
          </cell>
          <cell r="P1179" t="str">
            <v>Manufacturing</v>
          </cell>
          <cell r="Q1179" t="str">
            <v>Production Management</v>
          </cell>
          <cell r="R1179" t="str">
            <v>Line Operation Management</v>
          </cell>
          <cell r="S1179" t="str">
            <v>Regular</v>
          </cell>
          <cell r="T1179" t="str">
            <v>Staff</v>
          </cell>
          <cell r="U1179" t="str">
            <v>G2</v>
          </cell>
          <cell r="V1179" t="str">
            <v>G2</v>
          </cell>
          <cell r="W1179">
            <v>1</v>
          </cell>
          <cell r="X1179">
            <v>1</v>
          </cell>
          <cell r="Y1179" t="str">
            <v>expert</v>
          </cell>
          <cell r="Z1179">
            <v>44606</v>
          </cell>
          <cell r="AA1179">
            <v>44606</v>
          </cell>
        </row>
        <row r="1180">
          <cell r="B1180" t="str">
            <v>VH007175</v>
          </cell>
          <cell r="D1180" t="str">
            <v>PHAM, DUY KHUONG. DUY, PHAM KHUONG. PHAM KHUONG DUY</v>
          </cell>
          <cell r="E1180" t="str">
            <v>Asia Region</v>
          </cell>
          <cell r="F1180" t="str">
            <v>Production</v>
          </cell>
          <cell r="G1180" t="str">
            <v>LGEVH</v>
          </cell>
          <cell r="H1180" t="str">
            <v>Business Management Department</v>
          </cell>
          <cell r="I1180" t="str">
            <v>Accounting Team</v>
          </cell>
          <cell r="J1180" t="str">
            <v>LGEVHA.Accounting Team</v>
          </cell>
          <cell r="K1180" t="str">
            <v>Accounting</v>
          </cell>
          <cell r="L1180" t="str">
            <v>Common</v>
          </cell>
          <cell r="M1180" t="str">
            <v>Finance</v>
          </cell>
          <cell r="N1180" t="str">
            <v>Finance</v>
          </cell>
          <cell r="O1180" t="str">
            <v>Haiphong/VN</v>
          </cell>
          <cell r="P1180" t="str">
            <v>Finance</v>
          </cell>
          <cell r="Q1180" t="str">
            <v>Accounting</v>
          </cell>
          <cell r="R1180" t="str">
            <v>Internal Accounting Management</v>
          </cell>
          <cell r="S1180" t="str">
            <v>Regular</v>
          </cell>
          <cell r="T1180" t="str">
            <v>Staff</v>
          </cell>
          <cell r="U1180" t="str">
            <v>G2</v>
          </cell>
          <cell r="V1180" t="str">
            <v>G2</v>
          </cell>
          <cell r="W1180">
            <v>2</v>
          </cell>
          <cell r="X1180">
            <v>2</v>
          </cell>
          <cell r="Y1180" t="str">
            <v>assistant manager</v>
          </cell>
          <cell r="Z1180">
            <v>44613</v>
          </cell>
          <cell r="AA1180">
            <v>44613</v>
          </cell>
        </row>
        <row r="1181">
          <cell r="B1181" t="str">
            <v>VH007179</v>
          </cell>
          <cell r="C1181" t="str">
            <v>121404</v>
          </cell>
          <cell r="D1181" t="str">
            <v>KIM, TAE YOUNG Kim Taeyoung</v>
          </cell>
          <cell r="E1181" t="str">
            <v>Asia Region</v>
          </cell>
          <cell r="F1181" t="str">
            <v>Production</v>
          </cell>
          <cell r="G1181" t="str">
            <v>LGEVH</v>
          </cell>
          <cell r="H1181" t="str">
            <v>HS Division</v>
          </cell>
          <cell r="I1181" t="str">
            <v>HS LD Department</v>
          </cell>
          <cell r="J1181" t="str">
            <v>LGEVHA.REF LD Team</v>
          </cell>
          <cell r="K1181" t="str">
            <v>REF LD</v>
          </cell>
          <cell r="L1181" t="str">
            <v>HS</v>
          </cell>
          <cell r="M1181" t="str">
            <v>R&amp;D</v>
          </cell>
          <cell r="N1181" t="str">
            <v>R&amp;D</v>
          </cell>
          <cell r="O1181" t="str">
            <v>Haiphong/VN</v>
          </cell>
          <cell r="P1181" t="str">
            <v>Mechanical R&amp;D</v>
          </cell>
          <cell r="Q1181" t="str">
            <v>Mechanical design</v>
          </cell>
          <cell r="R1181" t="str">
            <v>Structure Design</v>
          </cell>
          <cell r="S1181" t="str">
            <v>Regular</v>
          </cell>
          <cell r="T1181" t="str">
            <v>Staff</v>
          </cell>
          <cell r="U1181" t="str">
            <v>P3</v>
          </cell>
          <cell r="V1181" t="str">
            <v>P3</v>
          </cell>
          <cell r="X1181" t="str">
            <v>책임연구원</v>
          </cell>
          <cell r="Y1181" t="str">
            <v>책임연구원</v>
          </cell>
          <cell r="Z1181">
            <v>44602</v>
          </cell>
          <cell r="AA1181">
            <v>44602</v>
          </cell>
        </row>
        <row r="1182">
          <cell r="B1182" t="str">
            <v>VH007184</v>
          </cell>
          <cell r="D1182" t="str">
            <v>NGUYEN, HUAN VAN. HUAN, NGUYEN VAN. NGUYEN VAN HUAN</v>
          </cell>
          <cell r="E1182" t="str">
            <v>Asia Region</v>
          </cell>
          <cell r="F1182" t="str">
            <v>Production</v>
          </cell>
          <cell r="G1182" t="str">
            <v>LGEVH</v>
          </cell>
          <cell r="H1182" t="str">
            <v>HS Division</v>
          </cell>
          <cell r="I1182" t="str">
            <v>Kitchen MFG Department</v>
          </cell>
          <cell r="J1182" t="str">
            <v>LGEVHA.REF MFG Unit</v>
          </cell>
          <cell r="K1182" t="str">
            <v>REF MFG</v>
          </cell>
          <cell r="L1182" t="str">
            <v>HS</v>
          </cell>
          <cell r="M1182" t="str">
            <v>Manufacturing</v>
          </cell>
          <cell r="N1182" t="str">
            <v>Manufacturing</v>
          </cell>
          <cell r="O1182" t="str">
            <v>Haiphong/VN</v>
          </cell>
          <cell r="P1182" t="str">
            <v>Manufacturing</v>
          </cell>
          <cell r="Q1182" t="str">
            <v>Production Management</v>
          </cell>
          <cell r="R1182" t="str">
            <v>Line Operation Management</v>
          </cell>
          <cell r="S1182" t="str">
            <v>Regular</v>
          </cell>
          <cell r="T1182" t="str">
            <v>Operator</v>
          </cell>
          <cell r="U1182" t="str">
            <v>O2</v>
          </cell>
          <cell r="V1182" t="str">
            <v>O2</v>
          </cell>
          <cell r="W1182">
            <v>1</v>
          </cell>
          <cell r="X1182">
            <v>1</v>
          </cell>
          <cell r="Y1182" t="str">
            <v>technician</v>
          </cell>
          <cell r="Z1182">
            <v>44613</v>
          </cell>
          <cell r="AA1182">
            <v>44613</v>
          </cell>
        </row>
        <row r="1183">
          <cell r="B1183" t="str">
            <v>VH007188</v>
          </cell>
          <cell r="D1183" t="str">
            <v>VU, DUNG TRUNG. DUNG, VU TRUNG. VU TRUNG DUNG</v>
          </cell>
          <cell r="E1183" t="str">
            <v>Asia Region</v>
          </cell>
          <cell r="F1183" t="str">
            <v>Production</v>
          </cell>
          <cell r="G1183" t="str">
            <v>LGEVH</v>
          </cell>
          <cell r="H1183" t="str">
            <v>HS Division</v>
          </cell>
          <cell r="I1183" t="str">
            <v>Kitchen MFG Department</v>
          </cell>
          <cell r="J1183" t="str">
            <v>LGEVHA.Cooking Production Unit</v>
          </cell>
          <cell r="K1183" t="str">
            <v>Cooking MFG</v>
          </cell>
          <cell r="L1183" t="str">
            <v>HS</v>
          </cell>
          <cell r="M1183" t="str">
            <v>Manufacturing</v>
          </cell>
          <cell r="N1183" t="str">
            <v>Manufacturing</v>
          </cell>
          <cell r="O1183" t="str">
            <v>Haiphong/VN</v>
          </cell>
          <cell r="P1183" t="str">
            <v>Manufacturing</v>
          </cell>
          <cell r="Q1183" t="str">
            <v>Production Management</v>
          </cell>
          <cell r="R1183" t="str">
            <v>Line Operation Management</v>
          </cell>
          <cell r="S1183" t="str">
            <v>Regular</v>
          </cell>
          <cell r="T1183" t="str">
            <v>Operator</v>
          </cell>
          <cell r="U1183" t="str">
            <v>O1</v>
          </cell>
          <cell r="V1183" t="str">
            <v>O1</v>
          </cell>
          <cell r="W1183">
            <v>1</v>
          </cell>
          <cell r="X1183">
            <v>1</v>
          </cell>
          <cell r="Y1183" t="str">
            <v>worker</v>
          </cell>
          <cell r="Z1183">
            <v>44613</v>
          </cell>
          <cell r="AA1183">
            <v>44613</v>
          </cell>
        </row>
        <row r="1184">
          <cell r="B1184" t="str">
            <v>VH007192</v>
          </cell>
          <cell r="D1184" t="str">
            <v>PHAM, NGHIA TRONG. NGHIA, PHAM TRONG. PHAM TRONG NGHIA</v>
          </cell>
          <cell r="E1184" t="str">
            <v>Asia Region</v>
          </cell>
          <cell r="F1184" t="str">
            <v>Production</v>
          </cell>
          <cell r="G1184" t="str">
            <v>LGEVH</v>
          </cell>
          <cell r="H1184" t="str">
            <v>HS Division</v>
          </cell>
          <cell r="I1184" t="str">
            <v>Kitchen QA Team</v>
          </cell>
          <cell r="J1184" t="str">
            <v>LGEVHA.REF OQA/DQA Part</v>
          </cell>
          <cell r="K1184" t="str">
            <v>Kitchen QA</v>
          </cell>
          <cell r="L1184" t="str">
            <v>HS</v>
          </cell>
          <cell r="M1184" t="str">
            <v>Quality</v>
          </cell>
          <cell r="N1184" t="str">
            <v>Quality</v>
          </cell>
          <cell r="O1184" t="str">
            <v>Haiphong/VN</v>
          </cell>
          <cell r="P1184" t="str">
            <v>Quality</v>
          </cell>
          <cell r="Q1184" t="str">
            <v>Quality Assurance</v>
          </cell>
          <cell r="R1184" t="str">
            <v>Outgoing Quality Assurance</v>
          </cell>
          <cell r="S1184" t="str">
            <v>Regular</v>
          </cell>
          <cell r="T1184" t="str">
            <v>Operator</v>
          </cell>
          <cell r="U1184" t="str">
            <v>O2</v>
          </cell>
          <cell r="V1184" t="str">
            <v>O2</v>
          </cell>
          <cell r="W1184">
            <v>1</v>
          </cell>
          <cell r="X1184">
            <v>1</v>
          </cell>
          <cell r="Y1184" t="str">
            <v>technician</v>
          </cell>
          <cell r="Z1184" t="str">
            <v>Sub_Section Leader</v>
          </cell>
          <cell r="AA1184">
            <v>44599</v>
          </cell>
        </row>
        <row r="1185">
          <cell r="B1185" t="str">
            <v>VH007199</v>
          </cell>
          <cell r="D1185" t="str">
            <v>NGUYEN, CHUNG MAC. CHUNG, NGUYEN MAC. NGUYEN MAC CHUNG</v>
          </cell>
          <cell r="E1185" t="str">
            <v>Asia Region</v>
          </cell>
          <cell r="F1185" t="str">
            <v>Production</v>
          </cell>
          <cell r="G1185" t="str">
            <v>LGEVH</v>
          </cell>
          <cell r="H1185" t="str">
            <v>HS Division</v>
          </cell>
          <cell r="I1185" t="str">
            <v>Kitchen QA Team</v>
          </cell>
          <cell r="J1185" t="str">
            <v>LGEVHA.REF LQC Part</v>
          </cell>
          <cell r="K1185" t="str">
            <v>Kitchen QA</v>
          </cell>
          <cell r="L1185" t="str">
            <v>HS</v>
          </cell>
          <cell r="M1185" t="str">
            <v>Quality</v>
          </cell>
          <cell r="N1185" t="str">
            <v>Quality</v>
          </cell>
          <cell r="O1185" t="str">
            <v>Haiphong/VN</v>
          </cell>
          <cell r="P1185" t="str">
            <v>Quality</v>
          </cell>
          <cell r="Q1185" t="str">
            <v>Quality Assurance</v>
          </cell>
          <cell r="R1185" t="str">
            <v>Outgoing Quality Assurance</v>
          </cell>
          <cell r="S1185" t="str">
            <v>Regular</v>
          </cell>
          <cell r="T1185" t="str">
            <v>Operator</v>
          </cell>
          <cell r="U1185" t="str">
            <v>O2</v>
          </cell>
          <cell r="V1185" t="str">
            <v>O2</v>
          </cell>
          <cell r="W1185">
            <v>1</v>
          </cell>
          <cell r="X1185">
            <v>1</v>
          </cell>
          <cell r="Y1185" t="str">
            <v>technician</v>
          </cell>
          <cell r="Z1185">
            <v>44613</v>
          </cell>
          <cell r="AA1185">
            <v>44613</v>
          </cell>
        </row>
        <row r="1186">
          <cell r="B1186" t="str">
            <v>VH007200</v>
          </cell>
          <cell r="D1186" t="str">
            <v>NGUYEN, THAI QUANG. THAI, NGUYEN QUANG. NGUYEN QUANG THAI</v>
          </cell>
          <cell r="E1186" t="str">
            <v>Asia Region</v>
          </cell>
          <cell r="F1186" t="str">
            <v>Production</v>
          </cell>
          <cell r="G1186" t="str">
            <v>LGEVH</v>
          </cell>
          <cell r="H1186" t="str">
            <v>IVI Division</v>
          </cell>
          <cell r="I1186" t="str">
            <v>IVI Procurement Team</v>
          </cell>
          <cell r="J1186" t="str">
            <v>LGEVHA.IVI Mechanic Delivery Part</v>
          </cell>
          <cell r="K1186" t="str">
            <v>IVI Procurement</v>
          </cell>
          <cell r="L1186" t="str">
            <v>IVI</v>
          </cell>
          <cell r="M1186" t="str">
            <v>Procurement</v>
          </cell>
          <cell r="N1186" t="str">
            <v>Procurement</v>
          </cell>
          <cell r="O1186" t="str">
            <v>Haiphong/VN</v>
          </cell>
          <cell r="P1186" t="str">
            <v>Procurement</v>
          </cell>
          <cell r="Q1186" t="str">
            <v>Procurement Engineering</v>
          </cell>
          <cell r="R1186" t="str">
            <v>Components Procurement</v>
          </cell>
          <cell r="S1186" t="str">
            <v>Regular</v>
          </cell>
          <cell r="T1186" t="str">
            <v>Staff</v>
          </cell>
          <cell r="U1186" t="str">
            <v>G2</v>
          </cell>
          <cell r="V1186" t="str">
            <v>G2</v>
          </cell>
          <cell r="W1186">
            <v>2</v>
          </cell>
          <cell r="X1186">
            <v>2</v>
          </cell>
          <cell r="Y1186" t="str">
            <v>assistant manager</v>
          </cell>
          <cell r="Z1186" t="str">
            <v>Part Leader</v>
          </cell>
          <cell r="AA1186">
            <v>44620</v>
          </cell>
        </row>
        <row r="1187">
          <cell r="B1187" t="str">
            <v>VH007201</v>
          </cell>
          <cell r="D1187" t="str">
            <v>BUI, TOAN NGOC. TOAN, BUI NGOC. BUI NGOC TOAN</v>
          </cell>
          <cell r="E1187" t="str">
            <v>Asia Region</v>
          </cell>
          <cell r="F1187" t="str">
            <v>Production</v>
          </cell>
          <cell r="G1187" t="str">
            <v>LGEVH</v>
          </cell>
          <cell r="H1187" t="str">
            <v>HS Division</v>
          </cell>
          <cell r="I1187" t="str">
            <v>Kitchen MFG Department</v>
          </cell>
          <cell r="J1187" t="str">
            <v>LGEVHA.REF MFG Unit</v>
          </cell>
          <cell r="K1187" t="str">
            <v>REF MFG</v>
          </cell>
          <cell r="L1187" t="str">
            <v>HS</v>
          </cell>
          <cell r="M1187" t="str">
            <v>Manufacturing</v>
          </cell>
          <cell r="N1187" t="str">
            <v>Manufacturing</v>
          </cell>
          <cell r="O1187" t="str">
            <v>Haiphong/VN</v>
          </cell>
          <cell r="P1187" t="str">
            <v>Manufacturing</v>
          </cell>
          <cell r="Q1187" t="str">
            <v>Production Management</v>
          </cell>
          <cell r="R1187" t="str">
            <v>Line Operation Management</v>
          </cell>
          <cell r="S1187" t="str">
            <v>Regular</v>
          </cell>
          <cell r="T1187" t="str">
            <v>Operator</v>
          </cell>
          <cell r="U1187" t="str">
            <v>O2</v>
          </cell>
          <cell r="V1187" t="str">
            <v>O2</v>
          </cell>
          <cell r="W1187">
            <v>1</v>
          </cell>
          <cell r="X1187">
            <v>1</v>
          </cell>
          <cell r="Y1187" t="str">
            <v>technician</v>
          </cell>
          <cell r="Z1187" t="str">
            <v>Sub_Section Leader</v>
          </cell>
          <cell r="AA1187">
            <v>44613</v>
          </cell>
        </row>
        <row r="1188">
          <cell r="B1188" t="str">
            <v>VH007206</v>
          </cell>
          <cell r="D1188" t="str">
            <v>PHAM, HIEU VAN. HIEU, PHAM VAN. PHAM VAN HIEU</v>
          </cell>
          <cell r="E1188" t="str">
            <v>Asia Region</v>
          </cell>
          <cell r="F1188" t="str">
            <v>Production</v>
          </cell>
          <cell r="G1188" t="str">
            <v>LGEVH</v>
          </cell>
          <cell r="H1188" t="str">
            <v>HS Division</v>
          </cell>
          <cell r="I1188" t="str">
            <v>Kitchen QA Team</v>
          </cell>
          <cell r="J1188" t="str">
            <v>LGEVHA.REF LQC Part</v>
          </cell>
          <cell r="K1188" t="str">
            <v>Kitchen QA</v>
          </cell>
          <cell r="L1188" t="str">
            <v>HS</v>
          </cell>
          <cell r="M1188" t="str">
            <v>Quality</v>
          </cell>
          <cell r="N1188" t="str">
            <v>Quality</v>
          </cell>
          <cell r="O1188" t="str">
            <v>Haiphong/VN</v>
          </cell>
          <cell r="P1188" t="str">
            <v>Quality</v>
          </cell>
          <cell r="Q1188" t="str">
            <v>Quality Assurance</v>
          </cell>
          <cell r="R1188" t="str">
            <v>LQC</v>
          </cell>
          <cell r="S1188" t="str">
            <v>Regular</v>
          </cell>
          <cell r="T1188" t="str">
            <v>Operator</v>
          </cell>
          <cell r="U1188" t="str">
            <v>O2</v>
          </cell>
          <cell r="V1188" t="str">
            <v>O2</v>
          </cell>
          <cell r="W1188">
            <v>1</v>
          </cell>
          <cell r="X1188">
            <v>1</v>
          </cell>
          <cell r="Y1188" t="str">
            <v>technician</v>
          </cell>
          <cell r="Z1188" t="str">
            <v>Sub_Section Leader</v>
          </cell>
          <cell r="AA1188">
            <v>44613</v>
          </cell>
        </row>
        <row r="1189">
          <cell r="B1189" t="str">
            <v>VH007215</v>
          </cell>
          <cell r="D1189" t="str">
            <v>NGUYEN, TOAN DUC. TOAN, NGUYEN DUC. NGUYEN DUC TOAN</v>
          </cell>
          <cell r="E1189" t="str">
            <v>Asia Region</v>
          </cell>
          <cell r="F1189" t="str">
            <v>Production</v>
          </cell>
          <cell r="G1189" t="str">
            <v>LGEVH</v>
          </cell>
          <cell r="H1189" t="str">
            <v>IVI Division</v>
          </cell>
          <cell r="I1189" t="str">
            <v>IVI Procurement Team</v>
          </cell>
          <cell r="J1189" t="str">
            <v>LGEVHA.IVI Mechanic Develop</v>
          </cell>
          <cell r="K1189" t="str">
            <v>IVI Procurement</v>
          </cell>
          <cell r="L1189" t="str">
            <v>IVI</v>
          </cell>
          <cell r="M1189" t="str">
            <v>Procurement</v>
          </cell>
          <cell r="N1189" t="str">
            <v>Procurement</v>
          </cell>
          <cell r="O1189" t="str">
            <v>Haiphong/VN</v>
          </cell>
          <cell r="P1189" t="str">
            <v>Procurement</v>
          </cell>
          <cell r="Q1189" t="str">
            <v>Procurement Engineering</v>
          </cell>
          <cell r="R1189" t="str">
            <v>Components Procurement</v>
          </cell>
          <cell r="S1189" t="str">
            <v>Regular</v>
          </cell>
          <cell r="T1189" t="str">
            <v>Staff</v>
          </cell>
          <cell r="U1189" t="str">
            <v>G1</v>
          </cell>
          <cell r="V1189" t="str">
            <v>G1</v>
          </cell>
          <cell r="W1189">
            <v>1</v>
          </cell>
          <cell r="X1189">
            <v>1</v>
          </cell>
          <cell r="Y1189" t="str">
            <v>staff</v>
          </cell>
          <cell r="Z1189">
            <v>44620</v>
          </cell>
          <cell r="AA1189">
            <v>44620</v>
          </cell>
        </row>
        <row r="1190">
          <cell r="B1190" t="str">
            <v>VH007218</v>
          </cell>
          <cell r="D1190" t="str">
            <v>NGUYEN, THAO THI PHUONG. THAO, NGUYEN THIPHUONG. NGUYEN THI PHUONG THAO</v>
          </cell>
          <cell r="E1190" t="str">
            <v>Asia Region</v>
          </cell>
          <cell r="F1190" t="str">
            <v>Production</v>
          </cell>
          <cell r="G1190" t="str">
            <v>LGEVH</v>
          </cell>
          <cell r="H1190" t="str">
            <v>HS Division</v>
          </cell>
          <cell r="I1190" t="str">
            <v>Kitchen Procurement Team</v>
          </cell>
          <cell r="J1190" t="str">
            <v>LGEVHA.REF Procurement Part</v>
          </cell>
          <cell r="K1190" t="str">
            <v>Kitchen Procurement</v>
          </cell>
          <cell r="L1190" t="str">
            <v>HS</v>
          </cell>
          <cell r="M1190" t="str">
            <v>Procurement</v>
          </cell>
          <cell r="N1190" t="str">
            <v>Procurement</v>
          </cell>
          <cell r="O1190" t="str">
            <v>Haiphong/VN</v>
          </cell>
          <cell r="P1190" t="str">
            <v>Procurement</v>
          </cell>
          <cell r="Q1190" t="str">
            <v>Procurement Engineering</v>
          </cell>
          <cell r="R1190" t="str">
            <v>Components Procurement</v>
          </cell>
          <cell r="S1190" t="str">
            <v>Regular</v>
          </cell>
          <cell r="T1190" t="str">
            <v>Staff</v>
          </cell>
          <cell r="U1190" t="str">
            <v>G2</v>
          </cell>
          <cell r="V1190" t="str">
            <v>G2</v>
          </cell>
          <cell r="W1190">
            <v>1</v>
          </cell>
          <cell r="X1190">
            <v>1</v>
          </cell>
          <cell r="Y1190" t="str">
            <v>expert</v>
          </cell>
          <cell r="Z1190">
            <v>44620</v>
          </cell>
          <cell r="AA1190">
            <v>44620</v>
          </cell>
        </row>
        <row r="1191">
          <cell r="B1191" t="str">
            <v>VH007219</v>
          </cell>
          <cell r="D1191" t="str">
            <v>PHAM, HIEU VAN MINH. HIEU, PHAM VANMINH. PHAM VAN MINH HIEU</v>
          </cell>
          <cell r="E1191" t="str">
            <v>Asia Region</v>
          </cell>
          <cell r="F1191" t="str">
            <v>Production</v>
          </cell>
          <cell r="G1191" t="str">
            <v>LGEVH</v>
          </cell>
          <cell r="H1191" t="str">
            <v>HS Division</v>
          </cell>
          <cell r="I1191" t="str">
            <v>HS MIT Team</v>
          </cell>
          <cell r="J1191" t="str">
            <v>LGEVHA.HS MIT</v>
          </cell>
          <cell r="K1191" t="str">
            <v>HS MIT</v>
          </cell>
          <cell r="L1191" t="str">
            <v>HS</v>
          </cell>
          <cell r="M1191" t="str">
            <v>Procurement</v>
          </cell>
          <cell r="N1191" t="str">
            <v>Procurement</v>
          </cell>
          <cell r="O1191" t="str">
            <v>Haiphong/VN</v>
          </cell>
          <cell r="P1191" t="str">
            <v>Manufacturing</v>
          </cell>
          <cell r="Q1191" t="str">
            <v>Production Management</v>
          </cell>
          <cell r="R1191" t="str">
            <v>Line Operation Management</v>
          </cell>
          <cell r="S1191" t="str">
            <v>Regular</v>
          </cell>
          <cell r="T1191" t="str">
            <v>Staff</v>
          </cell>
          <cell r="U1191" t="str">
            <v>G1</v>
          </cell>
          <cell r="V1191" t="str">
            <v>G1</v>
          </cell>
          <cell r="W1191">
            <v>1</v>
          </cell>
          <cell r="X1191">
            <v>1</v>
          </cell>
          <cell r="Y1191" t="str">
            <v>staff</v>
          </cell>
          <cell r="Z1191">
            <v>44620</v>
          </cell>
          <cell r="AA1191">
            <v>44620</v>
          </cell>
        </row>
        <row r="1192">
          <cell r="B1192" t="str">
            <v>VH007223</v>
          </cell>
          <cell r="C1192" t="str">
            <v>249663</v>
          </cell>
          <cell r="D1192" t="str">
            <v>Seungkyu Seungkyu, Jeon Jeon Seungkyu</v>
          </cell>
          <cell r="E1192" t="str">
            <v>Asia Region</v>
          </cell>
          <cell r="F1192" t="str">
            <v>Production</v>
          </cell>
          <cell r="G1192" t="str">
            <v>LGEVH</v>
          </cell>
          <cell r="H1192" t="str">
            <v>HS Division</v>
          </cell>
          <cell r="I1192" t="str">
            <v>Motor Team</v>
          </cell>
          <cell r="J1192" t="str">
            <v>LGEVHA.Motor Team</v>
          </cell>
          <cell r="K1192" t="str">
            <v>Motor</v>
          </cell>
          <cell r="L1192" t="str">
            <v>HS</v>
          </cell>
          <cell r="M1192" t="str">
            <v>Manufacturing</v>
          </cell>
          <cell r="N1192" t="str">
            <v>Manufacturing</v>
          </cell>
          <cell r="O1192" t="str">
            <v>Haiphong/VN</v>
          </cell>
          <cell r="P1192" t="str">
            <v>Manufacturing</v>
          </cell>
          <cell r="Q1192" t="str">
            <v>Production Strategy</v>
          </cell>
          <cell r="R1192" t="str">
            <v>Production Strategy/Planning</v>
          </cell>
          <cell r="S1192" t="str">
            <v>Regular</v>
          </cell>
          <cell r="T1192" t="str">
            <v>Staff</v>
          </cell>
          <cell r="U1192" t="str">
            <v>P3</v>
          </cell>
          <cell r="V1192" t="str">
            <v>P3</v>
          </cell>
          <cell r="X1192" t="str">
            <v>책임</v>
          </cell>
          <cell r="Y1192" t="str">
            <v>책임</v>
          </cell>
          <cell r="Z1192">
            <v>44612</v>
          </cell>
          <cell r="AA1192">
            <v>44612</v>
          </cell>
        </row>
        <row r="1193">
          <cell r="B1193" t="str">
            <v>VH007233</v>
          </cell>
          <cell r="D1193" t="str">
            <v>LE, THUC SY. THUC, LE SY. LE SY THUC</v>
          </cell>
          <cell r="E1193" t="str">
            <v>Asia Region</v>
          </cell>
          <cell r="F1193" t="str">
            <v>Production</v>
          </cell>
          <cell r="G1193" t="str">
            <v>LGEVH</v>
          </cell>
          <cell r="H1193" t="str">
            <v>HS Division</v>
          </cell>
          <cell r="I1193" t="str">
            <v>Kitchen MFG Department</v>
          </cell>
          <cell r="J1193" t="str">
            <v>LGEVHA.REF MFG Unit</v>
          </cell>
          <cell r="K1193" t="str">
            <v>REF MFG</v>
          </cell>
          <cell r="L1193" t="str">
            <v>HS</v>
          </cell>
          <cell r="M1193" t="str">
            <v>Manufacturing</v>
          </cell>
          <cell r="N1193" t="str">
            <v>Manufacturing</v>
          </cell>
          <cell r="O1193" t="str">
            <v>Haiphong/VN</v>
          </cell>
          <cell r="P1193" t="str">
            <v>Manufacturing</v>
          </cell>
          <cell r="Q1193" t="str">
            <v>Production Management</v>
          </cell>
          <cell r="R1193" t="str">
            <v>Line Operation Management</v>
          </cell>
          <cell r="S1193" t="str">
            <v>Regular</v>
          </cell>
          <cell r="T1193" t="str">
            <v>Operator</v>
          </cell>
          <cell r="U1193" t="str">
            <v>O1</v>
          </cell>
          <cell r="V1193" t="str">
            <v>O1</v>
          </cell>
          <cell r="W1193">
            <v>1</v>
          </cell>
          <cell r="X1193">
            <v>1</v>
          </cell>
          <cell r="Y1193" t="str">
            <v>worker</v>
          </cell>
          <cell r="Z1193" t="str">
            <v>Sub_Section Leader</v>
          </cell>
          <cell r="AA1193">
            <v>44620</v>
          </cell>
        </row>
        <row r="1194">
          <cell r="B1194" t="str">
            <v>VH007244</v>
          </cell>
          <cell r="D1194" t="str">
            <v>PHAM, TUYEN VAN. TUYEN, PHAM VAN. PHAM VAN TUYEN</v>
          </cell>
          <cell r="E1194" t="str">
            <v>Asia Region</v>
          </cell>
          <cell r="F1194" t="str">
            <v>Production</v>
          </cell>
          <cell r="G1194" t="str">
            <v>LGEVH</v>
          </cell>
          <cell r="H1194" t="str">
            <v>HS Division</v>
          </cell>
          <cell r="I1194" t="str">
            <v>Kitchen MFG Department</v>
          </cell>
          <cell r="J1194" t="str">
            <v>LGEVHA.REF MFG Unit</v>
          </cell>
          <cell r="K1194" t="str">
            <v>REF MFG</v>
          </cell>
          <cell r="L1194" t="str">
            <v>HS</v>
          </cell>
          <cell r="M1194" t="str">
            <v>Manufacturing</v>
          </cell>
          <cell r="N1194" t="str">
            <v>Manufacturing</v>
          </cell>
          <cell r="O1194" t="str">
            <v>Haiphong/VN</v>
          </cell>
          <cell r="P1194" t="str">
            <v>Manufacturing</v>
          </cell>
          <cell r="Q1194" t="str">
            <v>Production Management</v>
          </cell>
          <cell r="R1194" t="str">
            <v>Line Operation Management</v>
          </cell>
          <cell r="S1194" t="str">
            <v>Regular</v>
          </cell>
          <cell r="T1194" t="str">
            <v>Operator</v>
          </cell>
          <cell r="U1194" t="str">
            <v>O1</v>
          </cell>
          <cell r="V1194" t="str">
            <v>O1</v>
          </cell>
          <cell r="W1194">
            <v>1</v>
          </cell>
          <cell r="X1194">
            <v>1</v>
          </cell>
          <cell r="Y1194" t="str">
            <v>worker</v>
          </cell>
          <cell r="Z1194">
            <v>44624</v>
          </cell>
          <cell r="AA1194">
            <v>44624</v>
          </cell>
        </row>
        <row r="1195">
          <cell r="B1195" t="str">
            <v>VH007251</v>
          </cell>
          <cell r="D1195" t="str">
            <v>PHAM, HOANG DINH. HOANG, PHAM DINH. PHAM DINH HOANG</v>
          </cell>
          <cell r="E1195" t="str">
            <v>Asia Region</v>
          </cell>
          <cell r="F1195" t="str">
            <v>Production</v>
          </cell>
          <cell r="G1195" t="str">
            <v>LGEVH</v>
          </cell>
          <cell r="H1195" t="str">
            <v>HS Division</v>
          </cell>
          <cell r="I1195" t="str">
            <v>Kitchen QA Team</v>
          </cell>
          <cell r="J1195" t="str">
            <v>LGEVHA.REF OQA/DQA Part</v>
          </cell>
          <cell r="K1195" t="str">
            <v>Kitchen QA</v>
          </cell>
          <cell r="L1195" t="str">
            <v>HS</v>
          </cell>
          <cell r="M1195" t="str">
            <v>Quality</v>
          </cell>
          <cell r="N1195" t="str">
            <v>Quality</v>
          </cell>
          <cell r="O1195" t="str">
            <v>Haiphong/VN</v>
          </cell>
          <cell r="P1195" t="str">
            <v>Quality</v>
          </cell>
          <cell r="Q1195" t="str">
            <v>Quality Assurance</v>
          </cell>
          <cell r="R1195" t="str">
            <v>Outgoing Quality Assurance</v>
          </cell>
          <cell r="S1195" t="str">
            <v>Regular</v>
          </cell>
          <cell r="T1195" t="str">
            <v>Operator</v>
          </cell>
          <cell r="U1195" t="str">
            <v>O1</v>
          </cell>
          <cell r="V1195" t="str">
            <v>O1</v>
          </cell>
          <cell r="W1195">
            <v>1</v>
          </cell>
          <cell r="X1195">
            <v>1</v>
          </cell>
          <cell r="Y1195" t="str">
            <v>worker</v>
          </cell>
          <cell r="Z1195">
            <v>44623</v>
          </cell>
          <cell r="AA1195">
            <v>44623</v>
          </cell>
        </row>
        <row r="1196">
          <cell r="B1196" t="str">
            <v>VH007256</v>
          </cell>
          <cell r="D1196" t="str">
            <v>NGUYEN, BINH HUU THANH. BINH, NGUYEN HUU THANH. NGUYEN HUU THANH BINH</v>
          </cell>
          <cell r="E1196" t="str">
            <v>Asia Region</v>
          </cell>
          <cell r="F1196" t="str">
            <v>Production</v>
          </cell>
          <cell r="G1196" t="str">
            <v>LGEVH</v>
          </cell>
          <cell r="H1196" t="str">
            <v>HS Division</v>
          </cell>
          <cell r="I1196" t="str">
            <v>Kitchen MFG Department</v>
          </cell>
          <cell r="J1196" t="str">
            <v>LGEVHA.Cooking Production Part</v>
          </cell>
          <cell r="K1196" t="str">
            <v>Cooking MFG</v>
          </cell>
          <cell r="L1196" t="str">
            <v>HS</v>
          </cell>
          <cell r="M1196" t="str">
            <v>Manufacturing</v>
          </cell>
          <cell r="N1196" t="str">
            <v>Manufacturing</v>
          </cell>
          <cell r="O1196" t="str">
            <v>Haiphong/VN</v>
          </cell>
          <cell r="P1196" t="str">
            <v>Production Operation</v>
          </cell>
          <cell r="Q1196" t="str">
            <v>Production Management</v>
          </cell>
          <cell r="R1196" t="str">
            <v>Material Management</v>
          </cell>
          <cell r="S1196" t="str">
            <v>Regular</v>
          </cell>
          <cell r="T1196" t="str">
            <v>Staff</v>
          </cell>
          <cell r="U1196" t="str">
            <v>G2</v>
          </cell>
          <cell r="V1196" t="str">
            <v>G2</v>
          </cell>
          <cell r="W1196">
            <v>1</v>
          </cell>
          <cell r="X1196">
            <v>1</v>
          </cell>
          <cell r="Y1196" t="str">
            <v>assistant manager</v>
          </cell>
          <cell r="Z1196" t="str">
            <v>Part Leader</v>
          </cell>
          <cell r="AA1196">
            <v>44627</v>
          </cell>
        </row>
        <row r="1197">
          <cell r="B1197" t="str">
            <v>VH007259</v>
          </cell>
          <cell r="D1197" t="str">
            <v>HOANG, THOA THI KIM. THOA, HOANG THI KIM. HOANG THI KIM THOA</v>
          </cell>
          <cell r="E1197" t="str">
            <v>Asia Region</v>
          </cell>
          <cell r="F1197" t="str">
            <v>Production</v>
          </cell>
          <cell r="G1197" t="str">
            <v>LGEVH</v>
          </cell>
          <cell r="H1197" t="str">
            <v>Business Management Department</v>
          </cell>
          <cell r="I1197" t="str">
            <v>Logistics Part</v>
          </cell>
          <cell r="J1197" t="str">
            <v>LGEVHA.Logistics Part</v>
          </cell>
          <cell r="K1197" t="str">
            <v>Logistics Part</v>
          </cell>
          <cell r="L1197" t="str">
            <v>Common</v>
          </cell>
          <cell r="M1197" t="str">
            <v>SCM</v>
          </cell>
          <cell r="N1197" t="str">
            <v>SCM</v>
          </cell>
          <cell r="O1197" t="str">
            <v>Haiphong/VN</v>
          </cell>
          <cell r="P1197" t="str">
            <v>SCM</v>
          </cell>
          <cell r="Q1197" t="str">
            <v>Supply Chain Management</v>
          </cell>
          <cell r="R1197" t="str">
            <v>Supply Chain Planning</v>
          </cell>
          <cell r="S1197" t="str">
            <v>Regular</v>
          </cell>
          <cell r="T1197" t="str">
            <v>Staff</v>
          </cell>
          <cell r="U1197" t="str">
            <v>G1</v>
          </cell>
          <cell r="V1197" t="str">
            <v>G1</v>
          </cell>
          <cell r="W1197">
            <v>1</v>
          </cell>
          <cell r="X1197">
            <v>1</v>
          </cell>
          <cell r="Y1197" t="str">
            <v>staff</v>
          </cell>
          <cell r="Z1197">
            <v>44627</v>
          </cell>
          <cell r="AA1197">
            <v>44627</v>
          </cell>
        </row>
        <row r="1198">
          <cell r="B1198" t="str">
            <v>VH007262</v>
          </cell>
          <cell r="D1198" t="str">
            <v>NGUYEN, TRANG THI THUY. TRANG, NGUYEN THITHUY. NGUYEN THI THUY TRANG</v>
          </cell>
          <cell r="E1198" t="str">
            <v>Asia Region</v>
          </cell>
          <cell r="F1198" t="str">
            <v>Production</v>
          </cell>
          <cell r="G1198" t="str">
            <v>LGEVH</v>
          </cell>
          <cell r="H1198" t="str">
            <v>HS Division</v>
          </cell>
          <cell r="I1198" t="str">
            <v>Living/Motor Material Team</v>
          </cell>
          <cell r="J1198" t="str">
            <v>LGEVHA.Living Delivery Part</v>
          </cell>
          <cell r="K1198" t="str">
            <v>Living/Motor Material</v>
          </cell>
          <cell r="L1198" t="str">
            <v>HS</v>
          </cell>
          <cell r="M1198" t="str">
            <v>Procurement</v>
          </cell>
          <cell r="N1198" t="str">
            <v>Procurement</v>
          </cell>
          <cell r="O1198" t="str">
            <v>Haiphong/VN</v>
          </cell>
          <cell r="P1198" t="str">
            <v>Manufacturing</v>
          </cell>
          <cell r="Q1198" t="str">
            <v>Production Management</v>
          </cell>
          <cell r="R1198" t="str">
            <v>Line Operation Management</v>
          </cell>
          <cell r="S1198" t="str">
            <v>Regular</v>
          </cell>
          <cell r="T1198" t="str">
            <v>Staff</v>
          </cell>
          <cell r="U1198" t="str">
            <v>G2</v>
          </cell>
          <cell r="V1198" t="str">
            <v>G2</v>
          </cell>
          <cell r="W1198">
            <v>1</v>
          </cell>
          <cell r="X1198">
            <v>1</v>
          </cell>
          <cell r="Y1198" t="str">
            <v>expert</v>
          </cell>
          <cell r="Z1198">
            <v>44627</v>
          </cell>
          <cell r="AA1198">
            <v>44627</v>
          </cell>
        </row>
        <row r="1199">
          <cell r="B1199" t="str">
            <v>VH004161</v>
          </cell>
          <cell r="D1199" t="str">
            <v>NGUYEN, DUAN VAN. DUAN, NGUYEN VAN. NGUYEN VAN DUAN</v>
          </cell>
          <cell r="E1199" t="str">
            <v>Asia Region</v>
          </cell>
          <cell r="F1199" t="str">
            <v>Production</v>
          </cell>
          <cell r="G1199" t="str">
            <v>LGEVH</v>
          </cell>
          <cell r="H1199" t="str">
            <v>IVI Division</v>
          </cell>
          <cell r="I1199" t="str">
            <v>IVI Production Department</v>
          </cell>
          <cell r="J1199" t="str">
            <v>LGEVHA.IVI Material Warehouse Control Section</v>
          </cell>
          <cell r="K1199" t="str">
            <v>IVI Material Mgt</v>
          </cell>
          <cell r="L1199" t="str">
            <v>IVI</v>
          </cell>
          <cell r="M1199" t="str">
            <v>Manufacturing</v>
          </cell>
          <cell r="N1199" t="str">
            <v>Manufacturing</v>
          </cell>
          <cell r="O1199" t="str">
            <v>Haiphong/VN</v>
          </cell>
          <cell r="P1199" t="str">
            <v>Manufacturing</v>
          </cell>
          <cell r="Q1199" t="str">
            <v>Production Management</v>
          </cell>
          <cell r="R1199" t="str">
            <v>Line Operation Management</v>
          </cell>
          <cell r="S1199" t="str">
            <v>Regular</v>
          </cell>
          <cell r="T1199" t="str">
            <v>Operator</v>
          </cell>
          <cell r="U1199" t="str">
            <v>G2</v>
          </cell>
          <cell r="V1199" t="str">
            <v>O2</v>
          </cell>
          <cell r="W1199">
            <v>1</v>
          </cell>
          <cell r="X1199" t="str">
            <v>expert</v>
          </cell>
          <cell r="Y1199" t="str">
            <v>technician</v>
          </cell>
          <cell r="Z1199">
            <v>44634</v>
          </cell>
          <cell r="AA1199">
            <v>43614</v>
          </cell>
        </row>
        <row r="1200">
          <cell r="B1200" t="str">
            <v>VH007271</v>
          </cell>
          <cell r="D1200" t="str">
            <v>DAO, MUNG THI. MUNG, DAO THI. DAO THI MUNG</v>
          </cell>
          <cell r="E1200" t="str">
            <v>Asia Region</v>
          </cell>
          <cell r="F1200" t="str">
            <v>Production</v>
          </cell>
          <cell r="G1200" t="str">
            <v>LGEVH</v>
          </cell>
          <cell r="H1200" t="str">
            <v>IVI Division</v>
          </cell>
          <cell r="I1200" t="str">
            <v>IVI SCM Team</v>
          </cell>
          <cell r="J1200" t="str">
            <v>LGEVHA.IVI PP Part</v>
          </cell>
          <cell r="K1200" t="str">
            <v>IVI SCM</v>
          </cell>
          <cell r="L1200" t="str">
            <v>IVI</v>
          </cell>
          <cell r="M1200" t="str">
            <v>SCM</v>
          </cell>
          <cell r="N1200" t="str">
            <v>SCM</v>
          </cell>
          <cell r="O1200" t="str">
            <v>Haiphong/VN</v>
          </cell>
          <cell r="P1200" t="str">
            <v>SCM</v>
          </cell>
          <cell r="Q1200" t="str">
            <v>Supply Chain Management</v>
          </cell>
          <cell r="R1200" t="str">
            <v>Supply Chain Planning</v>
          </cell>
          <cell r="S1200" t="str">
            <v>Regular</v>
          </cell>
          <cell r="T1200" t="str">
            <v>Staff</v>
          </cell>
          <cell r="U1200" t="str">
            <v>G2</v>
          </cell>
          <cell r="V1200" t="str">
            <v>G2</v>
          </cell>
          <cell r="W1200">
            <v>1</v>
          </cell>
          <cell r="X1200">
            <v>1</v>
          </cell>
          <cell r="Y1200" t="str">
            <v>expert</v>
          </cell>
          <cell r="Z1200">
            <v>44634</v>
          </cell>
          <cell r="AA1200">
            <v>44634</v>
          </cell>
        </row>
        <row r="1201">
          <cell r="B1201" t="str">
            <v>VH007272</v>
          </cell>
          <cell r="D1201" t="str">
            <v>DINH, HANG THI THANH. HANG, DINH THITHANH. DINH THI THANH HANG</v>
          </cell>
          <cell r="E1201" t="str">
            <v>Asia Region</v>
          </cell>
          <cell r="F1201" t="str">
            <v>Production</v>
          </cell>
          <cell r="G1201" t="str">
            <v>LGEVH</v>
          </cell>
          <cell r="H1201" t="str">
            <v>HS Division</v>
          </cell>
          <cell r="I1201" t="str">
            <v>Living MFG Department</v>
          </cell>
          <cell r="J1201" t="str">
            <v>LGEVHA.Living MFG Part</v>
          </cell>
          <cell r="K1201" t="str">
            <v>Living MFG</v>
          </cell>
          <cell r="L1201" t="str">
            <v>HS</v>
          </cell>
          <cell r="M1201" t="str">
            <v>Manufacturing</v>
          </cell>
          <cell r="N1201" t="str">
            <v>Manufacturing</v>
          </cell>
          <cell r="O1201" t="str">
            <v>Haiphong/VN</v>
          </cell>
          <cell r="P1201" t="str">
            <v>Manufacturing</v>
          </cell>
          <cell r="Q1201" t="str">
            <v>Production Management</v>
          </cell>
          <cell r="R1201" t="str">
            <v>Line Operation Management</v>
          </cell>
          <cell r="S1201" t="str">
            <v>Regular</v>
          </cell>
          <cell r="T1201" t="str">
            <v>Staff</v>
          </cell>
          <cell r="U1201" t="str">
            <v>G2</v>
          </cell>
          <cell r="V1201" t="str">
            <v>G2</v>
          </cell>
          <cell r="W1201">
            <v>1</v>
          </cell>
          <cell r="X1201">
            <v>1</v>
          </cell>
          <cell r="Y1201" t="str">
            <v>expert</v>
          </cell>
          <cell r="Z1201">
            <v>44634</v>
          </cell>
          <cell r="AA1201">
            <v>44634</v>
          </cell>
        </row>
        <row r="1202">
          <cell r="B1202" t="str">
            <v>VH007273</v>
          </cell>
          <cell r="D1202" t="str">
            <v>LE, DAI DUC. DAI, LE DUC. LE DUC DAI</v>
          </cell>
          <cell r="E1202" t="str">
            <v>Asia Region</v>
          </cell>
          <cell r="F1202" t="str">
            <v>Production</v>
          </cell>
          <cell r="G1202" t="str">
            <v>LGEVH</v>
          </cell>
          <cell r="H1202" t="str">
            <v>HS Division</v>
          </cell>
          <cell r="I1202" t="str">
            <v>Living QA Team</v>
          </cell>
          <cell r="J1202" t="str">
            <v>LGEVHA.WM LQC</v>
          </cell>
          <cell r="K1202" t="str">
            <v>Living QA</v>
          </cell>
          <cell r="L1202" t="str">
            <v>HS</v>
          </cell>
          <cell r="M1202" t="str">
            <v>Manufacturing</v>
          </cell>
          <cell r="N1202" t="str">
            <v>Manufacturing</v>
          </cell>
          <cell r="O1202" t="str">
            <v>Haiphong/VN</v>
          </cell>
          <cell r="P1202" t="str">
            <v>Quality</v>
          </cell>
          <cell r="Q1202" t="str">
            <v>Quality Assurance</v>
          </cell>
          <cell r="R1202" t="str">
            <v>LQC</v>
          </cell>
          <cell r="S1202" t="str">
            <v>Regular</v>
          </cell>
          <cell r="T1202" t="str">
            <v>Staff</v>
          </cell>
          <cell r="U1202" t="str">
            <v>G2</v>
          </cell>
          <cell r="V1202" t="str">
            <v>G2</v>
          </cell>
          <cell r="W1202">
            <v>1</v>
          </cell>
          <cell r="X1202">
            <v>1</v>
          </cell>
          <cell r="Y1202" t="str">
            <v>expert</v>
          </cell>
          <cell r="Z1202">
            <v>44631</v>
          </cell>
          <cell r="AA1202">
            <v>44631</v>
          </cell>
        </row>
        <row r="1203">
          <cell r="B1203" t="str">
            <v>VH007274</v>
          </cell>
          <cell r="D1203" t="str">
            <v>HA, HUU MANH. HUU, HA MANH. HA MANH HUU</v>
          </cell>
          <cell r="E1203" t="str">
            <v>Asia Region</v>
          </cell>
          <cell r="F1203" t="str">
            <v>Production</v>
          </cell>
          <cell r="G1203" t="str">
            <v>LGEVH</v>
          </cell>
          <cell r="H1203" t="str">
            <v>HS Division</v>
          </cell>
          <cell r="I1203" t="str">
            <v>Living QA Team</v>
          </cell>
          <cell r="J1203" t="str">
            <v>LGEVHA.Living LQC Part</v>
          </cell>
          <cell r="K1203" t="str">
            <v>Living QA</v>
          </cell>
          <cell r="L1203" t="str">
            <v>HS</v>
          </cell>
          <cell r="M1203" t="str">
            <v>Manufacturing</v>
          </cell>
          <cell r="N1203" t="str">
            <v>Manufacturing</v>
          </cell>
          <cell r="O1203" t="str">
            <v>Haiphong/VN</v>
          </cell>
          <cell r="P1203" t="str">
            <v>Quality</v>
          </cell>
          <cell r="Q1203" t="str">
            <v>Quality Assurance</v>
          </cell>
          <cell r="R1203" t="str">
            <v>LQC</v>
          </cell>
          <cell r="S1203" t="str">
            <v>Regular</v>
          </cell>
          <cell r="T1203" t="str">
            <v>Staff</v>
          </cell>
          <cell r="U1203" t="str">
            <v>G1</v>
          </cell>
          <cell r="V1203" t="str">
            <v>G1</v>
          </cell>
          <cell r="W1203">
            <v>1</v>
          </cell>
          <cell r="X1203">
            <v>1</v>
          </cell>
          <cell r="Y1203" t="str">
            <v>staff</v>
          </cell>
          <cell r="Z1203">
            <v>44631</v>
          </cell>
          <cell r="AA1203">
            <v>44631</v>
          </cell>
        </row>
        <row r="1204">
          <cell r="B1204" t="str">
            <v>VH007282</v>
          </cell>
          <cell r="D1204" t="str">
            <v>PHAM, CHUNG VAN. CHUNG, PHAM VAN. PHAM VAN CHUNG</v>
          </cell>
          <cell r="E1204" t="str">
            <v>Asia Region</v>
          </cell>
          <cell r="F1204" t="str">
            <v>Production</v>
          </cell>
          <cell r="G1204" t="str">
            <v>LGEVH</v>
          </cell>
          <cell r="H1204" t="str">
            <v>HS Division</v>
          </cell>
          <cell r="I1204" t="str">
            <v>Kitchen MFG Department</v>
          </cell>
          <cell r="J1204" t="str">
            <v>LGEVHA.REF MFG Unit</v>
          </cell>
          <cell r="K1204" t="str">
            <v>REF MFG</v>
          </cell>
          <cell r="L1204" t="str">
            <v>HS</v>
          </cell>
          <cell r="M1204" t="str">
            <v>Manufacturing</v>
          </cell>
          <cell r="N1204" t="str">
            <v>Manufacturing</v>
          </cell>
          <cell r="O1204" t="str">
            <v>Haiphong/VN</v>
          </cell>
          <cell r="P1204" t="str">
            <v>Manufacturing</v>
          </cell>
          <cell r="Q1204" t="str">
            <v>Production Management</v>
          </cell>
          <cell r="R1204" t="str">
            <v>Line Operation Management</v>
          </cell>
          <cell r="S1204" t="str">
            <v>Regular</v>
          </cell>
          <cell r="T1204" t="str">
            <v>Operator</v>
          </cell>
          <cell r="U1204" t="str">
            <v>O1</v>
          </cell>
          <cell r="V1204" t="str">
            <v>O1</v>
          </cell>
          <cell r="W1204">
            <v>1</v>
          </cell>
          <cell r="X1204">
            <v>1</v>
          </cell>
          <cell r="Y1204" t="str">
            <v>worker</v>
          </cell>
          <cell r="Z1204">
            <v>44631</v>
          </cell>
          <cell r="AA1204">
            <v>44631</v>
          </cell>
        </row>
        <row r="1205">
          <cell r="B1205" t="str">
            <v>VH007302</v>
          </cell>
          <cell r="D1205" t="str">
            <v>DINH, MINH TUAN. MINH, DINH TUAN. DINH TUAN MINH</v>
          </cell>
          <cell r="E1205" t="str">
            <v>Asia Region</v>
          </cell>
          <cell r="F1205" t="str">
            <v>Production</v>
          </cell>
          <cell r="G1205" t="str">
            <v>LGEVH</v>
          </cell>
          <cell r="H1205" t="str">
            <v>HS Division</v>
          </cell>
          <cell r="I1205" t="str">
            <v>Living QA Team</v>
          </cell>
          <cell r="J1205" t="str">
            <v>LGEVHA.WM CS</v>
          </cell>
          <cell r="K1205" t="str">
            <v>Living QA</v>
          </cell>
          <cell r="L1205" t="str">
            <v>HS</v>
          </cell>
          <cell r="M1205" t="str">
            <v>Quality</v>
          </cell>
          <cell r="N1205" t="str">
            <v>Quality</v>
          </cell>
          <cell r="O1205" t="str">
            <v>Haiphong/VN</v>
          </cell>
          <cell r="P1205" t="str">
            <v>Quality</v>
          </cell>
          <cell r="Q1205" t="str">
            <v>Quality Assurance</v>
          </cell>
          <cell r="R1205" t="str">
            <v>Outgoing Quality Assurance</v>
          </cell>
          <cell r="S1205" t="str">
            <v>Regular</v>
          </cell>
          <cell r="T1205" t="str">
            <v>Staff</v>
          </cell>
          <cell r="U1205" t="str">
            <v>G1</v>
          </cell>
          <cell r="V1205" t="str">
            <v>G1</v>
          </cell>
          <cell r="W1205">
            <v>1</v>
          </cell>
          <cell r="X1205">
            <v>1</v>
          </cell>
          <cell r="Y1205" t="str">
            <v>staff</v>
          </cell>
          <cell r="Z1205">
            <v>44641</v>
          </cell>
          <cell r="AA1205">
            <v>44641</v>
          </cell>
        </row>
        <row r="1206">
          <cell r="B1206" t="str">
            <v>VH007307</v>
          </cell>
          <cell r="D1206" t="str">
            <v>TRAN, VU TUAN. VU, TRAN TUAN. TRAN TUAN VU</v>
          </cell>
          <cell r="E1206" t="str">
            <v>Asia Region</v>
          </cell>
          <cell r="F1206" t="str">
            <v>Production</v>
          </cell>
          <cell r="G1206" t="str">
            <v>LGEVH</v>
          </cell>
          <cell r="H1206" t="str">
            <v>Production Engineering Department</v>
          </cell>
          <cell r="I1206" t="str">
            <v>IVI PE Team</v>
          </cell>
          <cell r="J1206" t="str">
            <v>LGEVHA.AVN/PBM PE Part</v>
          </cell>
          <cell r="K1206" t="str">
            <v>IVI PE</v>
          </cell>
          <cell r="L1206" t="str">
            <v>IVI</v>
          </cell>
          <cell r="M1206" t="str">
            <v>Manufacturing</v>
          </cell>
          <cell r="N1206" t="str">
            <v>Manufacturing</v>
          </cell>
          <cell r="O1206" t="str">
            <v>Haiphong/VN</v>
          </cell>
          <cell r="P1206" t="str">
            <v>Manufacturing</v>
          </cell>
          <cell r="Q1206" t="str">
            <v>Production Management</v>
          </cell>
          <cell r="R1206" t="str">
            <v>Line Operation Management</v>
          </cell>
          <cell r="S1206" t="str">
            <v>Regular</v>
          </cell>
          <cell r="T1206" t="str">
            <v>Staff</v>
          </cell>
          <cell r="U1206" t="str">
            <v>G1</v>
          </cell>
          <cell r="V1206" t="str">
            <v>G1</v>
          </cell>
          <cell r="W1206">
            <v>1</v>
          </cell>
          <cell r="X1206">
            <v>1</v>
          </cell>
          <cell r="Y1206" t="str">
            <v>staff</v>
          </cell>
          <cell r="Z1206">
            <v>44641</v>
          </cell>
          <cell r="AA1206">
            <v>44641</v>
          </cell>
        </row>
        <row r="1207">
          <cell r="B1207" t="str">
            <v>VH007308</v>
          </cell>
          <cell r="D1207" t="str">
            <v>PHAM, YEN THI HAI. YEN, PHAM THIHAI. PHAM THI HAI YEN</v>
          </cell>
          <cell r="E1207" t="str">
            <v>Asia Region</v>
          </cell>
          <cell r="F1207" t="str">
            <v>Production</v>
          </cell>
          <cell r="G1207" t="str">
            <v>LGEVH</v>
          </cell>
          <cell r="H1207" t="str">
            <v>HS Division</v>
          </cell>
          <cell r="I1207" t="str">
            <v>HS LD Department</v>
          </cell>
          <cell r="J1207" t="str">
            <v>LGEVHA.REF QE Part</v>
          </cell>
          <cell r="K1207" t="str">
            <v>REF MD</v>
          </cell>
          <cell r="L1207" t="str">
            <v>HS</v>
          </cell>
          <cell r="M1207" t="str">
            <v>R&amp;D</v>
          </cell>
          <cell r="N1207" t="str">
            <v>R&amp;D</v>
          </cell>
          <cell r="O1207" t="str">
            <v>Haiphong/VN</v>
          </cell>
          <cell r="P1207" t="str">
            <v>Analysis/Evaluation</v>
          </cell>
          <cell r="Q1207" t="str">
            <v>Development Test/Evaluation</v>
          </cell>
          <cell r="R1207" t="str">
            <v>SW Development&amp;Validation Test(VS)</v>
          </cell>
          <cell r="S1207" t="str">
            <v>Regular</v>
          </cell>
          <cell r="T1207" t="str">
            <v>Staff</v>
          </cell>
          <cell r="U1207" t="str">
            <v>G2</v>
          </cell>
          <cell r="V1207" t="str">
            <v>G2</v>
          </cell>
          <cell r="W1207">
            <v>1</v>
          </cell>
          <cell r="X1207">
            <v>1</v>
          </cell>
          <cell r="Y1207" t="str">
            <v>expert</v>
          </cell>
          <cell r="Z1207">
            <v>44641</v>
          </cell>
          <cell r="AA1207">
            <v>44641</v>
          </cell>
        </row>
        <row r="1208">
          <cell r="B1208" t="str">
            <v>VH007309</v>
          </cell>
          <cell r="D1208" t="str">
            <v>DUONG, HOI DUC. HOI, DUONG DUC. DUONG DUC HOI</v>
          </cell>
          <cell r="E1208" t="str">
            <v>Asia Region</v>
          </cell>
          <cell r="F1208" t="str">
            <v>Production</v>
          </cell>
          <cell r="G1208" t="str">
            <v>LGEVH</v>
          </cell>
          <cell r="H1208" t="str">
            <v>IVI Division</v>
          </cell>
          <cell r="I1208" t="str">
            <v xml:space="preserve"> Element Technology Team</v>
          </cell>
          <cell r="J1208" t="str">
            <v>LGEVHA. PCBA Engineering Part</v>
          </cell>
          <cell r="K1208" t="str">
            <v>Element Technology</v>
          </cell>
          <cell r="L1208" t="str">
            <v>IVI</v>
          </cell>
          <cell r="M1208" t="str">
            <v>Manufacturing</v>
          </cell>
          <cell r="N1208" t="str">
            <v>Manufacturing</v>
          </cell>
          <cell r="O1208" t="str">
            <v>Haiphong/VN</v>
          </cell>
          <cell r="P1208" t="str">
            <v>Manufacturing</v>
          </cell>
          <cell r="Q1208" t="str">
            <v>Production Management</v>
          </cell>
          <cell r="R1208" t="str">
            <v>Line Operation Management</v>
          </cell>
          <cell r="S1208" t="str">
            <v>Regular</v>
          </cell>
          <cell r="T1208" t="str">
            <v>Staff</v>
          </cell>
          <cell r="U1208" t="str">
            <v>G1</v>
          </cell>
          <cell r="V1208" t="str">
            <v>G1</v>
          </cell>
          <cell r="W1208">
            <v>1</v>
          </cell>
          <cell r="X1208">
            <v>1</v>
          </cell>
          <cell r="Y1208" t="str">
            <v>staff</v>
          </cell>
          <cell r="Z1208">
            <v>44641</v>
          </cell>
          <cell r="AA1208">
            <v>44641</v>
          </cell>
        </row>
        <row r="1209">
          <cell r="B1209" t="str">
            <v>VH007312</v>
          </cell>
          <cell r="D1209" t="str">
            <v>LE, NGOC THI BICH. NGOC, LE THIBICH. LE THI BICH NGOC</v>
          </cell>
          <cell r="E1209" t="str">
            <v>Asia Region</v>
          </cell>
          <cell r="F1209" t="str">
            <v>Production</v>
          </cell>
          <cell r="G1209" t="str">
            <v>LGEVH</v>
          </cell>
          <cell r="H1209" t="str">
            <v>IVI Division</v>
          </cell>
          <cell r="I1209" t="str">
            <v>IVI SCM Team</v>
          </cell>
          <cell r="J1209" t="str">
            <v>LGEVHA.IVI SCP Part</v>
          </cell>
          <cell r="K1209" t="str">
            <v>IVI SCM</v>
          </cell>
          <cell r="L1209" t="str">
            <v>IVI</v>
          </cell>
          <cell r="M1209" t="str">
            <v>SCM</v>
          </cell>
          <cell r="N1209" t="str">
            <v>SCM</v>
          </cell>
          <cell r="O1209" t="str">
            <v>Haiphong/VN</v>
          </cell>
          <cell r="P1209" t="str">
            <v>SCM</v>
          </cell>
          <cell r="Q1209" t="str">
            <v>Supply Chain Management</v>
          </cell>
          <cell r="R1209" t="str">
            <v>Supply Chain Planning</v>
          </cell>
          <cell r="S1209" t="str">
            <v>Regular</v>
          </cell>
          <cell r="T1209" t="str">
            <v>Staff</v>
          </cell>
          <cell r="U1209" t="str">
            <v>G2</v>
          </cell>
          <cell r="V1209" t="str">
            <v>G2</v>
          </cell>
          <cell r="W1209">
            <v>1</v>
          </cell>
          <cell r="X1209">
            <v>1</v>
          </cell>
          <cell r="Y1209" t="str">
            <v>expert</v>
          </cell>
          <cell r="Z1209">
            <v>44641</v>
          </cell>
          <cell r="AA1209">
            <v>44641</v>
          </cell>
        </row>
        <row r="1210">
          <cell r="B1210" t="str">
            <v>VH007320</v>
          </cell>
          <cell r="D1210" t="str">
            <v>CAO, TUNG THANH. TUNG, CAO THANH. CAO THANH TUNG</v>
          </cell>
          <cell r="E1210" t="str">
            <v>Asia Region</v>
          </cell>
          <cell r="F1210" t="str">
            <v>Production</v>
          </cell>
          <cell r="G1210" t="str">
            <v>LGEVH</v>
          </cell>
          <cell r="H1210" t="str">
            <v>HS Division</v>
          </cell>
          <cell r="I1210" t="str">
            <v>Kitchen QA Team</v>
          </cell>
          <cell r="J1210" t="str">
            <v>LGEVHA.Cooking OQA/DQA Part</v>
          </cell>
          <cell r="K1210" t="str">
            <v>Kitchen QA</v>
          </cell>
          <cell r="L1210" t="str">
            <v>HS</v>
          </cell>
          <cell r="M1210" t="str">
            <v>Quality</v>
          </cell>
          <cell r="N1210" t="str">
            <v>Quality</v>
          </cell>
          <cell r="O1210" t="str">
            <v>LGE DUMMY Location</v>
          </cell>
          <cell r="P1210" t="str">
            <v>Quality</v>
          </cell>
          <cell r="Q1210" t="str">
            <v>Quality Assurance</v>
          </cell>
          <cell r="R1210" t="str">
            <v>Outgoing Quality Assurance</v>
          </cell>
          <cell r="S1210" t="str">
            <v>Regular</v>
          </cell>
          <cell r="T1210" t="str">
            <v>Staff</v>
          </cell>
          <cell r="U1210" t="str">
            <v>G2</v>
          </cell>
          <cell r="V1210" t="str">
            <v>G2</v>
          </cell>
          <cell r="W1210">
            <v>1</v>
          </cell>
          <cell r="X1210">
            <v>1</v>
          </cell>
          <cell r="Y1210" t="str">
            <v>expert</v>
          </cell>
          <cell r="Z1210">
            <v>44641</v>
          </cell>
          <cell r="AA1210">
            <v>44641</v>
          </cell>
        </row>
        <row r="1211">
          <cell r="B1211" t="str">
            <v>VH007322</v>
          </cell>
          <cell r="D1211" t="str">
            <v>NGUYEN, DAT NGOC. DAT, NGUYEN NGOC. NGUYEN NGOC DAT</v>
          </cell>
          <cell r="E1211" t="str">
            <v>Asia Region</v>
          </cell>
          <cell r="F1211" t="str">
            <v>Production</v>
          </cell>
          <cell r="G1211" t="str">
            <v>LGEVH</v>
          </cell>
          <cell r="H1211" t="str">
            <v>HS Division</v>
          </cell>
          <cell r="I1211" t="str">
            <v>Living QA Team</v>
          </cell>
          <cell r="J1211" t="str">
            <v>LGEVHA.Living SQA Part</v>
          </cell>
          <cell r="K1211" t="str">
            <v>Living QA</v>
          </cell>
          <cell r="L1211" t="str">
            <v>HS</v>
          </cell>
          <cell r="M1211" t="str">
            <v>Quality</v>
          </cell>
          <cell r="N1211" t="str">
            <v>Quality</v>
          </cell>
          <cell r="O1211" t="str">
            <v>Haiphong/VN</v>
          </cell>
          <cell r="P1211" t="str">
            <v>Quality</v>
          </cell>
          <cell r="Q1211" t="str">
            <v>Quality Assurance</v>
          </cell>
          <cell r="R1211" t="str">
            <v>Outgoing Quality Assurance</v>
          </cell>
          <cell r="S1211" t="str">
            <v>Regular</v>
          </cell>
          <cell r="T1211" t="str">
            <v>Staff</v>
          </cell>
          <cell r="U1211" t="str">
            <v>G2</v>
          </cell>
          <cell r="V1211" t="str">
            <v>G2</v>
          </cell>
          <cell r="W1211">
            <v>1</v>
          </cell>
          <cell r="X1211">
            <v>1</v>
          </cell>
          <cell r="Y1211" t="str">
            <v>expert</v>
          </cell>
          <cell r="Z1211">
            <v>44641</v>
          </cell>
          <cell r="AA1211">
            <v>44641</v>
          </cell>
        </row>
        <row r="1212">
          <cell r="B1212" t="str">
            <v>VH007342</v>
          </cell>
          <cell r="D1212" t="str">
            <v>KIM, HYOYONG . Hyoyong, Kim Hyoyong. Kim Hyoyong</v>
          </cell>
          <cell r="E1212" t="str">
            <v>Asia Region</v>
          </cell>
          <cell r="F1212" t="str">
            <v>Production</v>
          </cell>
          <cell r="G1212" t="str">
            <v>LGEVH</v>
          </cell>
          <cell r="H1212" t="str">
            <v>IVI Division</v>
          </cell>
          <cell r="I1212" t="str">
            <v>IVI Procurement Team</v>
          </cell>
          <cell r="J1212" t="str">
            <v>LGEVHA.IVI Electric Develop</v>
          </cell>
          <cell r="K1212" t="str">
            <v>IVI Procurement</v>
          </cell>
          <cell r="L1212" t="str">
            <v>IVI</v>
          </cell>
          <cell r="M1212" t="str">
            <v>Procurement</v>
          </cell>
          <cell r="N1212" t="str">
            <v>Procurement</v>
          </cell>
          <cell r="O1212" t="str">
            <v>Haiphong/VN</v>
          </cell>
          <cell r="P1212" t="str">
            <v>Procurement</v>
          </cell>
          <cell r="Q1212" t="str">
            <v>Procurement Engineering</v>
          </cell>
          <cell r="R1212" t="str">
            <v>Components Procurement</v>
          </cell>
          <cell r="S1212" t="str">
            <v>Regular</v>
          </cell>
          <cell r="T1212" t="str">
            <v>Staff</v>
          </cell>
          <cell r="U1212" t="str">
            <v>G2</v>
          </cell>
          <cell r="V1212" t="str">
            <v>G2</v>
          </cell>
          <cell r="W1212">
            <v>1</v>
          </cell>
          <cell r="X1212">
            <v>1</v>
          </cell>
          <cell r="Y1212" t="str">
            <v>expert</v>
          </cell>
          <cell r="Z1212">
            <v>44648</v>
          </cell>
          <cell r="AA1212">
            <v>44648</v>
          </cell>
        </row>
        <row r="1213">
          <cell r="B1213" t="str">
            <v>VH007357</v>
          </cell>
          <cell r="D1213" t="str">
            <v>PHAM, TRUNG QUANG. TRUNG, PHAM QUANG. PHAM QUANG TRUNG</v>
          </cell>
          <cell r="E1213" t="str">
            <v>Asia Region</v>
          </cell>
          <cell r="F1213" t="str">
            <v>Production</v>
          </cell>
          <cell r="G1213" t="str">
            <v>LGEVH</v>
          </cell>
          <cell r="H1213" t="str">
            <v>HS Division</v>
          </cell>
          <cell r="I1213" t="str">
            <v>Kitchen Material Team</v>
          </cell>
          <cell r="J1213" t="str">
            <v>LGEVHA.REF Material Unit</v>
          </cell>
          <cell r="K1213" t="str">
            <v>Kitchen Material</v>
          </cell>
          <cell r="L1213" t="str">
            <v>HS</v>
          </cell>
          <cell r="M1213" t="str">
            <v>Manufacturing</v>
          </cell>
          <cell r="N1213" t="str">
            <v>Manufacturing</v>
          </cell>
          <cell r="O1213" t="str">
            <v>Haiphong/VN</v>
          </cell>
          <cell r="P1213" t="str">
            <v>Manufacturing</v>
          </cell>
          <cell r="Q1213" t="str">
            <v>Production Management</v>
          </cell>
          <cell r="R1213" t="str">
            <v>Line Operation Management</v>
          </cell>
          <cell r="S1213" t="str">
            <v>Regular</v>
          </cell>
          <cell r="T1213" t="str">
            <v>Operator</v>
          </cell>
          <cell r="U1213" t="str">
            <v>O2</v>
          </cell>
          <cell r="V1213" t="str">
            <v>O2</v>
          </cell>
          <cell r="W1213">
            <v>1</v>
          </cell>
          <cell r="X1213">
            <v>1</v>
          </cell>
          <cell r="Y1213" t="str">
            <v>technician</v>
          </cell>
          <cell r="Z1213">
            <v>44652</v>
          </cell>
          <cell r="AA1213">
            <v>44652</v>
          </cell>
        </row>
        <row r="1214">
          <cell r="B1214" t="str">
            <v>VH007358</v>
          </cell>
          <cell r="D1214" t="str">
            <v>DAO, TUNG VIET. TUNG, DAO VIET. DAO VIET TUNG</v>
          </cell>
          <cell r="E1214" t="str">
            <v>Asia Region</v>
          </cell>
          <cell r="F1214" t="str">
            <v>Production</v>
          </cell>
          <cell r="G1214" t="str">
            <v>LGEVH</v>
          </cell>
          <cell r="H1214" t="str">
            <v>HS Division</v>
          </cell>
          <cell r="I1214" t="str">
            <v>Kitchen Material Team</v>
          </cell>
          <cell r="J1214" t="str">
            <v>LGEVHA.REF Material Unit</v>
          </cell>
          <cell r="K1214" t="str">
            <v>Kitchen Material</v>
          </cell>
          <cell r="L1214" t="str">
            <v>HS</v>
          </cell>
          <cell r="M1214" t="str">
            <v>Manufacturing</v>
          </cell>
          <cell r="N1214" t="str">
            <v>Manufacturing</v>
          </cell>
          <cell r="O1214" t="str">
            <v>Haiphong/VN</v>
          </cell>
          <cell r="P1214" t="str">
            <v>Manufacturing</v>
          </cell>
          <cell r="Q1214" t="str">
            <v>Production Management</v>
          </cell>
          <cell r="R1214" t="str">
            <v>Line Operation Management</v>
          </cell>
          <cell r="S1214" t="str">
            <v>Regular</v>
          </cell>
          <cell r="T1214" t="str">
            <v>Operator</v>
          </cell>
          <cell r="U1214" t="str">
            <v>O1</v>
          </cell>
          <cell r="V1214" t="str">
            <v>O1</v>
          </cell>
          <cell r="W1214">
            <v>1</v>
          </cell>
          <cell r="X1214">
            <v>1</v>
          </cell>
          <cell r="Y1214" t="str">
            <v>worker</v>
          </cell>
          <cell r="Z1214">
            <v>44652</v>
          </cell>
          <cell r="AA1214">
            <v>44652</v>
          </cell>
        </row>
        <row r="1215">
          <cell r="B1215" t="str">
            <v>VH007359</v>
          </cell>
          <cell r="D1215" t="str">
            <v>PHAM, DO VAN. DO, PHAM VAN. PHAM VAN DO</v>
          </cell>
          <cell r="E1215" t="str">
            <v>Asia Region</v>
          </cell>
          <cell r="F1215" t="str">
            <v>Production</v>
          </cell>
          <cell r="G1215" t="str">
            <v>LGEVH</v>
          </cell>
          <cell r="H1215" t="str">
            <v>HS Division</v>
          </cell>
          <cell r="I1215" t="str">
            <v>Kitchen QA Team</v>
          </cell>
          <cell r="J1215" t="str">
            <v>LGEVHA.REF SQA Part</v>
          </cell>
          <cell r="K1215" t="str">
            <v>Kitchen QA</v>
          </cell>
          <cell r="L1215" t="str">
            <v>HS</v>
          </cell>
          <cell r="M1215" t="str">
            <v>Quality</v>
          </cell>
          <cell r="N1215" t="str">
            <v>Quality</v>
          </cell>
          <cell r="O1215" t="str">
            <v>Haiphong/VN</v>
          </cell>
          <cell r="P1215" t="str">
            <v>Quality</v>
          </cell>
          <cell r="Q1215" t="str">
            <v>Quality Assurance</v>
          </cell>
          <cell r="R1215" t="str">
            <v>Outgoing Quality Assurance</v>
          </cell>
          <cell r="S1215" t="str">
            <v>Regular</v>
          </cell>
          <cell r="T1215" t="str">
            <v>Operator</v>
          </cell>
          <cell r="U1215" t="str">
            <v>O2</v>
          </cell>
          <cell r="V1215" t="str">
            <v>O2</v>
          </cell>
          <cell r="W1215">
            <v>1</v>
          </cell>
          <cell r="X1215">
            <v>1</v>
          </cell>
          <cell r="Y1215" t="str">
            <v>technician</v>
          </cell>
          <cell r="Z1215" t="str">
            <v>Sub_Section Leader</v>
          </cell>
          <cell r="AA1215">
            <v>44652</v>
          </cell>
        </row>
        <row r="1216">
          <cell r="B1216" t="str">
            <v>VH007366</v>
          </cell>
          <cell r="D1216" t="str">
            <v>NGUYEN, LONG QUOC. LONG, NGUYEN QUOC. NGUYEN QUOC LONG</v>
          </cell>
          <cell r="E1216" t="str">
            <v>Asia Region</v>
          </cell>
          <cell r="F1216" t="str">
            <v>Production</v>
          </cell>
          <cell r="G1216" t="str">
            <v>LGEVH</v>
          </cell>
          <cell r="H1216" t="str">
            <v>IVI Division</v>
          </cell>
          <cell r="I1216" t="str">
            <v>IVI QA Department</v>
          </cell>
          <cell r="J1216" t="str">
            <v>LGEVHA.IVI OQA Tele/HUD/AVS Part</v>
          </cell>
          <cell r="K1216" t="str">
            <v>IVI OQA</v>
          </cell>
          <cell r="L1216" t="str">
            <v>IVI</v>
          </cell>
          <cell r="M1216" t="str">
            <v>Manufacturing</v>
          </cell>
          <cell r="N1216" t="str">
            <v>Manufacturing</v>
          </cell>
          <cell r="O1216" t="str">
            <v>Haiphong/VN</v>
          </cell>
          <cell r="P1216" t="str">
            <v>Quality</v>
          </cell>
          <cell r="Q1216" t="str">
            <v>Quality Assurance</v>
          </cell>
          <cell r="R1216" t="str">
            <v>Outgoing Quality Assurance</v>
          </cell>
          <cell r="S1216" t="str">
            <v>Regular</v>
          </cell>
          <cell r="T1216" t="str">
            <v>Staff</v>
          </cell>
          <cell r="U1216" t="str">
            <v>Fulltime-Regular</v>
          </cell>
          <cell r="V1216" t="str">
            <v>G2</v>
          </cell>
          <cell r="W1216">
            <v>1</v>
          </cell>
          <cell r="X1216">
            <v>1</v>
          </cell>
          <cell r="Y1216" t="str">
            <v>expert</v>
          </cell>
          <cell r="Z1216">
            <v>44658</v>
          </cell>
          <cell r="AA1216">
            <v>44658</v>
          </cell>
        </row>
        <row r="1217">
          <cell r="B1217" t="str">
            <v>VH007367</v>
          </cell>
          <cell r="D1217" t="str">
            <v>VU, MINH THI THUY. MINH, VU THI THUY. VU THI THUY MINH</v>
          </cell>
          <cell r="E1217" t="str">
            <v>Asia Region</v>
          </cell>
          <cell r="F1217" t="str">
            <v>Production</v>
          </cell>
          <cell r="G1217" t="str">
            <v>LGEVH</v>
          </cell>
          <cell r="H1217" t="str">
            <v>Smart Working Team</v>
          </cell>
          <cell r="J1217" t="str">
            <v>LGEVHA.Smart Working Team</v>
          </cell>
          <cell r="K1217" t="str">
            <v>Smart Working</v>
          </cell>
          <cell r="L1217" t="str">
            <v>Common</v>
          </cell>
          <cell r="M1217" t="str">
            <v>Manufacturing</v>
          </cell>
          <cell r="N1217" t="str">
            <v>Manufacturing</v>
          </cell>
          <cell r="O1217" t="str">
            <v>Haiphong/VN</v>
          </cell>
          <cell r="P1217" t="str">
            <v>Manufacturing</v>
          </cell>
          <cell r="Q1217" t="str">
            <v>Production Management</v>
          </cell>
          <cell r="R1217" t="str">
            <v>Line Operation Management</v>
          </cell>
          <cell r="S1217" t="str">
            <v>Regular</v>
          </cell>
          <cell r="T1217" t="str">
            <v>Staff</v>
          </cell>
          <cell r="U1217" t="str">
            <v>Fulltime-Regular</v>
          </cell>
          <cell r="V1217" t="str">
            <v>G2</v>
          </cell>
          <cell r="W1217">
            <v>1</v>
          </cell>
          <cell r="X1217">
            <v>1</v>
          </cell>
          <cell r="Y1217" t="str">
            <v>expert</v>
          </cell>
          <cell r="Z1217">
            <v>44658</v>
          </cell>
          <cell r="AA1217">
            <v>44658</v>
          </cell>
        </row>
        <row r="1218">
          <cell r="B1218" t="str">
            <v>VH007382</v>
          </cell>
          <cell r="D1218" t="str">
            <v>DINH, HUE THI. HUE, DINH THI. DINH THI HUE</v>
          </cell>
          <cell r="E1218" t="str">
            <v>Asia Region</v>
          </cell>
          <cell r="F1218" t="str">
            <v>Production</v>
          </cell>
          <cell r="G1218" t="str">
            <v>LGEVH</v>
          </cell>
          <cell r="H1218" t="str">
            <v>IVI Division</v>
          </cell>
          <cell r="I1218" t="str">
            <v>IVI Production Department</v>
          </cell>
          <cell r="J1218" t="str">
            <v>LGEVHA.IVI Manufacturing Unit</v>
          </cell>
          <cell r="K1218" t="str">
            <v>IVI MFG</v>
          </cell>
          <cell r="L1218" t="str">
            <v>IVI</v>
          </cell>
          <cell r="M1218" t="str">
            <v>Manufacturing</v>
          </cell>
          <cell r="N1218" t="str">
            <v>Manufacturing</v>
          </cell>
          <cell r="O1218" t="str">
            <v>Haiphong/VN</v>
          </cell>
          <cell r="P1218" t="str">
            <v>Manufacturing</v>
          </cell>
          <cell r="Q1218" t="str">
            <v>Production Management</v>
          </cell>
          <cell r="R1218" t="str">
            <v>Line Operation Management</v>
          </cell>
          <cell r="S1218" t="str">
            <v>Regular</v>
          </cell>
          <cell r="T1218" t="str">
            <v>Operator</v>
          </cell>
          <cell r="U1218" t="str">
            <v>Fulltime-Regular</v>
          </cell>
          <cell r="V1218" t="str">
            <v>O1</v>
          </cell>
          <cell r="X1218" t="str">
            <v>worker</v>
          </cell>
          <cell r="Y1218" t="str">
            <v>worker</v>
          </cell>
          <cell r="Z1218">
            <v>44652</v>
          </cell>
          <cell r="AA1218">
            <v>44652</v>
          </cell>
        </row>
        <row r="1219">
          <cell r="B1219" t="str">
            <v>VH007384</v>
          </cell>
          <cell r="D1219" t="str">
            <v>LUU, HOANG DUC. HOANG, LUU DUC. LUU DUC HOANG</v>
          </cell>
          <cell r="E1219" t="str">
            <v>Asia Region</v>
          </cell>
          <cell r="F1219" t="str">
            <v>Production</v>
          </cell>
          <cell r="G1219" t="str">
            <v>LGEVH</v>
          </cell>
          <cell r="H1219" t="str">
            <v>IVI Division</v>
          </cell>
          <cell r="I1219" t="str">
            <v>IVI Production Department</v>
          </cell>
          <cell r="J1219" t="str">
            <v>LGEVHA.IVI Manufacturing Unit</v>
          </cell>
          <cell r="K1219" t="str">
            <v>IVI MFG</v>
          </cell>
          <cell r="L1219" t="str">
            <v>IVI</v>
          </cell>
          <cell r="M1219" t="str">
            <v>Manufacturing</v>
          </cell>
          <cell r="N1219" t="str">
            <v>Manufacturing</v>
          </cell>
          <cell r="O1219" t="str">
            <v>Haiphong/VN</v>
          </cell>
          <cell r="P1219" t="str">
            <v>Manufacturing</v>
          </cell>
          <cell r="Q1219" t="str">
            <v>Production Management</v>
          </cell>
          <cell r="R1219" t="str">
            <v>Line Operation Management</v>
          </cell>
          <cell r="S1219" t="str">
            <v>Regular</v>
          </cell>
          <cell r="T1219" t="str">
            <v>Operator</v>
          </cell>
          <cell r="U1219" t="str">
            <v>Fulltime-Regular</v>
          </cell>
          <cell r="V1219" t="str">
            <v>O1</v>
          </cell>
          <cell r="X1219" t="str">
            <v>worker</v>
          </cell>
          <cell r="Y1219" t="str">
            <v>worker</v>
          </cell>
          <cell r="Z1219">
            <v>44652</v>
          </cell>
          <cell r="AA1219">
            <v>44652</v>
          </cell>
        </row>
        <row r="1220">
          <cell r="B1220" t="str">
            <v>VH007385</v>
          </cell>
          <cell r="D1220" t="str">
            <v>DOAN, ANH DUC. ANH, DOAN DUC. DOAN DUC ANH</v>
          </cell>
          <cell r="E1220" t="str">
            <v>Asia Region</v>
          </cell>
          <cell r="F1220" t="str">
            <v>Production</v>
          </cell>
          <cell r="G1220" t="str">
            <v>LGEVH</v>
          </cell>
          <cell r="H1220" t="str">
            <v>IVI Division</v>
          </cell>
          <cell r="I1220" t="str">
            <v>IVI Production Department</v>
          </cell>
          <cell r="J1220" t="str">
            <v>LGEVHA.IVI Manufacturing Unit</v>
          </cell>
          <cell r="K1220" t="str">
            <v>IVI MFG</v>
          </cell>
          <cell r="L1220" t="str">
            <v>IVI</v>
          </cell>
          <cell r="M1220" t="str">
            <v>Manufacturing</v>
          </cell>
          <cell r="N1220" t="str">
            <v>Manufacturing</v>
          </cell>
          <cell r="O1220" t="str">
            <v>Haiphong/VN</v>
          </cell>
          <cell r="P1220" t="str">
            <v>Manufacturing</v>
          </cell>
          <cell r="Q1220" t="str">
            <v>Production Management</v>
          </cell>
          <cell r="R1220" t="str">
            <v>Line Operation Management</v>
          </cell>
          <cell r="S1220" t="str">
            <v>Regular</v>
          </cell>
          <cell r="T1220" t="str">
            <v>Operator</v>
          </cell>
          <cell r="U1220" t="str">
            <v>Fulltime-Regular</v>
          </cell>
          <cell r="V1220" t="str">
            <v>O1</v>
          </cell>
          <cell r="X1220" t="str">
            <v>worker</v>
          </cell>
          <cell r="Y1220" t="str">
            <v>worker</v>
          </cell>
          <cell r="Z1220">
            <v>44652</v>
          </cell>
          <cell r="AA1220">
            <v>44652</v>
          </cell>
        </row>
        <row r="1221">
          <cell r="B1221" t="str">
            <v>VH007386</v>
          </cell>
          <cell r="D1221" t="str">
            <v>NGUYEN, THOA THI. THOA, NGUYEN THI. NGUYEN THI THOA</v>
          </cell>
          <cell r="E1221" t="str">
            <v>Asia Region</v>
          </cell>
          <cell r="F1221" t="str">
            <v>Production</v>
          </cell>
          <cell r="G1221" t="str">
            <v>LGEVH</v>
          </cell>
          <cell r="H1221" t="str">
            <v>HS Division</v>
          </cell>
          <cell r="I1221" t="str">
            <v>Kitchen MFG Department</v>
          </cell>
          <cell r="J1221" t="str">
            <v>LGEVHA.Cooking Production Unit</v>
          </cell>
          <cell r="K1221" t="str">
            <v>Cooking MFG</v>
          </cell>
          <cell r="L1221" t="str">
            <v>HS</v>
          </cell>
          <cell r="M1221" t="str">
            <v>Manufacturing</v>
          </cell>
          <cell r="N1221" t="str">
            <v>Manufacturing</v>
          </cell>
          <cell r="O1221" t="str">
            <v>Haiphong/VN</v>
          </cell>
          <cell r="P1221" t="str">
            <v>Manufacturing</v>
          </cell>
          <cell r="Q1221" t="str">
            <v>Production Management</v>
          </cell>
          <cell r="R1221" t="str">
            <v>Line Operation Management</v>
          </cell>
          <cell r="S1221" t="str">
            <v>Regular</v>
          </cell>
          <cell r="T1221" t="str">
            <v>Operator</v>
          </cell>
          <cell r="U1221" t="str">
            <v>Fulltime-Regular</v>
          </cell>
          <cell r="V1221" t="str">
            <v>O1</v>
          </cell>
          <cell r="X1221" t="str">
            <v>worker</v>
          </cell>
          <cell r="Y1221" t="str">
            <v>worker</v>
          </cell>
          <cell r="Z1221">
            <v>44652</v>
          </cell>
          <cell r="AA1221">
            <v>44652</v>
          </cell>
        </row>
        <row r="1222">
          <cell r="B1222" t="str">
            <v>VH007387</v>
          </cell>
          <cell r="D1222" t="str">
            <v>NGUYEN, TOAN DUY. TOAN, NGUYEN DUY. NGUYEN DUY TOAN</v>
          </cell>
          <cell r="E1222" t="str">
            <v>Asia Region</v>
          </cell>
          <cell r="F1222" t="str">
            <v>Production</v>
          </cell>
          <cell r="G1222" t="str">
            <v>LGEVH</v>
          </cell>
          <cell r="H1222" t="str">
            <v>IVI Division</v>
          </cell>
          <cell r="I1222" t="str">
            <v>IVI Production Department</v>
          </cell>
          <cell r="J1222" t="str">
            <v>LGEVHA.IVI Manufacturing Unit</v>
          </cell>
          <cell r="K1222" t="str">
            <v>IVI MFG</v>
          </cell>
          <cell r="L1222" t="str">
            <v>IVI</v>
          </cell>
          <cell r="M1222" t="str">
            <v>Manufacturing</v>
          </cell>
          <cell r="N1222" t="str">
            <v>Manufacturing</v>
          </cell>
          <cell r="O1222" t="str">
            <v>Haiphong/VN</v>
          </cell>
          <cell r="P1222" t="str">
            <v>Manufacturing</v>
          </cell>
          <cell r="Q1222" t="str">
            <v>Production Management</v>
          </cell>
          <cell r="R1222" t="str">
            <v>Line Operation Management</v>
          </cell>
          <cell r="S1222" t="str">
            <v>Regular</v>
          </cell>
          <cell r="T1222" t="str">
            <v>Operator</v>
          </cell>
          <cell r="U1222" t="str">
            <v>Fulltime-Regular</v>
          </cell>
          <cell r="V1222" t="str">
            <v>O1</v>
          </cell>
          <cell r="X1222" t="str">
            <v>worker</v>
          </cell>
          <cell r="Y1222" t="str">
            <v>worker</v>
          </cell>
          <cell r="Z1222">
            <v>44652</v>
          </cell>
          <cell r="AA1222">
            <v>44652</v>
          </cell>
        </row>
        <row r="1223">
          <cell r="B1223" t="str">
            <v>VH007390</v>
          </cell>
          <cell r="D1223" t="str">
            <v>NGUYEN, HOA THI THANH. HOA, NGUYEN THI THANH. NGUYEN THI THANH HOA</v>
          </cell>
          <cell r="E1223" t="str">
            <v>Asia Region</v>
          </cell>
          <cell r="F1223" t="str">
            <v>Production</v>
          </cell>
          <cell r="G1223" t="str">
            <v>LGEVH</v>
          </cell>
          <cell r="H1223" t="str">
            <v>IVI Division</v>
          </cell>
          <cell r="I1223" t="str">
            <v>IVI Production Department</v>
          </cell>
          <cell r="J1223" t="str">
            <v>LGEVHA.IVI Manufacturing Unit</v>
          </cell>
          <cell r="K1223" t="str">
            <v>IVI MFG</v>
          </cell>
          <cell r="L1223" t="str">
            <v>IVI</v>
          </cell>
          <cell r="M1223" t="str">
            <v>Manufacturing</v>
          </cell>
          <cell r="N1223" t="str">
            <v>Manufacturing</v>
          </cell>
          <cell r="O1223" t="str">
            <v>Haiphong/VN</v>
          </cell>
          <cell r="P1223" t="str">
            <v>Manufacturing</v>
          </cell>
          <cell r="Q1223" t="str">
            <v>Production Management</v>
          </cell>
          <cell r="R1223" t="str">
            <v>Line Operation Management</v>
          </cell>
          <cell r="S1223" t="str">
            <v>Regular</v>
          </cell>
          <cell r="T1223" t="str">
            <v>Operator</v>
          </cell>
          <cell r="U1223" t="str">
            <v>Fulltime-Regular</v>
          </cell>
          <cell r="V1223" t="str">
            <v>O1</v>
          </cell>
          <cell r="X1223" t="str">
            <v>worker</v>
          </cell>
          <cell r="Y1223" t="str">
            <v>worker</v>
          </cell>
          <cell r="Z1223">
            <v>44652</v>
          </cell>
          <cell r="AA1223">
            <v>44652</v>
          </cell>
        </row>
        <row r="1224">
          <cell r="B1224" t="str">
            <v>VH007393</v>
          </cell>
          <cell r="D1224" t="str">
            <v>PHAM, THAO THU. THAO, PHAM THU. PHAM THU THAO</v>
          </cell>
          <cell r="E1224" t="str">
            <v>Asia Region</v>
          </cell>
          <cell r="F1224" t="str">
            <v>Production</v>
          </cell>
          <cell r="G1224" t="str">
            <v>LGEVH</v>
          </cell>
          <cell r="H1224" t="str">
            <v>IVI Division</v>
          </cell>
          <cell r="I1224" t="str">
            <v>IVI Production Department</v>
          </cell>
          <cell r="J1224" t="str">
            <v>LGEVHA.IVI Manufacturing Unit</v>
          </cell>
          <cell r="K1224" t="str">
            <v>IVI MFG</v>
          </cell>
          <cell r="L1224" t="str">
            <v>IVI</v>
          </cell>
          <cell r="M1224" t="str">
            <v>Manufacturing</v>
          </cell>
          <cell r="N1224" t="str">
            <v>Manufacturing</v>
          </cell>
          <cell r="O1224" t="str">
            <v>Haiphong/VN</v>
          </cell>
          <cell r="P1224" t="str">
            <v>Manufacturing</v>
          </cell>
          <cell r="Q1224" t="str">
            <v>Production Management</v>
          </cell>
          <cell r="R1224" t="str">
            <v>Line Operation Management</v>
          </cell>
          <cell r="S1224" t="str">
            <v>Regular</v>
          </cell>
          <cell r="T1224" t="str">
            <v>Operator</v>
          </cell>
          <cell r="U1224" t="str">
            <v>Fulltime-Regular</v>
          </cell>
          <cell r="V1224" t="str">
            <v>O1</v>
          </cell>
          <cell r="X1224" t="str">
            <v>worker</v>
          </cell>
          <cell r="Y1224" t="str">
            <v>worker</v>
          </cell>
          <cell r="Z1224">
            <v>44652</v>
          </cell>
          <cell r="AA1224">
            <v>44652</v>
          </cell>
        </row>
        <row r="1225">
          <cell r="B1225" t="str">
            <v>VH007394</v>
          </cell>
          <cell r="D1225" t="str">
            <v>VU, THUY THI. THUY, VU THI. VU THI THUY</v>
          </cell>
          <cell r="E1225" t="str">
            <v>Asia Region</v>
          </cell>
          <cell r="F1225" t="str">
            <v>Production</v>
          </cell>
          <cell r="G1225" t="str">
            <v>LGEVH</v>
          </cell>
          <cell r="H1225" t="str">
            <v>IVI Division</v>
          </cell>
          <cell r="I1225" t="str">
            <v>IVI Production Department</v>
          </cell>
          <cell r="J1225" t="str">
            <v>LGEVHA.IVI Manufacturing Unit</v>
          </cell>
          <cell r="K1225" t="str">
            <v>IVI MFG</v>
          </cell>
          <cell r="L1225" t="str">
            <v>IVI</v>
          </cell>
          <cell r="M1225" t="str">
            <v>Manufacturing</v>
          </cell>
          <cell r="N1225" t="str">
            <v>Manufacturing</v>
          </cell>
          <cell r="O1225" t="str">
            <v>Haiphong/VN</v>
          </cell>
          <cell r="P1225" t="str">
            <v>Manufacturing</v>
          </cell>
          <cell r="Q1225" t="str">
            <v>Production Management</v>
          </cell>
          <cell r="R1225" t="str">
            <v>Line Operation Management</v>
          </cell>
          <cell r="S1225" t="str">
            <v>Regular</v>
          </cell>
          <cell r="T1225" t="str">
            <v>Operator</v>
          </cell>
          <cell r="U1225" t="str">
            <v>Fulltime-Regular</v>
          </cell>
          <cell r="V1225" t="str">
            <v>O1</v>
          </cell>
          <cell r="X1225" t="str">
            <v>worker</v>
          </cell>
          <cell r="Y1225" t="str">
            <v>worker</v>
          </cell>
          <cell r="Z1225">
            <v>44652</v>
          </cell>
          <cell r="AA1225">
            <v>44652</v>
          </cell>
        </row>
        <row r="1226">
          <cell r="B1226" t="str">
            <v>VH007397</v>
          </cell>
          <cell r="D1226" t="str">
            <v>PHAM, NGA THUY. NGA, PHAM THUY. PHAM THUY NGA</v>
          </cell>
          <cell r="E1226" t="str">
            <v>Asia Region</v>
          </cell>
          <cell r="F1226" t="str">
            <v>Production</v>
          </cell>
          <cell r="G1226" t="str">
            <v>LGEVH</v>
          </cell>
          <cell r="H1226" t="str">
            <v>IVI Division</v>
          </cell>
          <cell r="I1226" t="str">
            <v>IVI Production Department</v>
          </cell>
          <cell r="J1226" t="str">
            <v>LGEVHA.IVI Manufacturing Unit</v>
          </cell>
          <cell r="K1226" t="str">
            <v>IVI MFG</v>
          </cell>
          <cell r="L1226" t="str">
            <v>IVI</v>
          </cell>
          <cell r="M1226" t="str">
            <v>Manufacturing</v>
          </cell>
          <cell r="N1226" t="str">
            <v>Manufacturing</v>
          </cell>
          <cell r="O1226" t="str">
            <v>Haiphong/VN</v>
          </cell>
          <cell r="P1226" t="str">
            <v>Manufacturing</v>
          </cell>
          <cell r="Q1226" t="str">
            <v>Production Management</v>
          </cell>
          <cell r="R1226" t="str">
            <v>Line Operation Management</v>
          </cell>
          <cell r="S1226" t="str">
            <v>Regular</v>
          </cell>
          <cell r="T1226" t="str">
            <v>Operator</v>
          </cell>
          <cell r="U1226" t="str">
            <v>Fulltime-Regular</v>
          </cell>
          <cell r="V1226" t="str">
            <v>O1</v>
          </cell>
          <cell r="X1226" t="str">
            <v>worker</v>
          </cell>
          <cell r="Y1226" t="str">
            <v>worker</v>
          </cell>
          <cell r="Z1226">
            <v>44652</v>
          </cell>
          <cell r="AA1226">
            <v>44652</v>
          </cell>
        </row>
        <row r="1227">
          <cell r="B1227" t="str">
            <v>VH007403</v>
          </cell>
          <cell r="D1227" t="str">
            <v>PHAM, TRUONG VAN. TRUONG, PHAM VAN. PHAM VAN TRUONG</v>
          </cell>
          <cell r="E1227" t="str">
            <v>Asia Region</v>
          </cell>
          <cell r="F1227" t="str">
            <v>Production</v>
          </cell>
          <cell r="G1227" t="str">
            <v>LGEVH</v>
          </cell>
          <cell r="H1227" t="str">
            <v>IVI Division</v>
          </cell>
          <cell r="I1227" t="str">
            <v>IVI Production Department</v>
          </cell>
          <cell r="J1227" t="str">
            <v>LGEVHA.IVI Manufacturing Unit</v>
          </cell>
          <cell r="K1227" t="str">
            <v>IVI MFG</v>
          </cell>
          <cell r="L1227" t="str">
            <v>IVI</v>
          </cell>
          <cell r="M1227" t="str">
            <v>Manufacturing</v>
          </cell>
          <cell r="N1227" t="str">
            <v>Manufacturing</v>
          </cell>
          <cell r="O1227" t="str">
            <v>Haiphong/VN</v>
          </cell>
          <cell r="P1227" t="str">
            <v>Manufacturing</v>
          </cell>
          <cell r="Q1227" t="str">
            <v>Production Management</v>
          </cell>
          <cell r="R1227" t="str">
            <v>Line Operation Management</v>
          </cell>
          <cell r="S1227" t="str">
            <v>Regular</v>
          </cell>
          <cell r="T1227" t="str">
            <v>Operator</v>
          </cell>
          <cell r="U1227" t="str">
            <v>Fulltime-Regular</v>
          </cell>
          <cell r="V1227" t="str">
            <v>O1</v>
          </cell>
          <cell r="X1227" t="str">
            <v>worker</v>
          </cell>
          <cell r="Y1227" t="str">
            <v>worker</v>
          </cell>
          <cell r="Z1227">
            <v>44652</v>
          </cell>
          <cell r="AA1227">
            <v>44652</v>
          </cell>
        </row>
        <row r="1228">
          <cell r="B1228" t="str">
            <v>VH007404</v>
          </cell>
          <cell r="D1228" t="str">
            <v>PHAM, CHI THI. CHI, PHAM THI. PHAM THI CHI</v>
          </cell>
          <cell r="E1228" t="str">
            <v>Asia Region</v>
          </cell>
          <cell r="F1228" t="str">
            <v>Production</v>
          </cell>
          <cell r="G1228" t="str">
            <v>LGEVH</v>
          </cell>
          <cell r="H1228" t="str">
            <v>IVI Division</v>
          </cell>
          <cell r="I1228" t="str">
            <v>IVI Production Department</v>
          </cell>
          <cell r="J1228" t="str">
            <v>LGEVHA.IVI Manufacturing Unit</v>
          </cell>
          <cell r="K1228" t="str">
            <v>IVI MFG</v>
          </cell>
          <cell r="L1228" t="str">
            <v>IVI</v>
          </cell>
          <cell r="M1228" t="str">
            <v>Manufacturing</v>
          </cell>
          <cell r="N1228" t="str">
            <v>Manufacturing</v>
          </cell>
          <cell r="O1228" t="str">
            <v>Haiphong/VN</v>
          </cell>
          <cell r="P1228" t="str">
            <v>Manufacturing</v>
          </cell>
          <cell r="Q1228" t="str">
            <v>Production Management</v>
          </cell>
          <cell r="R1228" t="str">
            <v>Line Operation Management</v>
          </cell>
          <cell r="S1228" t="str">
            <v>Regular</v>
          </cell>
          <cell r="T1228" t="str">
            <v>Operator</v>
          </cell>
          <cell r="U1228" t="str">
            <v>Fulltime-Regular</v>
          </cell>
          <cell r="V1228" t="str">
            <v>O1</v>
          </cell>
          <cell r="X1228" t="str">
            <v>worker</v>
          </cell>
          <cell r="Y1228" t="str">
            <v>worker</v>
          </cell>
          <cell r="Z1228">
            <v>44652</v>
          </cell>
          <cell r="AA1228">
            <v>44652</v>
          </cell>
        </row>
        <row r="1229">
          <cell r="B1229" t="str">
            <v>VH007407</v>
          </cell>
          <cell r="D1229" t="str">
            <v>NGUYEN, TAI BA. TAI, NGUYEN BA. NGUYEN BA TAI</v>
          </cell>
          <cell r="E1229" t="str">
            <v>Asia Region</v>
          </cell>
          <cell r="F1229" t="str">
            <v>Production</v>
          </cell>
          <cell r="G1229" t="str">
            <v>LGEVH</v>
          </cell>
          <cell r="H1229" t="str">
            <v>IVI Division</v>
          </cell>
          <cell r="I1229" t="str">
            <v>IVI Production Department</v>
          </cell>
          <cell r="J1229" t="str">
            <v>LGEVHA.IVI Manufacturing Unit</v>
          </cell>
          <cell r="K1229" t="str">
            <v>IVI MFG</v>
          </cell>
          <cell r="L1229" t="str">
            <v>IVI</v>
          </cell>
          <cell r="M1229" t="str">
            <v>Manufacturing</v>
          </cell>
          <cell r="N1229" t="str">
            <v>Manufacturing</v>
          </cell>
          <cell r="O1229" t="str">
            <v>Haiphong/VN</v>
          </cell>
          <cell r="P1229" t="str">
            <v>Manufacturing</v>
          </cell>
          <cell r="Q1229" t="str">
            <v>Production Management</v>
          </cell>
          <cell r="R1229" t="str">
            <v>Line Operation Management</v>
          </cell>
          <cell r="S1229" t="str">
            <v>Regular</v>
          </cell>
          <cell r="T1229" t="str">
            <v>Operator</v>
          </cell>
          <cell r="U1229" t="str">
            <v>Fulltime-Regular</v>
          </cell>
          <cell r="V1229" t="str">
            <v>O1</v>
          </cell>
          <cell r="X1229" t="str">
            <v>worker</v>
          </cell>
          <cell r="Y1229" t="str">
            <v>worker</v>
          </cell>
          <cell r="Z1229">
            <v>44652</v>
          </cell>
          <cell r="AA1229">
            <v>44652</v>
          </cell>
        </row>
        <row r="1230">
          <cell r="B1230" t="str">
            <v>VH007408</v>
          </cell>
          <cell r="D1230" t="str">
            <v>LE, THONG QUOC. THONG, LE QUOC. LE QUOC THONG</v>
          </cell>
          <cell r="E1230" t="str">
            <v>Asia Region</v>
          </cell>
          <cell r="F1230" t="str">
            <v>Production</v>
          </cell>
          <cell r="G1230" t="str">
            <v>LGEVH</v>
          </cell>
          <cell r="H1230" t="str">
            <v>IVI Division</v>
          </cell>
          <cell r="I1230" t="str">
            <v>IVI Production Department</v>
          </cell>
          <cell r="J1230" t="str">
            <v>LGEVHA.IVI Manufacturing Unit</v>
          </cell>
          <cell r="K1230" t="str">
            <v>IVI MFG</v>
          </cell>
          <cell r="L1230" t="str">
            <v>IVI</v>
          </cell>
          <cell r="M1230" t="str">
            <v>Manufacturing</v>
          </cell>
          <cell r="N1230" t="str">
            <v>Manufacturing</v>
          </cell>
          <cell r="O1230" t="str">
            <v>Haiphong/VN</v>
          </cell>
          <cell r="P1230" t="str">
            <v>Manufacturing</v>
          </cell>
          <cell r="Q1230" t="str">
            <v>Production Management</v>
          </cell>
          <cell r="R1230" t="str">
            <v>Line Operation Management</v>
          </cell>
          <cell r="S1230" t="str">
            <v>Regular</v>
          </cell>
          <cell r="T1230" t="str">
            <v>Operator</v>
          </cell>
          <cell r="U1230" t="str">
            <v>Fulltime-Regular</v>
          </cell>
          <cell r="V1230" t="str">
            <v>O1</v>
          </cell>
          <cell r="X1230" t="str">
            <v>worker</v>
          </cell>
          <cell r="Y1230" t="str">
            <v>worker</v>
          </cell>
          <cell r="Z1230">
            <v>44652</v>
          </cell>
          <cell r="AA1230">
            <v>44652</v>
          </cell>
        </row>
        <row r="1231">
          <cell r="B1231" t="str">
            <v>VH007410</v>
          </cell>
          <cell r="D1231" t="str">
            <v>NGUYEN, TRONG VAN. TRONG, NGUYEN VAN. NGUYEN VAN TRONG</v>
          </cell>
          <cell r="E1231" t="str">
            <v>Asia Region</v>
          </cell>
          <cell r="F1231" t="str">
            <v>Production</v>
          </cell>
          <cell r="G1231" t="str">
            <v>LGEVH</v>
          </cell>
          <cell r="H1231" t="str">
            <v>IVI Division</v>
          </cell>
          <cell r="I1231" t="str">
            <v>IVI Production Department</v>
          </cell>
          <cell r="J1231" t="str">
            <v>LGEVHA.IVI Manufacturing Unit</v>
          </cell>
          <cell r="K1231" t="str">
            <v>IVI MFG</v>
          </cell>
          <cell r="L1231" t="str">
            <v>IVI</v>
          </cell>
          <cell r="M1231" t="str">
            <v>Manufacturing</v>
          </cell>
          <cell r="N1231" t="str">
            <v>Manufacturing</v>
          </cell>
          <cell r="O1231" t="str">
            <v>Haiphong/VN</v>
          </cell>
          <cell r="P1231" t="str">
            <v>Manufacturing</v>
          </cell>
          <cell r="Q1231" t="str">
            <v>Production Management</v>
          </cell>
          <cell r="R1231" t="str">
            <v>Line Operation Management</v>
          </cell>
          <cell r="S1231" t="str">
            <v>Regular</v>
          </cell>
          <cell r="T1231" t="str">
            <v>Operator</v>
          </cell>
          <cell r="U1231" t="str">
            <v>Fulltime-Regular</v>
          </cell>
          <cell r="V1231" t="str">
            <v>O1</v>
          </cell>
          <cell r="X1231" t="str">
            <v>worker</v>
          </cell>
          <cell r="Y1231" t="str">
            <v>worker</v>
          </cell>
          <cell r="Z1231">
            <v>44652</v>
          </cell>
          <cell r="AA1231">
            <v>44652</v>
          </cell>
        </row>
        <row r="1232">
          <cell r="B1232" t="str">
            <v>VH007415</v>
          </cell>
          <cell r="D1232" t="str">
            <v>VU, LUONG DUY. LUONG, VU DUY. VU DUY LUONG</v>
          </cell>
          <cell r="E1232" t="str">
            <v>Asia Region</v>
          </cell>
          <cell r="F1232" t="str">
            <v>Production</v>
          </cell>
          <cell r="G1232" t="str">
            <v>LGEVH</v>
          </cell>
          <cell r="H1232" t="str">
            <v>IVI Division</v>
          </cell>
          <cell r="I1232" t="str">
            <v>IVI Production Department</v>
          </cell>
          <cell r="J1232" t="str">
            <v>LGEVHA.IVI Manufacturing Unit</v>
          </cell>
          <cell r="K1232" t="str">
            <v>IVI MFG</v>
          </cell>
          <cell r="L1232" t="str">
            <v>IVI</v>
          </cell>
          <cell r="M1232" t="str">
            <v>Manufacturing</v>
          </cell>
          <cell r="N1232" t="str">
            <v>Manufacturing</v>
          </cell>
          <cell r="O1232" t="str">
            <v>Haiphong/VN</v>
          </cell>
          <cell r="P1232" t="str">
            <v>Manufacturing</v>
          </cell>
          <cell r="Q1232" t="str">
            <v>Production Management</v>
          </cell>
          <cell r="R1232" t="str">
            <v>Line Operation Management</v>
          </cell>
          <cell r="S1232" t="str">
            <v>Regular</v>
          </cell>
          <cell r="T1232" t="str">
            <v>Operator</v>
          </cell>
          <cell r="U1232" t="str">
            <v>Fulltime-Regular</v>
          </cell>
          <cell r="V1232" t="str">
            <v>O1</v>
          </cell>
          <cell r="X1232" t="str">
            <v>worker</v>
          </cell>
          <cell r="Y1232" t="str">
            <v>worker</v>
          </cell>
          <cell r="Z1232">
            <v>44652</v>
          </cell>
          <cell r="AA1232">
            <v>44652</v>
          </cell>
        </row>
        <row r="1233">
          <cell r="B1233" t="str">
            <v>VH007417</v>
          </cell>
          <cell r="D1233" t="str">
            <v>NGUYEN, HUYEN THI. HUYEN, NGUYEN THI. NGUYEN THI HUYEN</v>
          </cell>
          <cell r="E1233" t="str">
            <v>Asia Region</v>
          </cell>
          <cell r="F1233" t="str">
            <v>Production</v>
          </cell>
          <cell r="G1233" t="str">
            <v>LGEVH</v>
          </cell>
          <cell r="H1233" t="str">
            <v>IVI Division</v>
          </cell>
          <cell r="I1233" t="str">
            <v>IVI Production Department</v>
          </cell>
          <cell r="J1233" t="str">
            <v>LGEVHA.IVI Manufacturing Unit</v>
          </cell>
          <cell r="K1233" t="str">
            <v>IVI MFG</v>
          </cell>
          <cell r="L1233" t="str">
            <v>IVI</v>
          </cell>
          <cell r="M1233" t="str">
            <v>Manufacturing</v>
          </cell>
          <cell r="N1233" t="str">
            <v>Manufacturing</v>
          </cell>
          <cell r="O1233" t="str">
            <v>Haiphong/VN</v>
          </cell>
          <cell r="P1233" t="str">
            <v>Manufacturing</v>
          </cell>
          <cell r="Q1233" t="str">
            <v>Production Management</v>
          </cell>
          <cell r="R1233" t="str">
            <v>Line Operation Management</v>
          </cell>
          <cell r="S1233" t="str">
            <v>Regular</v>
          </cell>
          <cell r="T1233" t="str">
            <v>Operator</v>
          </cell>
          <cell r="U1233" t="str">
            <v>Fulltime-Regular</v>
          </cell>
          <cell r="V1233" t="str">
            <v>O1</v>
          </cell>
          <cell r="X1233" t="str">
            <v>worker</v>
          </cell>
          <cell r="Y1233" t="str">
            <v>worker</v>
          </cell>
          <cell r="Z1233">
            <v>44652</v>
          </cell>
          <cell r="AA1233">
            <v>44652</v>
          </cell>
        </row>
        <row r="1234">
          <cell r="B1234" t="str">
            <v>VH007418</v>
          </cell>
          <cell r="D1234" t="str">
            <v>NGUYEN, TUYEN VAN. TUYEN, NGUYEN VAN. NGUYEN VAN TUYEN</v>
          </cell>
          <cell r="E1234" t="str">
            <v>Asia Region</v>
          </cell>
          <cell r="F1234" t="str">
            <v>Production</v>
          </cell>
          <cell r="G1234" t="str">
            <v>LGEVH</v>
          </cell>
          <cell r="H1234" t="str">
            <v>IVI Division</v>
          </cell>
          <cell r="I1234" t="str">
            <v>IVI Production Department</v>
          </cell>
          <cell r="J1234" t="str">
            <v>LGEVHA.IVI Manufacturing Unit</v>
          </cell>
          <cell r="K1234" t="str">
            <v>IVI MFG</v>
          </cell>
          <cell r="L1234" t="str">
            <v>IVI</v>
          </cell>
          <cell r="M1234" t="str">
            <v>Manufacturing</v>
          </cell>
          <cell r="N1234" t="str">
            <v>Manufacturing</v>
          </cell>
          <cell r="O1234" t="str">
            <v>Haiphong/VN</v>
          </cell>
          <cell r="P1234" t="str">
            <v>Manufacturing</v>
          </cell>
          <cell r="Q1234" t="str">
            <v>Production Management</v>
          </cell>
          <cell r="R1234" t="str">
            <v>Line Operation Management</v>
          </cell>
          <cell r="S1234" t="str">
            <v>Regular</v>
          </cell>
          <cell r="T1234" t="str">
            <v>Operator</v>
          </cell>
          <cell r="U1234" t="str">
            <v>Fulltime-Regular</v>
          </cell>
          <cell r="V1234" t="str">
            <v>O1</v>
          </cell>
          <cell r="X1234" t="str">
            <v>worker</v>
          </cell>
          <cell r="Y1234" t="str">
            <v>worker</v>
          </cell>
          <cell r="Z1234">
            <v>44652</v>
          </cell>
          <cell r="AA1234">
            <v>44652</v>
          </cell>
        </row>
        <row r="1235">
          <cell r="B1235" t="str">
            <v>VH007419</v>
          </cell>
          <cell r="D1235" t="str">
            <v>HA, MUON VAN. MUON, HA VAN. HA VAN MUON</v>
          </cell>
          <cell r="E1235" t="str">
            <v>Asia Region</v>
          </cell>
          <cell r="F1235" t="str">
            <v>Production</v>
          </cell>
          <cell r="G1235" t="str">
            <v>LGEVH</v>
          </cell>
          <cell r="H1235" t="str">
            <v>IVI Division</v>
          </cell>
          <cell r="I1235" t="str">
            <v>IVI Production Department</v>
          </cell>
          <cell r="J1235" t="str">
            <v>LGEVHA.IVI Manufacturing Unit</v>
          </cell>
          <cell r="K1235" t="str">
            <v>IVI MFG</v>
          </cell>
          <cell r="L1235" t="str">
            <v>IVI</v>
          </cell>
          <cell r="M1235" t="str">
            <v>Manufacturing</v>
          </cell>
          <cell r="N1235" t="str">
            <v>Manufacturing</v>
          </cell>
          <cell r="O1235" t="str">
            <v>Haiphong/VN</v>
          </cell>
          <cell r="P1235" t="str">
            <v>Manufacturing</v>
          </cell>
          <cell r="Q1235" t="str">
            <v>Production Management</v>
          </cell>
          <cell r="R1235" t="str">
            <v>Line Operation Management</v>
          </cell>
          <cell r="S1235" t="str">
            <v>Regular</v>
          </cell>
          <cell r="T1235" t="str">
            <v>Operator</v>
          </cell>
          <cell r="U1235" t="str">
            <v>Fulltime-Regular</v>
          </cell>
          <cell r="V1235" t="str">
            <v>O1</v>
          </cell>
          <cell r="X1235" t="str">
            <v>worker</v>
          </cell>
          <cell r="Y1235" t="str">
            <v>worker</v>
          </cell>
          <cell r="Z1235">
            <v>44652</v>
          </cell>
          <cell r="AA1235">
            <v>44652</v>
          </cell>
        </row>
        <row r="1236">
          <cell r="B1236" t="str">
            <v>VH007422</v>
          </cell>
          <cell r="D1236" t="str">
            <v>NGUYEN, TUAN VAN. TUAN, NGUYEN VAN. NGUYEN VAN TUAN</v>
          </cell>
          <cell r="E1236" t="str">
            <v>Asia Region</v>
          </cell>
          <cell r="F1236" t="str">
            <v>Production</v>
          </cell>
          <cell r="G1236" t="str">
            <v>LGEVH</v>
          </cell>
          <cell r="H1236" t="str">
            <v>HS Division</v>
          </cell>
          <cell r="I1236" t="str">
            <v>Living/Motor Material Team</v>
          </cell>
          <cell r="J1236" t="str">
            <v>LGEVHA.Living Warehouse Unit</v>
          </cell>
          <cell r="K1236" t="str">
            <v>Living/Motor Material</v>
          </cell>
          <cell r="L1236" t="str">
            <v>HS</v>
          </cell>
          <cell r="M1236" t="str">
            <v>Manufacturing</v>
          </cell>
          <cell r="N1236" t="str">
            <v>Manufacturing</v>
          </cell>
          <cell r="O1236" t="str">
            <v>Haiphong/VN</v>
          </cell>
          <cell r="P1236" t="str">
            <v>Manufacturing</v>
          </cell>
          <cell r="Q1236" t="str">
            <v>Production Management</v>
          </cell>
          <cell r="R1236" t="str">
            <v>Line Operation Management</v>
          </cell>
          <cell r="S1236" t="str">
            <v>Regular</v>
          </cell>
          <cell r="T1236" t="str">
            <v>Operator</v>
          </cell>
          <cell r="U1236" t="str">
            <v>Fulltime-Regular</v>
          </cell>
          <cell r="V1236" t="str">
            <v>O1</v>
          </cell>
          <cell r="X1236" t="str">
            <v>worker</v>
          </cell>
          <cell r="Y1236" t="str">
            <v>worker</v>
          </cell>
          <cell r="Z1236">
            <v>44652</v>
          </cell>
          <cell r="AA1236">
            <v>44652</v>
          </cell>
        </row>
        <row r="1237">
          <cell r="B1237" t="str">
            <v>VH007426</v>
          </cell>
          <cell r="D1237" t="str">
            <v>DO, HIEU DUC. HIEU, DO DUC. DO DUC HIEU</v>
          </cell>
          <cell r="E1237" t="str">
            <v>Asia Region</v>
          </cell>
          <cell r="F1237" t="str">
            <v>Production</v>
          </cell>
          <cell r="G1237" t="str">
            <v>LGEVH</v>
          </cell>
          <cell r="H1237" t="str">
            <v>HS Division</v>
          </cell>
          <cell r="I1237" t="str">
            <v>Living/Motor Material Team</v>
          </cell>
          <cell r="J1237" t="str">
            <v>LGEVHA.Living Warehouse Unit</v>
          </cell>
          <cell r="K1237" t="str">
            <v>Living/Motor Material</v>
          </cell>
          <cell r="L1237" t="str">
            <v>HS</v>
          </cell>
          <cell r="M1237" t="str">
            <v>Manufacturing</v>
          </cell>
          <cell r="N1237" t="str">
            <v>Manufacturing</v>
          </cell>
          <cell r="O1237" t="str">
            <v>Haiphong/VN</v>
          </cell>
          <cell r="P1237" t="str">
            <v>Manufacturing</v>
          </cell>
          <cell r="Q1237" t="str">
            <v>Production Management</v>
          </cell>
          <cell r="R1237" t="str">
            <v>Line Operation Management</v>
          </cell>
          <cell r="S1237" t="str">
            <v>Regular</v>
          </cell>
          <cell r="T1237" t="str">
            <v>Operator</v>
          </cell>
          <cell r="U1237" t="str">
            <v>Fulltime-Regular</v>
          </cell>
          <cell r="V1237" t="str">
            <v>O1</v>
          </cell>
          <cell r="X1237" t="str">
            <v>worker</v>
          </cell>
          <cell r="Y1237" t="str">
            <v>worker</v>
          </cell>
          <cell r="Z1237">
            <v>44652</v>
          </cell>
          <cell r="AA1237">
            <v>44652</v>
          </cell>
        </row>
        <row r="1238">
          <cell r="B1238" t="str">
            <v>VH007431</v>
          </cell>
          <cell r="D1238" t="str">
            <v>NGUYEN, KIEN TRUNG. KIEN, NGUYEN TRUNG. NGUYEN TRUNG KIEN</v>
          </cell>
          <cell r="E1238" t="str">
            <v>Asia Region</v>
          </cell>
          <cell r="F1238" t="str">
            <v>Production</v>
          </cell>
          <cell r="G1238" t="str">
            <v>LGEVH</v>
          </cell>
          <cell r="H1238" t="str">
            <v>HS Division</v>
          </cell>
          <cell r="I1238" t="str">
            <v>Living MFG Department</v>
          </cell>
          <cell r="J1238" t="str">
            <v>LGEVHA.WM Production Unit</v>
          </cell>
          <cell r="K1238" t="str">
            <v>Living MFG</v>
          </cell>
          <cell r="L1238" t="str">
            <v>HS</v>
          </cell>
          <cell r="M1238" t="str">
            <v>Manufacturing</v>
          </cell>
          <cell r="N1238" t="str">
            <v>Manufacturing</v>
          </cell>
          <cell r="O1238" t="str">
            <v>Haiphong/VN</v>
          </cell>
          <cell r="P1238" t="str">
            <v>Manufacturing</v>
          </cell>
          <cell r="Q1238" t="str">
            <v>Production Management</v>
          </cell>
          <cell r="R1238" t="str">
            <v>Line Operation Management</v>
          </cell>
          <cell r="S1238" t="str">
            <v>Regular</v>
          </cell>
          <cell r="T1238" t="str">
            <v>Operator</v>
          </cell>
          <cell r="U1238" t="str">
            <v>Fulltime-Regular</v>
          </cell>
          <cell r="V1238" t="str">
            <v>O1</v>
          </cell>
          <cell r="X1238" t="str">
            <v>worker</v>
          </cell>
          <cell r="Y1238" t="str">
            <v>worker</v>
          </cell>
          <cell r="Z1238">
            <v>44652</v>
          </cell>
          <cell r="AA1238">
            <v>44652</v>
          </cell>
        </row>
        <row r="1239">
          <cell r="B1239" t="str">
            <v>VH007432</v>
          </cell>
          <cell r="D1239" t="str">
            <v>DUONG, LIEN THI. LIEN, DUONG THI. DUONG THI LIEN</v>
          </cell>
          <cell r="E1239" t="str">
            <v>Asia Region</v>
          </cell>
          <cell r="F1239" t="str">
            <v>Production</v>
          </cell>
          <cell r="G1239" t="str">
            <v>LGEVH</v>
          </cell>
          <cell r="H1239" t="str">
            <v>HS Division</v>
          </cell>
          <cell r="I1239" t="str">
            <v>Living MFG Department</v>
          </cell>
          <cell r="J1239" t="str">
            <v>LGEVHA.WM Production Unit</v>
          </cell>
          <cell r="K1239" t="str">
            <v>Living MFG</v>
          </cell>
          <cell r="L1239" t="str">
            <v>HS</v>
          </cell>
          <cell r="M1239" t="str">
            <v>Manufacturing</v>
          </cell>
          <cell r="N1239" t="str">
            <v>Manufacturing</v>
          </cell>
          <cell r="O1239" t="str">
            <v>Haiphong/VN</v>
          </cell>
          <cell r="P1239" t="str">
            <v>Manufacturing</v>
          </cell>
          <cell r="Q1239" t="str">
            <v>Production Management</v>
          </cell>
          <cell r="R1239" t="str">
            <v>Line Operation Management</v>
          </cell>
          <cell r="S1239" t="str">
            <v>Regular</v>
          </cell>
          <cell r="T1239" t="str">
            <v>Operator</v>
          </cell>
          <cell r="U1239" t="str">
            <v>Fulltime-Regular</v>
          </cell>
          <cell r="V1239" t="str">
            <v>O1</v>
          </cell>
          <cell r="X1239" t="str">
            <v>worker</v>
          </cell>
          <cell r="Y1239" t="str">
            <v>worker</v>
          </cell>
          <cell r="Z1239">
            <v>44652</v>
          </cell>
          <cell r="AA1239">
            <v>44652</v>
          </cell>
        </row>
        <row r="1240">
          <cell r="B1240" t="str">
            <v>VH007440</v>
          </cell>
          <cell r="D1240" t="str">
            <v>BUI, GIANG THI. GIANG, BUI THI. BUI THI GIANG</v>
          </cell>
          <cell r="E1240" t="str">
            <v>Asia Region</v>
          </cell>
          <cell r="F1240" t="str">
            <v>Production</v>
          </cell>
          <cell r="G1240" t="str">
            <v>LGEVH</v>
          </cell>
          <cell r="H1240" t="str">
            <v>HS Division</v>
          </cell>
          <cell r="I1240" t="str">
            <v>Living MFG Department</v>
          </cell>
          <cell r="J1240" t="str">
            <v>LGEVHA.WM1 Production Section</v>
          </cell>
          <cell r="K1240" t="str">
            <v>Living MFG</v>
          </cell>
          <cell r="L1240" t="str">
            <v>HS</v>
          </cell>
          <cell r="M1240" t="str">
            <v>Manufacturing</v>
          </cell>
          <cell r="N1240" t="str">
            <v>Manufacturing</v>
          </cell>
          <cell r="O1240" t="str">
            <v>Haiphong/VN</v>
          </cell>
          <cell r="P1240" t="str">
            <v>Manufacturing</v>
          </cell>
          <cell r="Q1240" t="str">
            <v>Production Management</v>
          </cell>
          <cell r="R1240" t="str">
            <v>Line Operation Management</v>
          </cell>
          <cell r="S1240" t="str">
            <v>Regular</v>
          </cell>
          <cell r="T1240" t="str">
            <v>Operator</v>
          </cell>
          <cell r="U1240" t="str">
            <v>Fulltime-Regular</v>
          </cell>
          <cell r="V1240" t="str">
            <v>O1</v>
          </cell>
          <cell r="X1240" t="str">
            <v>worker</v>
          </cell>
          <cell r="Y1240" t="str">
            <v>worker</v>
          </cell>
          <cell r="Z1240">
            <v>44652</v>
          </cell>
          <cell r="AA1240">
            <v>44652</v>
          </cell>
        </row>
        <row r="1241">
          <cell r="B1241" t="str">
            <v>VH007443</v>
          </cell>
          <cell r="D1241" t="str">
            <v>LUU, TAN DINH. TAN, LUU DINH. LUU DINH TAN</v>
          </cell>
          <cell r="E1241" t="str">
            <v>Asia Region</v>
          </cell>
          <cell r="F1241" t="str">
            <v>Production</v>
          </cell>
          <cell r="G1241" t="str">
            <v>LGEVH</v>
          </cell>
          <cell r="H1241" t="str">
            <v>HS Division</v>
          </cell>
          <cell r="I1241" t="str">
            <v>Living MFG Department</v>
          </cell>
          <cell r="J1241" t="str">
            <v>LGEVHA.WM1 Production Section</v>
          </cell>
          <cell r="K1241" t="str">
            <v>Living MFG</v>
          </cell>
          <cell r="L1241" t="str">
            <v>HS</v>
          </cell>
          <cell r="M1241" t="str">
            <v>Manufacturing</v>
          </cell>
          <cell r="N1241" t="str">
            <v>Manufacturing</v>
          </cell>
          <cell r="O1241" t="str">
            <v>Haiphong/VN</v>
          </cell>
          <cell r="P1241" t="str">
            <v>Manufacturing</v>
          </cell>
          <cell r="Q1241" t="str">
            <v>Production Management</v>
          </cell>
          <cell r="R1241" t="str">
            <v>Line Operation Management</v>
          </cell>
          <cell r="S1241" t="str">
            <v>Regular</v>
          </cell>
          <cell r="T1241" t="str">
            <v>Operator</v>
          </cell>
          <cell r="U1241" t="str">
            <v>Fulltime-Regular</v>
          </cell>
          <cell r="V1241" t="str">
            <v>O1</v>
          </cell>
          <cell r="X1241" t="str">
            <v>worker</v>
          </cell>
          <cell r="Y1241" t="str">
            <v>worker</v>
          </cell>
          <cell r="Z1241">
            <v>44652</v>
          </cell>
          <cell r="AA1241">
            <v>44652</v>
          </cell>
        </row>
        <row r="1242">
          <cell r="B1242" t="str">
            <v>VH007444</v>
          </cell>
          <cell r="D1242" t="str">
            <v>PHAM, PHONG KHAC. PHONG, PHAM KHAC. PHAM KHAC PHONG</v>
          </cell>
          <cell r="E1242" t="str">
            <v>Asia Region</v>
          </cell>
          <cell r="F1242" t="str">
            <v>Production</v>
          </cell>
          <cell r="G1242" t="str">
            <v>LGEVH</v>
          </cell>
          <cell r="H1242" t="str">
            <v>HS Division</v>
          </cell>
          <cell r="I1242" t="str">
            <v>Living MFG Department</v>
          </cell>
          <cell r="J1242" t="str">
            <v>LGEVHA.WM Production Unit</v>
          </cell>
          <cell r="K1242" t="str">
            <v>Living MFG</v>
          </cell>
          <cell r="L1242" t="str">
            <v>HS</v>
          </cell>
          <cell r="M1242" t="str">
            <v>Manufacturing</v>
          </cell>
          <cell r="N1242" t="str">
            <v>Manufacturing</v>
          </cell>
          <cell r="O1242" t="str">
            <v>Haiphong/VN</v>
          </cell>
          <cell r="P1242" t="str">
            <v>Manufacturing</v>
          </cell>
          <cell r="Q1242" t="str">
            <v>Production Management</v>
          </cell>
          <cell r="R1242" t="str">
            <v>Line Operation Management</v>
          </cell>
          <cell r="S1242" t="str">
            <v>Regular</v>
          </cell>
          <cell r="T1242" t="str">
            <v>Operator</v>
          </cell>
          <cell r="U1242" t="str">
            <v>Fulltime-Regular</v>
          </cell>
          <cell r="V1242" t="str">
            <v>O1</v>
          </cell>
          <cell r="X1242" t="str">
            <v>worker</v>
          </cell>
          <cell r="Y1242" t="str">
            <v>worker</v>
          </cell>
          <cell r="Z1242">
            <v>44652</v>
          </cell>
          <cell r="AA1242">
            <v>44652</v>
          </cell>
        </row>
        <row r="1243">
          <cell r="B1243" t="str">
            <v>VH007445</v>
          </cell>
          <cell r="D1243" t="str">
            <v>HOANG, QUYEN HUU. QUYEN, HOANG HUU. HOANG HUU QUYEN</v>
          </cell>
          <cell r="E1243" t="str">
            <v>Asia Region</v>
          </cell>
          <cell r="F1243" t="str">
            <v>Production</v>
          </cell>
          <cell r="G1243" t="str">
            <v>LGEVH</v>
          </cell>
          <cell r="H1243" t="str">
            <v>IVI Division</v>
          </cell>
          <cell r="I1243" t="str">
            <v>IVI Production Department</v>
          </cell>
          <cell r="J1243" t="str">
            <v>LGEVHA.PBM Unit</v>
          </cell>
          <cell r="K1243" t="str">
            <v>PBM</v>
          </cell>
          <cell r="L1243" t="str">
            <v>IVI</v>
          </cell>
          <cell r="M1243" t="str">
            <v>Manufacturing</v>
          </cell>
          <cell r="N1243" t="str">
            <v>Manufacturing</v>
          </cell>
          <cell r="O1243" t="str">
            <v>Haiphong/VN</v>
          </cell>
          <cell r="P1243" t="str">
            <v>Manufacturing</v>
          </cell>
          <cell r="Q1243" t="str">
            <v>Production Management</v>
          </cell>
          <cell r="R1243" t="str">
            <v>Line Operation Management</v>
          </cell>
          <cell r="S1243" t="str">
            <v>Regular</v>
          </cell>
          <cell r="T1243" t="str">
            <v>Operator</v>
          </cell>
          <cell r="U1243" t="str">
            <v>Fulltime-Regular</v>
          </cell>
          <cell r="V1243" t="str">
            <v>O1</v>
          </cell>
          <cell r="X1243" t="str">
            <v>worker</v>
          </cell>
          <cell r="Y1243" t="str">
            <v>worker</v>
          </cell>
          <cell r="Z1243">
            <v>44652</v>
          </cell>
          <cell r="AA1243">
            <v>44652</v>
          </cell>
        </row>
        <row r="1244">
          <cell r="B1244" t="str">
            <v>VH007447</v>
          </cell>
          <cell r="D1244" t="str">
            <v>NGUYEN, DUC VIET. DUC, NGUYEN VIET. NGUYEN VIET DUC</v>
          </cell>
          <cell r="E1244" t="str">
            <v>Asia Region</v>
          </cell>
          <cell r="F1244" t="str">
            <v>Production</v>
          </cell>
          <cell r="G1244" t="str">
            <v>LGEVH</v>
          </cell>
          <cell r="H1244" t="str">
            <v>IVI Division</v>
          </cell>
          <cell r="I1244" t="str">
            <v>IVI Production Department</v>
          </cell>
          <cell r="J1244" t="str">
            <v>LGEVHA.PBM Unit</v>
          </cell>
          <cell r="K1244" t="str">
            <v>PBM</v>
          </cell>
          <cell r="L1244" t="str">
            <v>IVI</v>
          </cell>
          <cell r="M1244" t="str">
            <v>Manufacturing</v>
          </cell>
          <cell r="N1244" t="str">
            <v>Manufacturing</v>
          </cell>
          <cell r="O1244" t="str">
            <v>Haiphong/VN</v>
          </cell>
          <cell r="P1244" t="str">
            <v>Manufacturing</v>
          </cell>
          <cell r="Q1244" t="str">
            <v>Production Management</v>
          </cell>
          <cell r="R1244" t="str">
            <v>Line Operation Management</v>
          </cell>
          <cell r="S1244" t="str">
            <v>Regular</v>
          </cell>
          <cell r="T1244" t="str">
            <v>Operator</v>
          </cell>
          <cell r="U1244" t="str">
            <v>Fulltime-Regular</v>
          </cell>
          <cell r="V1244" t="str">
            <v>O1</v>
          </cell>
          <cell r="X1244" t="str">
            <v>worker</v>
          </cell>
          <cell r="Y1244" t="str">
            <v>worker</v>
          </cell>
          <cell r="Z1244" t="str">
            <v>Sub_Section Leader</v>
          </cell>
          <cell r="AA1244">
            <v>44652</v>
          </cell>
        </row>
        <row r="1245">
          <cell r="B1245" t="str">
            <v>VH007449</v>
          </cell>
          <cell r="D1245" t="str">
            <v>TRINH, TIEN DINH. TIEN, TRINH DINH. TRINH DINH TIEN</v>
          </cell>
          <cell r="E1245" t="str">
            <v>Asia Region</v>
          </cell>
          <cell r="F1245" t="str">
            <v>Production</v>
          </cell>
          <cell r="G1245" t="str">
            <v>LGEVH</v>
          </cell>
          <cell r="H1245" t="str">
            <v>HS Division</v>
          </cell>
          <cell r="I1245" t="str">
            <v>Kitchen MFG Department</v>
          </cell>
          <cell r="J1245" t="str">
            <v>LGEVHA.REF MFG Unit</v>
          </cell>
          <cell r="K1245" t="str">
            <v>REF MFG</v>
          </cell>
          <cell r="L1245" t="str">
            <v>HS</v>
          </cell>
          <cell r="M1245" t="str">
            <v>Manufacturing</v>
          </cell>
          <cell r="N1245" t="str">
            <v>Manufacturing</v>
          </cell>
          <cell r="O1245" t="str">
            <v>Haiphong/VN</v>
          </cell>
          <cell r="P1245" t="str">
            <v>Manufacturing</v>
          </cell>
          <cell r="Q1245" t="str">
            <v>Production Management</v>
          </cell>
          <cell r="R1245" t="str">
            <v>Line Operation Management</v>
          </cell>
          <cell r="S1245" t="str">
            <v>Regular</v>
          </cell>
          <cell r="T1245" t="str">
            <v>Operator</v>
          </cell>
          <cell r="U1245" t="str">
            <v>Fulltime-Regular</v>
          </cell>
          <cell r="V1245" t="str">
            <v>O1</v>
          </cell>
          <cell r="X1245" t="str">
            <v>worker</v>
          </cell>
          <cell r="Y1245" t="str">
            <v>worker</v>
          </cell>
          <cell r="Z1245">
            <v>44652</v>
          </cell>
          <cell r="AA1245">
            <v>44652</v>
          </cell>
        </row>
        <row r="1246">
          <cell r="B1246" t="str">
            <v>VH007451</v>
          </cell>
          <cell r="D1246" t="str">
            <v>NGO, ANH TUAN. ANH, NGO TUAN. NGO TUAN ANH</v>
          </cell>
          <cell r="E1246" t="str">
            <v>Asia Region</v>
          </cell>
          <cell r="F1246" t="str">
            <v>Production</v>
          </cell>
          <cell r="G1246" t="str">
            <v>LGEVH</v>
          </cell>
          <cell r="H1246" t="str">
            <v>HR/Supporting Department</v>
          </cell>
          <cell r="I1246" t="str">
            <v>SHEE Team</v>
          </cell>
          <cell r="J1246" t="str">
            <v>LGEVHA.SHE Unit</v>
          </cell>
          <cell r="K1246" t="str">
            <v>SHEE</v>
          </cell>
          <cell r="L1246" t="str">
            <v>Common</v>
          </cell>
          <cell r="M1246" t="str">
            <v>Administration</v>
          </cell>
          <cell r="N1246" t="str">
            <v>Administration</v>
          </cell>
          <cell r="O1246" t="str">
            <v>Haiphong/VN</v>
          </cell>
          <cell r="P1246" t="str">
            <v>SHEE</v>
          </cell>
          <cell r="Q1246" t="str">
            <v>SHEE</v>
          </cell>
          <cell r="R1246" t="str">
            <v>Safety Management</v>
          </cell>
          <cell r="S1246" t="str">
            <v>Regular</v>
          </cell>
          <cell r="T1246" t="str">
            <v>Operator</v>
          </cell>
          <cell r="U1246" t="str">
            <v>Fulltime-Regular</v>
          </cell>
          <cell r="V1246" t="str">
            <v>O1</v>
          </cell>
          <cell r="W1246">
            <v>1</v>
          </cell>
          <cell r="X1246">
            <v>1</v>
          </cell>
          <cell r="Y1246" t="str">
            <v>worker</v>
          </cell>
          <cell r="Z1246">
            <v>44652</v>
          </cell>
          <cell r="AA1246">
            <v>44652</v>
          </cell>
        </row>
        <row r="1247">
          <cell r="B1247" t="str">
            <v>VH007453</v>
          </cell>
          <cell r="D1247" t="str">
            <v>LUONG, LONG DUC. LONG, LUONG DUC. LUONG DUC LONG</v>
          </cell>
          <cell r="E1247" t="str">
            <v>Asia Region</v>
          </cell>
          <cell r="F1247" t="str">
            <v>Production</v>
          </cell>
          <cell r="G1247" t="str">
            <v>LGEVH</v>
          </cell>
          <cell r="H1247" t="str">
            <v>IVI Division</v>
          </cell>
          <cell r="I1247" t="str">
            <v>IVI QA Department</v>
          </cell>
          <cell r="J1247" t="str">
            <v>LGEVHA.IVI SQC Part</v>
          </cell>
          <cell r="K1247" t="str">
            <v>IVI SQA</v>
          </cell>
          <cell r="L1247" t="str">
            <v>IVI</v>
          </cell>
          <cell r="M1247" t="str">
            <v>Quality</v>
          </cell>
          <cell r="N1247" t="str">
            <v>Quality</v>
          </cell>
          <cell r="O1247" t="str">
            <v>Haiphong/VN</v>
          </cell>
          <cell r="P1247" t="str">
            <v>Quality</v>
          </cell>
          <cell r="Q1247" t="str">
            <v>Quality Assurance</v>
          </cell>
          <cell r="R1247" t="str">
            <v>Outgoing Quality Assurance</v>
          </cell>
          <cell r="S1247" t="str">
            <v>Regular</v>
          </cell>
          <cell r="T1247" t="str">
            <v>Operator</v>
          </cell>
          <cell r="U1247" t="str">
            <v>Fulltime-Regular</v>
          </cell>
          <cell r="V1247" t="str">
            <v>O1</v>
          </cell>
          <cell r="X1247" t="str">
            <v>worker</v>
          </cell>
          <cell r="Y1247" t="str">
            <v>worker</v>
          </cell>
          <cell r="Z1247">
            <v>44652</v>
          </cell>
          <cell r="AA1247">
            <v>44652</v>
          </cell>
        </row>
        <row r="1248">
          <cell r="B1248" t="str">
            <v>VH007454</v>
          </cell>
          <cell r="D1248" t="str">
            <v>PHAM, DUYEN THI. DUYEN, PHAM THI. PHAM THI DUYEN</v>
          </cell>
          <cell r="E1248" t="str">
            <v>Asia Region</v>
          </cell>
          <cell r="F1248" t="str">
            <v>Production</v>
          </cell>
          <cell r="G1248" t="str">
            <v>LGEVH</v>
          </cell>
          <cell r="H1248" t="str">
            <v>IVI Division</v>
          </cell>
          <cell r="I1248" t="str">
            <v>IVI QA Department</v>
          </cell>
          <cell r="J1248" t="str">
            <v>LGEVHA.IVI OQA AVN/CID Part</v>
          </cell>
          <cell r="K1248" t="str">
            <v>IVI OQA</v>
          </cell>
          <cell r="L1248" t="str">
            <v>IVI</v>
          </cell>
          <cell r="M1248" t="str">
            <v>Quality</v>
          </cell>
          <cell r="N1248" t="str">
            <v>Quality</v>
          </cell>
          <cell r="O1248" t="str">
            <v>Haiphong/VN</v>
          </cell>
          <cell r="P1248" t="str">
            <v>Quality</v>
          </cell>
          <cell r="Q1248" t="str">
            <v>Quality Assurance</v>
          </cell>
          <cell r="R1248" t="str">
            <v>Outgoing Quality Assurance</v>
          </cell>
          <cell r="S1248" t="str">
            <v>Regular</v>
          </cell>
          <cell r="T1248" t="str">
            <v>Operator</v>
          </cell>
          <cell r="U1248" t="str">
            <v>Fulltime-Regular</v>
          </cell>
          <cell r="V1248" t="str">
            <v>O1</v>
          </cell>
          <cell r="X1248" t="str">
            <v>worker</v>
          </cell>
          <cell r="Y1248" t="str">
            <v>worker</v>
          </cell>
          <cell r="Z1248">
            <v>44652</v>
          </cell>
          <cell r="AA1248">
            <v>44652</v>
          </cell>
        </row>
        <row r="1249">
          <cell r="B1249" t="str">
            <v>VH007457</v>
          </cell>
          <cell r="D1249" t="str">
            <v>NGO, PHUC DUC. PHUC, NGO DUC. NGO DUC PHUC</v>
          </cell>
          <cell r="E1249" t="str">
            <v>Asia Region</v>
          </cell>
          <cell r="F1249" t="str">
            <v>Production</v>
          </cell>
          <cell r="G1249" t="str">
            <v>LGEVH</v>
          </cell>
          <cell r="H1249" t="str">
            <v>IVI Division</v>
          </cell>
          <cell r="I1249" t="str">
            <v>IVI QA Department</v>
          </cell>
          <cell r="J1249" t="str">
            <v>LGEVHA.IVI OQA AVN/CID Part</v>
          </cell>
          <cell r="K1249" t="str">
            <v>IVI OQA</v>
          </cell>
          <cell r="L1249" t="str">
            <v>IVI</v>
          </cell>
          <cell r="M1249" t="str">
            <v>Quality</v>
          </cell>
          <cell r="N1249" t="str">
            <v>Quality</v>
          </cell>
          <cell r="O1249" t="str">
            <v>Haiphong/VN</v>
          </cell>
          <cell r="P1249" t="str">
            <v>Quality</v>
          </cell>
          <cell r="Q1249" t="str">
            <v>Quality Assurance</v>
          </cell>
          <cell r="R1249" t="str">
            <v>Outgoing Quality Assurance</v>
          </cell>
          <cell r="S1249" t="str">
            <v>Regular</v>
          </cell>
          <cell r="T1249" t="str">
            <v>Operator</v>
          </cell>
          <cell r="U1249" t="str">
            <v>Fulltime-Regular</v>
          </cell>
          <cell r="V1249" t="str">
            <v>O1</v>
          </cell>
          <cell r="X1249" t="str">
            <v>worker</v>
          </cell>
          <cell r="Y1249" t="str">
            <v>worker</v>
          </cell>
          <cell r="Z1249">
            <v>44652</v>
          </cell>
          <cell r="AA1249">
            <v>44652</v>
          </cell>
        </row>
        <row r="1250">
          <cell r="B1250" t="str">
            <v>VH007458</v>
          </cell>
          <cell r="D1250" t="str">
            <v>NGUYEN, LINH QUANG. LINH, NGUYEN QUANG. NGUYEN QUANG LINH</v>
          </cell>
          <cell r="E1250" t="str">
            <v>Asia Region</v>
          </cell>
          <cell r="F1250" t="str">
            <v>Production</v>
          </cell>
          <cell r="G1250" t="str">
            <v>LGEVH</v>
          </cell>
          <cell r="H1250" t="str">
            <v>IVI Division</v>
          </cell>
          <cell r="I1250" t="str">
            <v>IVI QA Department</v>
          </cell>
          <cell r="J1250" t="str">
            <v>LGEVHA.IVI OQA AVN/CID Part</v>
          </cell>
          <cell r="K1250" t="str">
            <v>IVI OQA</v>
          </cell>
          <cell r="L1250" t="str">
            <v>IVI</v>
          </cell>
          <cell r="M1250" t="str">
            <v>Quality</v>
          </cell>
          <cell r="N1250" t="str">
            <v>Quality</v>
          </cell>
          <cell r="O1250" t="str">
            <v>Haiphong/VN</v>
          </cell>
          <cell r="P1250" t="str">
            <v>Quality</v>
          </cell>
          <cell r="Q1250" t="str">
            <v>Quality Assurance</v>
          </cell>
          <cell r="R1250" t="str">
            <v>Outgoing Quality Assurance</v>
          </cell>
          <cell r="S1250" t="str">
            <v>Regular</v>
          </cell>
          <cell r="T1250" t="str">
            <v>Operator</v>
          </cell>
          <cell r="U1250" t="str">
            <v>Fulltime-Regular</v>
          </cell>
          <cell r="V1250" t="str">
            <v>O1</v>
          </cell>
          <cell r="X1250" t="str">
            <v>worker</v>
          </cell>
          <cell r="Y1250" t="str">
            <v>worker</v>
          </cell>
          <cell r="Z1250">
            <v>44652</v>
          </cell>
          <cell r="AA1250">
            <v>44652</v>
          </cell>
        </row>
        <row r="1251">
          <cell r="B1251" t="str">
            <v>VH007461</v>
          </cell>
          <cell r="D1251" t="str">
            <v>DO, ANH TUAN. ANH, DO TUAN. DO TUAN ANH</v>
          </cell>
          <cell r="E1251" t="str">
            <v>Asia Region</v>
          </cell>
          <cell r="F1251" t="str">
            <v>Production</v>
          </cell>
          <cell r="G1251" t="str">
            <v>LGEVH</v>
          </cell>
          <cell r="H1251" t="str">
            <v>IVI Division</v>
          </cell>
          <cell r="I1251" t="str">
            <v>IVI QA Department</v>
          </cell>
          <cell r="J1251" t="str">
            <v>LGEVHA.IVI OQA AVN/CID Part</v>
          </cell>
          <cell r="K1251" t="str">
            <v>IVI OQA</v>
          </cell>
          <cell r="L1251" t="str">
            <v>IVI</v>
          </cell>
          <cell r="M1251" t="str">
            <v>Quality</v>
          </cell>
          <cell r="N1251" t="str">
            <v>Quality</v>
          </cell>
          <cell r="O1251" t="str">
            <v>Haiphong/VN</v>
          </cell>
          <cell r="P1251" t="str">
            <v>Quality</v>
          </cell>
          <cell r="Q1251" t="str">
            <v>Quality Assurance</v>
          </cell>
          <cell r="R1251" t="str">
            <v>Component/Supplier Quality Assurance</v>
          </cell>
          <cell r="S1251" t="str">
            <v>Regular</v>
          </cell>
          <cell r="T1251" t="str">
            <v>Operator</v>
          </cell>
          <cell r="U1251" t="str">
            <v>Fulltime-Regular</v>
          </cell>
          <cell r="V1251" t="str">
            <v>O1</v>
          </cell>
          <cell r="X1251" t="str">
            <v>worker</v>
          </cell>
          <cell r="Y1251" t="str">
            <v>worker</v>
          </cell>
          <cell r="Z1251">
            <v>44652</v>
          </cell>
          <cell r="AA1251">
            <v>44652</v>
          </cell>
        </row>
        <row r="1252">
          <cell r="B1252" t="str">
            <v>VH007467</v>
          </cell>
          <cell r="D1252" t="str">
            <v>NGO, HUYEN THI THANH. HUYEN, NGO THITHANH. NGO THI THANH HUYEN</v>
          </cell>
          <cell r="E1252" t="str">
            <v>Asia Region</v>
          </cell>
          <cell r="F1252" t="str">
            <v>Production</v>
          </cell>
          <cell r="G1252" t="str">
            <v>LGEVH</v>
          </cell>
          <cell r="H1252" t="str">
            <v>IVI Division</v>
          </cell>
          <cell r="I1252" t="str">
            <v>IVI Production Department</v>
          </cell>
          <cell r="J1252" t="str">
            <v>LGEVHA.IVI LQC Unit</v>
          </cell>
          <cell r="K1252" t="str">
            <v>IVI LQC</v>
          </cell>
          <cell r="L1252" t="str">
            <v>IVI</v>
          </cell>
          <cell r="M1252" t="str">
            <v>Manufacturing</v>
          </cell>
          <cell r="N1252" t="str">
            <v>Manufacturing</v>
          </cell>
          <cell r="O1252" t="str">
            <v>Haiphong/VN</v>
          </cell>
          <cell r="P1252" t="str">
            <v>Quality</v>
          </cell>
          <cell r="Q1252" t="str">
            <v>Quality Assurance</v>
          </cell>
          <cell r="R1252" t="str">
            <v>LQC</v>
          </cell>
          <cell r="S1252" t="str">
            <v>Regular</v>
          </cell>
          <cell r="T1252" t="str">
            <v>Operator</v>
          </cell>
          <cell r="U1252" t="str">
            <v>Fulltime-Regular</v>
          </cell>
          <cell r="V1252" t="str">
            <v>O1</v>
          </cell>
          <cell r="X1252" t="str">
            <v>worker</v>
          </cell>
          <cell r="Y1252" t="str">
            <v>worker</v>
          </cell>
          <cell r="Z1252">
            <v>44652</v>
          </cell>
          <cell r="AA1252">
            <v>44652</v>
          </cell>
        </row>
        <row r="1253">
          <cell r="B1253" t="str">
            <v>VH007470</v>
          </cell>
          <cell r="D1253" t="str">
            <v>HA, HUONG THI. HUONG, HA THI. HA THI HUONG</v>
          </cell>
          <cell r="E1253" t="str">
            <v>Asia Region</v>
          </cell>
          <cell r="F1253" t="str">
            <v>Production</v>
          </cell>
          <cell r="G1253" t="str">
            <v>LGEVH</v>
          </cell>
          <cell r="H1253" t="str">
            <v>IVI Division</v>
          </cell>
          <cell r="I1253" t="str">
            <v>IVI QA Department</v>
          </cell>
          <cell r="J1253" t="str">
            <v>LGEVHA.IVI OQA AVN/CID Part</v>
          </cell>
          <cell r="K1253" t="str">
            <v>IVI OQA</v>
          </cell>
          <cell r="L1253" t="str">
            <v>IVI</v>
          </cell>
          <cell r="M1253" t="str">
            <v>Quality</v>
          </cell>
          <cell r="N1253" t="str">
            <v>Quality</v>
          </cell>
          <cell r="O1253" t="str">
            <v>Haiphong/VN</v>
          </cell>
          <cell r="P1253" t="str">
            <v>Manufacturing</v>
          </cell>
          <cell r="Q1253" t="str">
            <v>Production Management</v>
          </cell>
          <cell r="R1253" t="str">
            <v>Line Operation Management</v>
          </cell>
          <cell r="S1253" t="str">
            <v>Regular</v>
          </cell>
          <cell r="T1253" t="str">
            <v>Operator</v>
          </cell>
          <cell r="U1253" t="str">
            <v>Fulltime-Regular</v>
          </cell>
          <cell r="V1253" t="str">
            <v>O1</v>
          </cell>
          <cell r="X1253" t="str">
            <v>worker</v>
          </cell>
          <cell r="Y1253" t="str">
            <v>worker</v>
          </cell>
          <cell r="Z1253">
            <v>44652</v>
          </cell>
          <cell r="AA1253">
            <v>44652</v>
          </cell>
        </row>
        <row r="1254">
          <cell r="B1254" t="str">
            <v>VH007474</v>
          </cell>
          <cell r="D1254" t="str">
            <v>NGUYEN, THUY MINH. THUY, NGUYEN MINH. NGUYEN MINH THUY</v>
          </cell>
          <cell r="E1254" t="str">
            <v>Asia Region</v>
          </cell>
          <cell r="F1254" t="str">
            <v>Production</v>
          </cell>
          <cell r="G1254" t="str">
            <v>LGEVH</v>
          </cell>
          <cell r="H1254" t="str">
            <v>IVI Division</v>
          </cell>
          <cell r="I1254" t="str">
            <v>IVI PD Team</v>
          </cell>
          <cell r="J1254" t="str">
            <v>LGEVHA.IVI PD Advance Modular Part</v>
          </cell>
          <cell r="K1254" t="str">
            <v>IVI PD</v>
          </cell>
          <cell r="L1254" t="str">
            <v>IVI</v>
          </cell>
          <cell r="M1254" t="str">
            <v>R&amp;D</v>
          </cell>
          <cell r="N1254" t="str">
            <v>R&amp;D</v>
          </cell>
          <cell r="O1254" t="str">
            <v>Haiphong/VN</v>
          </cell>
          <cell r="P1254" t="str">
            <v>R&amp;D Planning</v>
          </cell>
          <cell r="Q1254" t="str">
            <v>R&amp;D Planning/Support</v>
          </cell>
          <cell r="R1254" t="str">
            <v>Technician</v>
          </cell>
          <cell r="S1254" t="str">
            <v>Regular</v>
          </cell>
          <cell r="T1254" t="str">
            <v>Staff</v>
          </cell>
          <cell r="U1254" t="str">
            <v>G1</v>
          </cell>
          <cell r="V1254" t="str">
            <v>G1</v>
          </cell>
          <cell r="W1254">
            <v>1</v>
          </cell>
          <cell r="X1254">
            <v>1</v>
          </cell>
          <cell r="Y1254" t="str">
            <v>staff</v>
          </cell>
          <cell r="Z1254">
            <v>44663</v>
          </cell>
          <cell r="AA1254">
            <v>44663</v>
          </cell>
        </row>
        <row r="1255">
          <cell r="B1255" t="str">
            <v>VH007475</v>
          </cell>
          <cell r="D1255" t="str">
            <v>NGUYEN, ANH PHUONG. ANH, NGUYEN PHUONG. NGUYEN PHUONG ANH</v>
          </cell>
          <cell r="E1255" t="str">
            <v>Asia Region</v>
          </cell>
          <cell r="F1255" t="str">
            <v>Production</v>
          </cell>
          <cell r="G1255" t="str">
            <v>LGEVH</v>
          </cell>
          <cell r="H1255" t="str">
            <v>HS Division</v>
          </cell>
          <cell r="I1255" t="str">
            <v>Kitchen Material Team</v>
          </cell>
          <cell r="J1255" t="str">
            <v>LGEVHA.REF Import Planning</v>
          </cell>
          <cell r="K1255" t="str">
            <v>Kitchen Material</v>
          </cell>
          <cell r="L1255" t="str">
            <v>HS</v>
          </cell>
          <cell r="M1255" t="str">
            <v>Manufacturing</v>
          </cell>
          <cell r="N1255" t="str">
            <v>Manufacturing</v>
          </cell>
          <cell r="O1255" t="str">
            <v>Haiphong/VN</v>
          </cell>
          <cell r="P1255" t="str">
            <v>Manufacturing</v>
          </cell>
          <cell r="Q1255" t="str">
            <v>Production Management</v>
          </cell>
          <cell r="R1255" t="str">
            <v>Material Storage Management</v>
          </cell>
          <cell r="S1255" t="str">
            <v>Regular</v>
          </cell>
          <cell r="T1255" t="str">
            <v>Staff</v>
          </cell>
          <cell r="U1255" t="str">
            <v>G2</v>
          </cell>
          <cell r="V1255" t="str">
            <v>G2</v>
          </cell>
          <cell r="W1255">
            <v>1</v>
          </cell>
          <cell r="X1255">
            <v>1</v>
          </cell>
          <cell r="Y1255" t="str">
            <v>expert</v>
          </cell>
          <cell r="Z1255">
            <v>44663</v>
          </cell>
          <cell r="AA1255">
            <v>44663</v>
          </cell>
        </row>
        <row r="1256">
          <cell r="B1256" t="str">
            <v>VH007478</v>
          </cell>
          <cell r="D1256" t="str">
            <v>NGUYEN, HUONG THI MAI. HUONG, NGUYEN THI MAI. NGUYEN THI MAI HUONG</v>
          </cell>
          <cell r="E1256" t="str">
            <v>Asia Region</v>
          </cell>
          <cell r="F1256" t="str">
            <v>Production</v>
          </cell>
          <cell r="G1256" t="str">
            <v>LGEVH</v>
          </cell>
          <cell r="H1256" t="str">
            <v>HS Division</v>
          </cell>
          <cell r="I1256" t="str">
            <v>Living Procurement Team</v>
          </cell>
          <cell r="J1256" t="str">
            <v>LGEVHA.Living Develop Part</v>
          </cell>
          <cell r="K1256" t="str">
            <v>Living Procurement</v>
          </cell>
          <cell r="L1256" t="str">
            <v>HS</v>
          </cell>
          <cell r="M1256" t="str">
            <v>Procurement</v>
          </cell>
          <cell r="N1256" t="str">
            <v>Procurement</v>
          </cell>
          <cell r="O1256" t="str">
            <v>Haiphong/VN</v>
          </cell>
          <cell r="P1256" t="str">
            <v>Procurement</v>
          </cell>
          <cell r="Q1256" t="str">
            <v>Procurement Management</v>
          </cell>
          <cell r="R1256" t="str">
            <v>Supplier Support management</v>
          </cell>
          <cell r="S1256" t="str">
            <v>Regular</v>
          </cell>
          <cell r="T1256" t="str">
            <v>Staff</v>
          </cell>
          <cell r="U1256" t="str">
            <v>G2</v>
          </cell>
          <cell r="V1256" t="str">
            <v>G2</v>
          </cell>
          <cell r="W1256">
            <v>1</v>
          </cell>
          <cell r="X1256">
            <v>1</v>
          </cell>
          <cell r="Y1256" t="str">
            <v>expert</v>
          </cell>
          <cell r="Z1256">
            <v>44663</v>
          </cell>
          <cell r="AA1256">
            <v>44663</v>
          </cell>
        </row>
        <row r="1257">
          <cell r="B1257" t="str">
            <v>VH007479</v>
          </cell>
          <cell r="D1257" t="str">
            <v>NGUYEN, PHUC VAN. PHUC, NGUYEN VAN. NGUYEN VAN PHUC</v>
          </cell>
          <cell r="E1257" t="str">
            <v>Asia Region</v>
          </cell>
          <cell r="F1257" t="str">
            <v>Production</v>
          </cell>
          <cell r="G1257" t="str">
            <v>LGEVH</v>
          </cell>
          <cell r="H1257" t="str">
            <v>HS Division</v>
          </cell>
          <cell r="I1257" t="str">
            <v>HS LD Department</v>
          </cell>
          <cell r="J1257" t="str">
            <v>LGEVHA.REF QE Part</v>
          </cell>
          <cell r="K1257" t="str">
            <v>REF MD</v>
          </cell>
          <cell r="L1257" t="str">
            <v>HS</v>
          </cell>
          <cell r="M1257" t="str">
            <v>R&amp;D</v>
          </cell>
          <cell r="N1257" t="str">
            <v>R&amp;D</v>
          </cell>
          <cell r="O1257" t="str">
            <v>Haiphong/VN</v>
          </cell>
          <cell r="P1257" t="str">
            <v>Analysis/Evaluation</v>
          </cell>
          <cell r="Q1257" t="str">
            <v>Development Test/Evaluation</v>
          </cell>
          <cell r="R1257" t="str">
            <v>SW Development&amp;Validation Test(VS)</v>
          </cell>
          <cell r="S1257" t="str">
            <v>Regular</v>
          </cell>
          <cell r="T1257" t="str">
            <v>Staff</v>
          </cell>
          <cell r="U1257" t="str">
            <v>G2</v>
          </cell>
          <cell r="V1257" t="str">
            <v>G2</v>
          </cell>
          <cell r="W1257">
            <v>2</v>
          </cell>
          <cell r="X1257">
            <v>2</v>
          </cell>
          <cell r="Y1257" t="str">
            <v>assistant manager</v>
          </cell>
          <cell r="Z1257">
            <v>44663</v>
          </cell>
          <cell r="AA1257">
            <v>44663</v>
          </cell>
        </row>
        <row r="1258">
          <cell r="B1258" t="str">
            <v>VH007480</v>
          </cell>
          <cell r="D1258" t="str">
            <v>VU, LINH DIEU. LINH, VU DIEU. VU DIEU LINH</v>
          </cell>
          <cell r="E1258" t="str">
            <v>Asia Region</v>
          </cell>
          <cell r="F1258" t="str">
            <v>Production</v>
          </cell>
          <cell r="G1258" t="str">
            <v>LGEVH</v>
          </cell>
          <cell r="H1258" t="str">
            <v>HS Division</v>
          </cell>
          <cell r="I1258" t="str">
            <v>Kitchen Material Team</v>
          </cell>
          <cell r="J1258" t="str">
            <v>LGEVHA.REF Import Planning</v>
          </cell>
          <cell r="K1258" t="str">
            <v>Kitchen Material</v>
          </cell>
          <cell r="L1258" t="str">
            <v>HS</v>
          </cell>
          <cell r="M1258" t="str">
            <v>Manufacturing</v>
          </cell>
          <cell r="N1258" t="str">
            <v>Manufacturing</v>
          </cell>
          <cell r="O1258" t="str">
            <v>Haiphong/VN</v>
          </cell>
          <cell r="P1258" t="str">
            <v>Manufacturing</v>
          </cell>
          <cell r="Q1258" t="str">
            <v>Production Management</v>
          </cell>
          <cell r="R1258" t="str">
            <v>Material Storage Management</v>
          </cell>
          <cell r="S1258" t="str">
            <v>Regular</v>
          </cell>
          <cell r="T1258" t="str">
            <v>Staff</v>
          </cell>
          <cell r="U1258" t="str">
            <v>G2</v>
          </cell>
          <cell r="V1258" t="str">
            <v>G2</v>
          </cell>
          <cell r="W1258">
            <v>1</v>
          </cell>
          <cell r="X1258">
            <v>1</v>
          </cell>
          <cell r="Y1258" t="str">
            <v>expert</v>
          </cell>
          <cell r="Z1258">
            <v>44663</v>
          </cell>
          <cell r="AA1258">
            <v>44663</v>
          </cell>
        </row>
        <row r="1259">
          <cell r="B1259" t="str">
            <v>VH007481</v>
          </cell>
          <cell r="D1259" t="str">
            <v>KIM, HYUN GUE . Hyungue, Kim Hyungue. Kim Hyungue</v>
          </cell>
          <cell r="E1259" t="str">
            <v>Asia Region</v>
          </cell>
          <cell r="F1259" t="str">
            <v>Production</v>
          </cell>
          <cell r="G1259" t="str">
            <v>LGEVH</v>
          </cell>
          <cell r="H1259" t="str">
            <v>Business Management Department</v>
          </cell>
          <cell r="I1259" t="str">
            <v>Business Planning Team</v>
          </cell>
          <cell r="J1259" t="str">
            <v>LGEVHA.Business Planning Team</v>
          </cell>
          <cell r="K1259" t="str">
            <v>BP</v>
          </cell>
          <cell r="L1259" t="str">
            <v>Common</v>
          </cell>
          <cell r="M1259" t="str">
            <v>Finance</v>
          </cell>
          <cell r="N1259" t="str">
            <v>Finance</v>
          </cell>
          <cell r="O1259" t="str">
            <v>Haiphong/VN</v>
          </cell>
          <cell r="P1259" t="str">
            <v>Finance</v>
          </cell>
          <cell r="Q1259" t="str">
            <v>Business Planning/Management</v>
          </cell>
          <cell r="R1259" t="str">
            <v>Business Planning/Management</v>
          </cell>
          <cell r="S1259" t="str">
            <v>Regular</v>
          </cell>
          <cell r="T1259" t="str">
            <v>Staff</v>
          </cell>
          <cell r="U1259" t="str">
            <v>G2</v>
          </cell>
          <cell r="V1259" t="str">
            <v>G2</v>
          </cell>
          <cell r="W1259">
            <v>1</v>
          </cell>
          <cell r="X1259">
            <v>1</v>
          </cell>
          <cell r="Y1259" t="str">
            <v>expert</v>
          </cell>
          <cell r="Z1259">
            <v>44663</v>
          </cell>
          <cell r="AA1259">
            <v>44663</v>
          </cell>
        </row>
        <row r="1260">
          <cell r="B1260" t="str">
            <v>VH007493</v>
          </cell>
          <cell r="D1260" t="str">
            <v>PHAM, VIET NGOC. VIET, PHAM NGOC. PHAM NGOC VIET</v>
          </cell>
          <cell r="E1260" t="str">
            <v>Asia Region</v>
          </cell>
          <cell r="F1260" t="str">
            <v>Production</v>
          </cell>
          <cell r="G1260" t="str">
            <v>LGEVH</v>
          </cell>
          <cell r="H1260" t="str">
            <v>HS Division</v>
          </cell>
          <cell r="I1260" t="str">
            <v>Kitchen MFG Department</v>
          </cell>
          <cell r="J1260" t="str">
            <v>LGEVHA.REF MFG Unit</v>
          </cell>
          <cell r="K1260" t="str">
            <v>REF MFG</v>
          </cell>
          <cell r="L1260" t="str">
            <v>HS</v>
          </cell>
          <cell r="M1260" t="str">
            <v>Manufacturing</v>
          </cell>
          <cell r="N1260" t="str">
            <v>Manufacturing</v>
          </cell>
          <cell r="O1260" t="str">
            <v>Haiphong/VN</v>
          </cell>
          <cell r="P1260" t="str">
            <v>Manufacturing</v>
          </cell>
          <cell r="Q1260" t="str">
            <v>Production Management</v>
          </cell>
          <cell r="R1260" t="str">
            <v>Line Operation Management</v>
          </cell>
          <cell r="S1260" t="str">
            <v>Regular</v>
          </cell>
          <cell r="T1260" t="str">
            <v>Operator</v>
          </cell>
          <cell r="U1260" t="str">
            <v>O1</v>
          </cell>
          <cell r="V1260" t="str">
            <v>O1</v>
          </cell>
          <cell r="W1260">
            <v>1</v>
          </cell>
          <cell r="X1260">
            <v>1</v>
          </cell>
          <cell r="Y1260" t="str">
            <v>worker</v>
          </cell>
          <cell r="Z1260" t="str">
            <v>Sub_Section Leader</v>
          </cell>
          <cell r="AA1260">
            <v>44656</v>
          </cell>
        </row>
        <row r="1261">
          <cell r="B1261" t="str">
            <v>VH004166</v>
          </cell>
          <cell r="D1261" t="str">
            <v>LE, HA HONG. HA, LE HONG. LE HONG HA</v>
          </cell>
          <cell r="E1261" t="str">
            <v>Asia Region</v>
          </cell>
          <cell r="F1261" t="str">
            <v>Production</v>
          </cell>
          <cell r="G1261" t="str">
            <v>LGEVH</v>
          </cell>
          <cell r="H1261" t="str">
            <v>IVI Division</v>
          </cell>
          <cell r="I1261" t="str">
            <v>IVI Production Department</v>
          </cell>
          <cell r="J1261" t="str">
            <v>LGEVHA.IVI Material Warehouse Control Section</v>
          </cell>
          <cell r="K1261" t="str">
            <v>IVI Material Mgt</v>
          </cell>
          <cell r="L1261" t="str">
            <v>IVI</v>
          </cell>
          <cell r="M1261" t="str">
            <v>Manufacturing</v>
          </cell>
          <cell r="N1261" t="str">
            <v>Manufacturing</v>
          </cell>
          <cell r="O1261" t="str">
            <v>Haiphong/VN</v>
          </cell>
          <cell r="P1261" t="str">
            <v>Manufacturing</v>
          </cell>
          <cell r="Q1261" t="str">
            <v>Production Management</v>
          </cell>
          <cell r="R1261" t="str">
            <v>Line Operation Management</v>
          </cell>
          <cell r="S1261" t="str">
            <v>Regular</v>
          </cell>
          <cell r="T1261" t="str">
            <v>Operator</v>
          </cell>
          <cell r="U1261" t="str">
            <v>G2</v>
          </cell>
          <cell r="V1261" t="str">
            <v>O2</v>
          </cell>
          <cell r="W1261">
            <v>1</v>
          </cell>
          <cell r="X1261" t="str">
            <v>expert</v>
          </cell>
          <cell r="Y1261" t="str">
            <v>technician</v>
          </cell>
          <cell r="Z1261">
            <v>44671</v>
          </cell>
          <cell r="AA1261">
            <v>43614</v>
          </cell>
        </row>
        <row r="1262">
          <cell r="B1262" t="str">
            <v>VH007499</v>
          </cell>
          <cell r="D1262" t="str">
            <v>NGUYEN, HIEP XUAN. HIEP, NGUYEN XUAN. NGUYEN XUAN HIEP</v>
          </cell>
          <cell r="E1262" t="str">
            <v>Asia Region</v>
          </cell>
          <cell r="F1262" t="str">
            <v>Production</v>
          </cell>
          <cell r="G1262" t="str">
            <v>LGEVH</v>
          </cell>
          <cell r="H1262" t="str">
            <v>IVI Division</v>
          </cell>
          <cell r="I1262" t="str">
            <v>IVI PD Team</v>
          </cell>
          <cell r="J1262" t="str">
            <v>LGEVHA.Tele/AVS/AVN Project Develop Part</v>
          </cell>
          <cell r="K1262" t="str">
            <v>IVI PD</v>
          </cell>
          <cell r="L1262" t="str">
            <v>IVI</v>
          </cell>
          <cell r="M1262" t="str">
            <v>R&amp;D</v>
          </cell>
          <cell r="N1262" t="str">
            <v>R&amp;D</v>
          </cell>
          <cell r="O1262" t="str">
            <v>Haiphong/VN</v>
          </cell>
          <cell r="P1262" t="str">
            <v>R&amp;D Planning</v>
          </cell>
          <cell r="Q1262" t="str">
            <v>R&amp;D Planning/Support</v>
          </cell>
          <cell r="R1262" t="str">
            <v>Technician</v>
          </cell>
          <cell r="S1262" t="str">
            <v>Regular</v>
          </cell>
          <cell r="T1262" t="str">
            <v>Staff</v>
          </cell>
          <cell r="U1262" t="str">
            <v>G2</v>
          </cell>
          <cell r="V1262" t="str">
            <v>G2</v>
          </cell>
          <cell r="W1262">
            <v>1</v>
          </cell>
          <cell r="X1262">
            <v>1</v>
          </cell>
          <cell r="Y1262" t="str">
            <v>expert</v>
          </cell>
          <cell r="Z1262">
            <v>44671</v>
          </cell>
          <cell r="AA1262">
            <v>44671</v>
          </cell>
        </row>
        <row r="1263">
          <cell r="B1263" t="str">
            <v>VH007506</v>
          </cell>
          <cell r="D1263" t="str">
            <v>VU, YEN HAI. YEN, VU HAI. VU HAI YEN</v>
          </cell>
          <cell r="E1263" t="str">
            <v>Asia Region</v>
          </cell>
          <cell r="F1263" t="str">
            <v>Production</v>
          </cell>
          <cell r="G1263" t="str">
            <v>LGEVH</v>
          </cell>
          <cell r="H1263" t="str">
            <v>IVI Division</v>
          </cell>
          <cell r="I1263" t="str">
            <v>IVI Procurement Team</v>
          </cell>
          <cell r="J1263" t="str">
            <v>LGEVHA.IVI Electric Develop</v>
          </cell>
          <cell r="K1263" t="str">
            <v>IVI Procurement</v>
          </cell>
          <cell r="L1263" t="str">
            <v>IVI</v>
          </cell>
          <cell r="M1263" t="str">
            <v>Procurement</v>
          </cell>
          <cell r="N1263" t="str">
            <v>Procurement</v>
          </cell>
          <cell r="O1263" t="str">
            <v>Haiphong/VN</v>
          </cell>
          <cell r="P1263" t="str">
            <v>Procurement</v>
          </cell>
          <cell r="Q1263" t="str">
            <v>Procurement Management</v>
          </cell>
          <cell r="R1263" t="str">
            <v>Procurement Planning/Strategy</v>
          </cell>
          <cell r="S1263" t="str">
            <v>Regular</v>
          </cell>
          <cell r="T1263" t="str">
            <v>Staff</v>
          </cell>
          <cell r="U1263" t="str">
            <v>G2</v>
          </cell>
          <cell r="V1263" t="str">
            <v>G2</v>
          </cell>
          <cell r="W1263">
            <v>1</v>
          </cell>
          <cell r="X1263">
            <v>1</v>
          </cell>
          <cell r="Y1263" t="str">
            <v>expert</v>
          </cell>
          <cell r="Z1263">
            <v>44671</v>
          </cell>
          <cell r="AA1263">
            <v>44671</v>
          </cell>
        </row>
        <row r="1264">
          <cell r="B1264" t="str">
            <v>VH007519</v>
          </cell>
          <cell r="D1264" t="str">
            <v>LE, CONG THANH. CONG, LE THANH. LE THANH CONG</v>
          </cell>
          <cell r="E1264" t="str">
            <v>Asia Region</v>
          </cell>
          <cell r="F1264" t="str">
            <v>Production</v>
          </cell>
          <cell r="G1264" t="str">
            <v>LGEVH</v>
          </cell>
          <cell r="H1264" t="str">
            <v>HS Division</v>
          </cell>
          <cell r="I1264" t="str">
            <v>Kitchen MFG Department</v>
          </cell>
          <cell r="J1264" t="str">
            <v>LGEVHA.REF MFG Unit</v>
          </cell>
          <cell r="K1264" t="str">
            <v>REF MFG</v>
          </cell>
          <cell r="L1264" t="str">
            <v>HS</v>
          </cell>
          <cell r="M1264" t="str">
            <v>Manufacturing</v>
          </cell>
          <cell r="N1264" t="str">
            <v>Manufacturing</v>
          </cell>
          <cell r="O1264" t="str">
            <v>Haiphong/VN</v>
          </cell>
          <cell r="P1264" t="str">
            <v>Manufacturing</v>
          </cell>
          <cell r="Q1264" t="str">
            <v>Production Management</v>
          </cell>
          <cell r="R1264" t="str">
            <v>Line Operation Management</v>
          </cell>
          <cell r="S1264" t="str">
            <v>Regular</v>
          </cell>
          <cell r="T1264" t="str">
            <v>Operator</v>
          </cell>
          <cell r="U1264" t="str">
            <v>O1</v>
          </cell>
          <cell r="V1264" t="str">
            <v>O1</v>
          </cell>
          <cell r="W1264">
            <v>1</v>
          </cell>
          <cell r="X1264">
            <v>1</v>
          </cell>
          <cell r="Y1264" t="str">
            <v>worker</v>
          </cell>
          <cell r="Z1264">
            <v>44671</v>
          </cell>
          <cell r="AA1264">
            <v>44671</v>
          </cell>
        </row>
        <row r="1265">
          <cell r="B1265" t="str">
            <v>VH007522</v>
          </cell>
          <cell r="D1265" t="str">
            <v>NGUYEN, CONG THANH. CONG, NGUYEN THANH. NGUYEN THANH CONG</v>
          </cell>
          <cell r="E1265" t="str">
            <v>Asia Region</v>
          </cell>
          <cell r="F1265" t="str">
            <v>Production</v>
          </cell>
          <cell r="G1265" t="str">
            <v>LGEVH</v>
          </cell>
          <cell r="H1265" t="str">
            <v>HS Division</v>
          </cell>
          <cell r="I1265" t="str">
            <v>Kitchen MFG Department</v>
          </cell>
          <cell r="J1265" t="str">
            <v>LGEVHA.REF MFG Unit</v>
          </cell>
          <cell r="K1265" t="str">
            <v>REF MFG</v>
          </cell>
          <cell r="L1265" t="str">
            <v>HS</v>
          </cell>
          <cell r="M1265" t="str">
            <v>Manufacturing</v>
          </cell>
          <cell r="N1265" t="str">
            <v>Manufacturing</v>
          </cell>
          <cell r="O1265" t="str">
            <v>Haiphong/VN</v>
          </cell>
          <cell r="P1265" t="str">
            <v>Manufacturing</v>
          </cell>
          <cell r="Q1265" t="str">
            <v>Production Management</v>
          </cell>
          <cell r="R1265" t="str">
            <v>Line Operation Management</v>
          </cell>
          <cell r="S1265" t="str">
            <v>Regular</v>
          </cell>
          <cell r="T1265" t="str">
            <v>Operator</v>
          </cell>
          <cell r="U1265" t="str">
            <v>O2</v>
          </cell>
          <cell r="V1265" t="str">
            <v>O2</v>
          </cell>
          <cell r="W1265">
            <v>1</v>
          </cell>
          <cell r="X1265">
            <v>1</v>
          </cell>
          <cell r="Y1265" t="str">
            <v>technician</v>
          </cell>
          <cell r="Z1265" t="str">
            <v>Sub_Section Leader</v>
          </cell>
          <cell r="AA1265">
            <v>44671</v>
          </cell>
        </row>
        <row r="1266">
          <cell r="B1266" t="str">
            <v>VH007524</v>
          </cell>
          <cell r="D1266" t="str">
            <v>NGUYEN, THUY QUANG. THUY, NGUYEN QUANG. NGUYEN QUANG THUY</v>
          </cell>
          <cell r="E1266" t="str">
            <v>Asia Region</v>
          </cell>
          <cell r="F1266" t="str">
            <v>Production</v>
          </cell>
          <cell r="G1266" t="str">
            <v>LGEVH</v>
          </cell>
          <cell r="H1266" t="str">
            <v>HS Division</v>
          </cell>
          <cell r="I1266" t="str">
            <v>Kitchen Material Team</v>
          </cell>
          <cell r="J1266" t="str">
            <v>LGEVHA.REF Material Unit</v>
          </cell>
          <cell r="K1266" t="str">
            <v>Kitchen Material</v>
          </cell>
          <cell r="L1266" t="str">
            <v>HS</v>
          </cell>
          <cell r="M1266" t="str">
            <v>Manufacturing</v>
          </cell>
          <cell r="N1266" t="str">
            <v>Manufacturing</v>
          </cell>
          <cell r="O1266" t="str">
            <v>Haiphong/VN</v>
          </cell>
          <cell r="P1266" t="str">
            <v>Manufacturing</v>
          </cell>
          <cell r="Q1266" t="str">
            <v>Production Management</v>
          </cell>
          <cell r="R1266" t="str">
            <v>Line Operation Management</v>
          </cell>
          <cell r="S1266" t="str">
            <v>Regular</v>
          </cell>
          <cell r="T1266" t="str">
            <v>Operator</v>
          </cell>
          <cell r="U1266" t="str">
            <v>O1</v>
          </cell>
          <cell r="V1266" t="str">
            <v>O1</v>
          </cell>
          <cell r="W1266">
            <v>1</v>
          </cell>
          <cell r="X1266">
            <v>1</v>
          </cell>
          <cell r="Y1266" t="str">
            <v>worker</v>
          </cell>
          <cell r="Z1266">
            <v>44671</v>
          </cell>
          <cell r="AA1266">
            <v>44671</v>
          </cell>
        </row>
        <row r="1267">
          <cell r="B1267" t="str">
            <v>VH007530</v>
          </cell>
          <cell r="D1267" t="str">
            <v>NGUYEN, LINH THI HAI. LINH, NGUYEN THI HAI. NGUYEN THI HAI LINH</v>
          </cell>
          <cell r="E1267" t="str">
            <v>Asia Region</v>
          </cell>
          <cell r="F1267" t="str">
            <v>Production</v>
          </cell>
          <cell r="G1267" t="str">
            <v>LGEVH</v>
          </cell>
          <cell r="H1267" t="str">
            <v>IVI Division</v>
          </cell>
          <cell r="I1267" t="str">
            <v>IVI QA Department</v>
          </cell>
          <cell r="J1267" t="str">
            <v>LGEVHA.IVI QA EU CS Part</v>
          </cell>
          <cell r="K1267" t="str">
            <v>IVI QA CS</v>
          </cell>
          <cell r="L1267" t="str">
            <v>IVI</v>
          </cell>
          <cell r="M1267" t="str">
            <v>Quality</v>
          </cell>
          <cell r="N1267" t="str">
            <v>Quality</v>
          </cell>
          <cell r="O1267" t="str">
            <v>Haiphong/VN</v>
          </cell>
          <cell r="P1267" t="str">
            <v>Quality</v>
          </cell>
          <cell r="Q1267" t="str">
            <v>Quality Assurance</v>
          </cell>
          <cell r="R1267" t="str">
            <v>Outgoing Quality Assurance</v>
          </cell>
          <cell r="S1267" t="str">
            <v>Regular</v>
          </cell>
          <cell r="T1267" t="str">
            <v>Staff</v>
          </cell>
          <cell r="U1267" t="str">
            <v>G2</v>
          </cell>
          <cell r="V1267" t="str">
            <v>G2</v>
          </cell>
          <cell r="W1267">
            <v>1</v>
          </cell>
          <cell r="X1267">
            <v>1</v>
          </cell>
          <cell r="Y1267" t="str">
            <v>expert</v>
          </cell>
          <cell r="Z1267">
            <v>44685</v>
          </cell>
          <cell r="AA1267">
            <v>44685</v>
          </cell>
        </row>
        <row r="1268">
          <cell r="B1268" t="str">
            <v>VH007542</v>
          </cell>
          <cell r="D1268" t="str">
            <v>PHAM, MANH HONG. MANH, PHAM HONG. PHAM HONG MANH</v>
          </cell>
          <cell r="E1268" t="str">
            <v>Asia Region</v>
          </cell>
          <cell r="F1268" t="str">
            <v>Production</v>
          </cell>
          <cell r="G1268" t="str">
            <v>LGEVH</v>
          </cell>
          <cell r="H1268" t="str">
            <v>HS Division</v>
          </cell>
          <cell r="I1268" t="str">
            <v>Kitchen QA Team</v>
          </cell>
          <cell r="J1268" t="str">
            <v>LGEVHA.REF SQA Part</v>
          </cell>
          <cell r="K1268" t="str">
            <v>Kitchen QA</v>
          </cell>
          <cell r="L1268" t="str">
            <v>HS</v>
          </cell>
          <cell r="M1268" t="str">
            <v>Quality</v>
          </cell>
          <cell r="N1268" t="str">
            <v>Quality</v>
          </cell>
          <cell r="O1268" t="str">
            <v>Haiphong/VN</v>
          </cell>
          <cell r="P1268" t="str">
            <v>Quality</v>
          </cell>
          <cell r="Q1268" t="str">
            <v>Quality Assurance</v>
          </cell>
          <cell r="R1268" t="str">
            <v>Outgoing Quality Assurance</v>
          </cell>
          <cell r="S1268" t="str">
            <v>Regular</v>
          </cell>
          <cell r="T1268" t="str">
            <v>Operator</v>
          </cell>
          <cell r="U1268" t="str">
            <v>Fulltime-Regular</v>
          </cell>
          <cell r="V1268" t="str">
            <v>O1</v>
          </cell>
          <cell r="X1268" t="str">
            <v>worker</v>
          </cell>
          <cell r="Y1268" t="str">
            <v>worker</v>
          </cell>
          <cell r="Z1268">
            <v>44676</v>
          </cell>
          <cell r="AA1268">
            <v>44676</v>
          </cell>
        </row>
        <row r="1269">
          <cell r="B1269" t="str">
            <v>VH007544</v>
          </cell>
          <cell r="D1269" t="str">
            <v>NONG, DUONG VAN. DUONG, NONG VAN. NONG VAN DUONG</v>
          </cell>
          <cell r="E1269" t="str">
            <v>Asia Region</v>
          </cell>
          <cell r="F1269" t="str">
            <v>Production</v>
          </cell>
          <cell r="G1269" t="str">
            <v>LGEVH</v>
          </cell>
          <cell r="H1269" t="str">
            <v>HS Division</v>
          </cell>
          <cell r="I1269" t="str">
            <v>Kitchen MFG Department</v>
          </cell>
          <cell r="J1269" t="str">
            <v>LGEVHA.REF MFG Unit</v>
          </cell>
          <cell r="K1269" t="str">
            <v>REF MFG</v>
          </cell>
          <cell r="L1269" t="str">
            <v>HS</v>
          </cell>
          <cell r="M1269" t="str">
            <v>Manufacturing</v>
          </cell>
          <cell r="N1269" t="str">
            <v>Manufacturing</v>
          </cell>
          <cell r="O1269" t="str">
            <v>Haiphong/VN</v>
          </cell>
          <cell r="P1269" t="str">
            <v>Manufacturing</v>
          </cell>
          <cell r="Q1269" t="str">
            <v>Production Management</v>
          </cell>
          <cell r="R1269" t="str">
            <v>Line Operation Management</v>
          </cell>
          <cell r="S1269" t="str">
            <v>Regular</v>
          </cell>
          <cell r="T1269" t="str">
            <v>Operator</v>
          </cell>
          <cell r="U1269" t="str">
            <v>Fulltime-Regular</v>
          </cell>
          <cell r="V1269" t="str">
            <v>O1</v>
          </cell>
          <cell r="X1269" t="str">
            <v>worker</v>
          </cell>
          <cell r="Y1269" t="str">
            <v>worker</v>
          </cell>
          <cell r="Z1269">
            <v>44676</v>
          </cell>
          <cell r="AA1269">
            <v>44676</v>
          </cell>
        </row>
        <row r="1270">
          <cell r="B1270" t="str">
            <v>VH007551</v>
          </cell>
          <cell r="D1270" t="str">
            <v>PHAM, KHANH DUY. KHANH, PHAM DUY. PHAM DUY KHANH</v>
          </cell>
          <cell r="E1270" t="str">
            <v>Asia Region</v>
          </cell>
          <cell r="F1270" t="str">
            <v>Production</v>
          </cell>
          <cell r="G1270" t="str">
            <v>LGEVH</v>
          </cell>
          <cell r="H1270" t="str">
            <v>HS Division</v>
          </cell>
          <cell r="I1270" t="str">
            <v>Kitchen MFG Department</v>
          </cell>
          <cell r="J1270" t="str">
            <v>LGEVHA.REF MFG Unit</v>
          </cell>
          <cell r="K1270" t="str">
            <v>REF MFG</v>
          </cell>
          <cell r="L1270" t="str">
            <v>HS</v>
          </cell>
          <cell r="M1270" t="str">
            <v>Manufacturing</v>
          </cell>
          <cell r="N1270" t="str">
            <v>Manufacturing</v>
          </cell>
          <cell r="O1270" t="str">
            <v>Haiphong/VN</v>
          </cell>
          <cell r="P1270" t="str">
            <v>Manufacturing</v>
          </cell>
          <cell r="Q1270" t="str">
            <v>Production Management</v>
          </cell>
          <cell r="R1270" t="str">
            <v>Line Operation Management</v>
          </cell>
          <cell r="S1270" t="str">
            <v>Regular</v>
          </cell>
          <cell r="T1270" t="str">
            <v>Operator</v>
          </cell>
          <cell r="U1270" t="str">
            <v>Fulltime-Regular</v>
          </cell>
          <cell r="V1270" t="str">
            <v>O1</v>
          </cell>
          <cell r="X1270" t="str">
            <v>worker</v>
          </cell>
          <cell r="Y1270" t="str">
            <v>worker</v>
          </cell>
          <cell r="Z1270">
            <v>44676</v>
          </cell>
          <cell r="AA1270">
            <v>44676</v>
          </cell>
        </row>
        <row r="1271">
          <cell r="B1271" t="str">
            <v>VH007552</v>
          </cell>
          <cell r="D1271" t="str">
            <v>NGUYEN, KHANH VAN. KHANH, NGUYEN VAN. NGUYEN VAN KHANH</v>
          </cell>
          <cell r="E1271" t="str">
            <v>Asia Region</v>
          </cell>
          <cell r="F1271" t="str">
            <v>Production</v>
          </cell>
          <cell r="G1271" t="str">
            <v>LGEVH</v>
          </cell>
          <cell r="H1271" t="str">
            <v>HS Division</v>
          </cell>
          <cell r="I1271" t="str">
            <v>Kitchen MFG Department</v>
          </cell>
          <cell r="J1271" t="str">
            <v>LGEVHA.REF MFG Unit</v>
          </cell>
          <cell r="K1271" t="str">
            <v>REF MFG</v>
          </cell>
          <cell r="L1271" t="str">
            <v>HS</v>
          </cell>
          <cell r="M1271" t="str">
            <v>Manufacturing</v>
          </cell>
          <cell r="N1271" t="str">
            <v>Manufacturing</v>
          </cell>
          <cell r="O1271" t="str">
            <v>Haiphong/VN</v>
          </cell>
          <cell r="P1271" t="str">
            <v>Manufacturing</v>
          </cell>
          <cell r="Q1271" t="str">
            <v>Production Management</v>
          </cell>
          <cell r="R1271" t="str">
            <v>Line Operation Management</v>
          </cell>
          <cell r="S1271" t="str">
            <v>Regular</v>
          </cell>
          <cell r="T1271" t="str">
            <v>Operator</v>
          </cell>
          <cell r="U1271" t="str">
            <v>Fulltime-Regular</v>
          </cell>
          <cell r="V1271" t="str">
            <v>O1</v>
          </cell>
          <cell r="X1271" t="str">
            <v>worker</v>
          </cell>
          <cell r="Y1271" t="str">
            <v>worker</v>
          </cell>
          <cell r="Z1271" t="str">
            <v>Sub_Section Leader</v>
          </cell>
          <cell r="AA1271">
            <v>44676</v>
          </cell>
        </row>
        <row r="1272">
          <cell r="B1272" t="str">
            <v>VH007553</v>
          </cell>
          <cell r="D1272" t="str">
            <v>VU, LINH VAN. LINH, VU VAN. VU VAN LINH</v>
          </cell>
          <cell r="E1272" t="str">
            <v>Asia Region</v>
          </cell>
          <cell r="F1272" t="str">
            <v>Production</v>
          </cell>
          <cell r="G1272" t="str">
            <v>LGEVH</v>
          </cell>
          <cell r="H1272" t="str">
            <v>HS Division</v>
          </cell>
          <cell r="I1272" t="str">
            <v>Kitchen MFG Department</v>
          </cell>
          <cell r="J1272" t="str">
            <v>LGEVHA.REF MFG Unit</v>
          </cell>
          <cell r="K1272" t="str">
            <v>REF MFG</v>
          </cell>
          <cell r="L1272" t="str">
            <v>HS</v>
          </cell>
          <cell r="M1272" t="str">
            <v>Manufacturing</v>
          </cell>
          <cell r="N1272" t="str">
            <v>Manufacturing</v>
          </cell>
          <cell r="O1272" t="str">
            <v>Haiphong/VN</v>
          </cell>
          <cell r="P1272" t="str">
            <v>Manufacturing</v>
          </cell>
          <cell r="Q1272" t="str">
            <v>Production Management</v>
          </cell>
          <cell r="R1272" t="str">
            <v>Line Operation Management</v>
          </cell>
          <cell r="S1272" t="str">
            <v>Regular</v>
          </cell>
          <cell r="T1272" t="str">
            <v>Operator</v>
          </cell>
          <cell r="U1272" t="str">
            <v>Fulltime-Regular</v>
          </cell>
          <cell r="V1272" t="str">
            <v>O1</v>
          </cell>
          <cell r="X1272" t="str">
            <v>worker</v>
          </cell>
          <cell r="Y1272" t="str">
            <v>worker</v>
          </cell>
          <cell r="Z1272">
            <v>44676</v>
          </cell>
          <cell r="AA1272">
            <v>44676</v>
          </cell>
        </row>
        <row r="1273">
          <cell r="B1273" t="str">
            <v>VH007554</v>
          </cell>
          <cell r="D1273" t="str">
            <v>BUI, VUONG DUC. VUONG, BUI DUC. BUI DUC VUONG</v>
          </cell>
          <cell r="E1273" t="str">
            <v>Asia Region</v>
          </cell>
          <cell r="F1273" t="str">
            <v>Production</v>
          </cell>
          <cell r="G1273" t="str">
            <v>LGEVH</v>
          </cell>
          <cell r="H1273" t="str">
            <v>HS Division</v>
          </cell>
          <cell r="I1273" t="str">
            <v>Kitchen MFG Department</v>
          </cell>
          <cell r="J1273" t="str">
            <v>LGEVHA.REF MFG Unit</v>
          </cell>
          <cell r="K1273" t="str">
            <v>REF MFG</v>
          </cell>
          <cell r="L1273" t="str">
            <v>HS</v>
          </cell>
          <cell r="M1273" t="str">
            <v>Manufacturing</v>
          </cell>
          <cell r="N1273" t="str">
            <v>Manufacturing</v>
          </cell>
          <cell r="O1273" t="str">
            <v>Haiphong/VN</v>
          </cell>
          <cell r="P1273" t="str">
            <v>Manufacturing</v>
          </cell>
          <cell r="Q1273" t="str">
            <v>Production Management</v>
          </cell>
          <cell r="R1273" t="str">
            <v>Line Operation Management</v>
          </cell>
          <cell r="S1273" t="str">
            <v>Regular</v>
          </cell>
          <cell r="T1273" t="str">
            <v>Operator</v>
          </cell>
          <cell r="U1273" t="str">
            <v>Fulltime-Regular</v>
          </cell>
          <cell r="V1273" t="str">
            <v>O1</v>
          </cell>
          <cell r="X1273" t="str">
            <v>worker</v>
          </cell>
          <cell r="Y1273" t="str">
            <v>worker</v>
          </cell>
          <cell r="Z1273">
            <v>44676</v>
          </cell>
          <cell r="AA1273">
            <v>44676</v>
          </cell>
        </row>
        <row r="1274">
          <cell r="B1274" t="str">
            <v>VH007556</v>
          </cell>
          <cell r="D1274" t="str">
            <v>TRAN, QUANG VINH. QUANG, TRAN VINH. TRAN VINH QUANG</v>
          </cell>
          <cell r="E1274" t="str">
            <v>Asia Region</v>
          </cell>
          <cell r="F1274" t="str">
            <v>Production</v>
          </cell>
          <cell r="G1274" t="str">
            <v>LGEVH</v>
          </cell>
          <cell r="H1274" t="str">
            <v>HS Division</v>
          </cell>
          <cell r="I1274" t="str">
            <v>Kitchen MFG Department</v>
          </cell>
          <cell r="J1274" t="str">
            <v>LGEVHA.REF MFG Unit</v>
          </cell>
          <cell r="K1274" t="str">
            <v>REF MFG</v>
          </cell>
          <cell r="L1274" t="str">
            <v>HS</v>
          </cell>
          <cell r="M1274" t="str">
            <v>Manufacturing</v>
          </cell>
          <cell r="N1274" t="str">
            <v>Manufacturing</v>
          </cell>
          <cell r="O1274" t="str">
            <v>Haiphong/VN</v>
          </cell>
          <cell r="P1274" t="str">
            <v>Manufacturing</v>
          </cell>
          <cell r="Q1274" t="str">
            <v>Production Management</v>
          </cell>
          <cell r="R1274" t="str">
            <v>Line Operation Management</v>
          </cell>
          <cell r="S1274" t="str">
            <v>Regular</v>
          </cell>
          <cell r="T1274" t="str">
            <v>Operator</v>
          </cell>
          <cell r="U1274" t="str">
            <v>Fulltime-Regular</v>
          </cell>
          <cell r="V1274" t="str">
            <v>O1</v>
          </cell>
          <cell r="X1274" t="str">
            <v>worker</v>
          </cell>
          <cell r="Y1274" t="str">
            <v>worker</v>
          </cell>
          <cell r="Z1274">
            <v>44676</v>
          </cell>
          <cell r="AA1274">
            <v>44676</v>
          </cell>
        </row>
        <row r="1275">
          <cell r="B1275" t="str">
            <v>VH007583</v>
          </cell>
          <cell r="D1275" t="str">
            <v>PHAM, VAN THI THAO. VAN, PHAM THI THAO. PHAM THI THAO VAN</v>
          </cell>
          <cell r="E1275" t="str">
            <v>Asia Region</v>
          </cell>
          <cell r="F1275" t="str">
            <v>Production</v>
          </cell>
          <cell r="G1275" t="str">
            <v>LGEVH</v>
          </cell>
          <cell r="H1275" t="str">
            <v>IVI Division</v>
          </cell>
          <cell r="I1275" t="str">
            <v xml:space="preserve"> Element Technology Team</v>
          </cell>
          <cell r="J1275" t="str">
            <v>LGEVHA. PCBA Engineering Part</v>
          </cell>
          <cell r="K1275" t="str">
            <v>Element Technology</v>
          </cell>
          <cell r="L1275" t="str">
            <v>IVI</v>
          </cell>
          <cell r="M1275" t="str">
            <v>Manufacturing</v>
          </cell>
          <cell r="N1275" t="str">
            <v>Manufacturing</v>
          </cell>
          <cell r="O1275" t="str">
            <v>Haiphong/VN</v>
          </cell>
          <cell r="P1275" t="str">
            <v>Manufacturing</v>
          </cell>
          <cell r="Q1275" t="str">
            <v>Production Management</v>
          </cell>
          <cell r="R1275" t="str">
            <v>Line Operation Management</v>
          </cell>
          <cell r="S1275" t="str">
            <v>Regular</v>
          </cell>
          <cell r="T1275" t="str">
            <v>Staff</v>
          </cell>
          <cell r="U1275" t="str">
            <v>G2</v>
          </cell>
          <cell r="V1275" t="str">
            <v>G2</v>
          </cell>
          <cell r="W1275">
            <v>1</v>
          </cell>
          <cell r="X1275">
            <v>1</v>
          </cell>
          <cell r="Y1275" t="str">
            <v>expert</v>
          </cell>
          <cell r="Z1275">
            <v>44692</v>
          </cell>
          <cell r="AA1275">
            <v>44692</v>
          </cell>
        </row>
        <row r="1276">
          <cell r="B1276" t="str">
            <v>VH007587</v>
          </cell>
          <cell r="D1276" t="str">
            <v>PHAM, SON VAN. SON, PHAM VAN. PHAM VAN SON</v>
          </cell>
          <cell r="E1276" t="str">
            <v>Asia Region</v>
          </cell>
          <cell r="F1276" t="str">
            <v>Production</v>
          </cell>
          <cell r="G1276" t="str">
            <v>LGEVH</v>
          </cell>
          <cell r="H1276" t="str">
            <v>IVI Division</v>
          </cell>
          <cell r="I1276" t="str">
            <v>IVI Production Department</v>
          </cell>
          <cell r="J1276" t="str">
            <v>LGEVHA.PBM MFG Part</v>
          </cell>
          <cell r="K1276" t="str">
            <v>PBM</v>
          </cell>
          <cell r="L1276" t="str">
            <v>IVI</v>
          </cell>
          <cell r="M1276" t="str">
            <v>Manufacturing</v>
          </cell>
          <cell r="N1276" t="str">
            <v>Manufacturing</v>
          </cell>
          <cell r="O1276" t="str">
            <v>Haiphong/VN</v>
          </cell>
          <cell r="P1276" t="str">
            <v>Manufacturing</v>
          </cell>
          <cell r="Q1276" t="str">
            <v>Production Management</v>
          </cell>
          <cell r="R1276" t="str">
            <v>Line Operation Management</v>
          </cell>
          <cell r="S1276" t="str">
            <v>Regular</v>
          </cell>
          <cell r="T1276" t="str">
            <v>Staff</v>
          </cell>
          <cell r="U1276" t="str">
            <v>G2</v>
          </cell>
          <cell r="V1276" t="str">
            <v>G2</v>
          </cell>
          <cell r="W1276">
            <v>1</v>
          </cell>
          <cell r="X1276">
            <v>1</v>
          </cell>
          <cell r="Y1276" t="str">
            <v>assistant manager</v>
          </cell>
          <cell r="Z1276">
            <v>44704</v>
          </cell>
          <cell r="AA1276">
            <v>44704</v>
          </cell>
        </row>
        <row r="1277">
          <cell r="B1277" t="str">
            <v>VH007594</v>
          </cell>
          <cell r="D1277" t="str">
            <v>HOANG, QUYNH THI THUY. QUYNH, HOANG THI THUY. HOANG THI THUY QUYNH</v>
          </cell>
          <cell r="E1277" t="str">
            <v>Asia Region</v>
          </cell>
          <cell r="F1277" t="str">
            <v>Production</v>
          </cell>
          <cell r="G1277" t="str">
            <v>LGEVH</v>
          </cell>
          <cell r="H1277" t="str">
            <v>HS Division</v>
          </cell>
          <cell r="I1277" t="str">
            <v>Kitchen Material Team</v>
          </cell>
          <cell r="J1277" t="str">
            <v>LGEVHA.REF Local Delivery</v>
          </cell>
          <cell r="K1277" t="str">
            <v>Kitchen Material</v>
          </cell>
          <cell r="L1277" t="str">
            <v>HS</v>
          </cell>
          <cell r="M1277" t="str">
            <v>Manufacturing</v>
          </cell>
          <cell r="N1277" t="str">
            <v>Manufacturing</v>
          </cell>
          <cell r="O1277" t="str">
            <v>Haiphong/VN</v>
          </cell>
          <cell r="P1277" t="str">
            <v>Manufacturing</v>
          </cell>
          <cell r="Q1277" t="str">
            <v>Production Management</v>
          </cell>
          <cell r="R1277" t="str">
            <v>Line Operation Management</v>
          </cell>
          <cell r="S1277" t="str">
            <v>Regular</v>
          </cell>
          <cell r="T1277" t="str">
            <v>Staff</v>
          </cell>
          <cell r="U1277" t="str">
            <v>G2</v>
          </cell>
          <cell r="V1277" t="str">
            <v>G2</v>
          </cell>
          <cell r="W1277">
            <v>1</v>
          </cell>
          <cell r="X1277">
            <v>1</v>
          </cell>
          <cell r="Y1277" t="str">
            <v>expert</v>
          </cell>
          <cell r="Z1277">
            <v>44692</v>
          </cell>
          <cell r="AA1277">
            <v>44692</v>
          </cell>
        </row>
        <row r="1278">
          <cell r="B1278" t="str">
            <v>VH004171</v>
          </cell>
          <cell r="D1278" t="str">
            <v>NGUYEN, AN HAI. AN, NGUYEN HAI. NGUYEN HAI AN</v>
          </cell>
          <cell r="E1278" t="str">
            <v>Asia Region</v>
          </cell>
          <cell r="F1278" t="str">
            <v>Production</v>
          </cell>
          <cell r="G1278" t="str">
            <v>LGEVH</v>
          </cell>
          <cell r="H1278" t="str">
            <v>IVI Division</v>
          </cell>
          <cell r="I1278" t="str">
            <v>IVI Production Department</v>
          </cell>
          <cell r="J1278" t="str">
            <v>LGEVHA.IVI Material Warehouse Control Section</v>
          </cell>
          <cell r="K1278" t="str">
            <v>IVI Material Mgt</v>
          </cell>
          <cell r="L1278" t="str">
            <v>IVI</v>
          </cell>
          <cell r="M1278" t="str">
            <v>Manufacturing</v>
          </cell>
          <cell r="N1278" t="str">
            <v>Manufacturing</v>
          </cell>
          <cell r="O1278" t="str">
            <v>Haiphong/VN</v>
          </cell>
          <cell r="P1278" t="str">
            <v>Manufacturing</v>
          </cell>
          <cell r="Q1278" t="str">
            <v>Production Management</v>
          </cell>
          <cell r="R1278" t="str">
            <v>Line Operation Management</v>
          </cell>
          <cell r="S1278" t="str">
            <v>Regular</v>
          </cell>
          <cell r="T1278" t="str">
            <v>Operator</v>
          </cell>
          <cell r="U1278" t="str">
            <v>G2</v>
          </cell>
          <cell r="V1278" t="str">
            <v>O2</v>
          </cell>
          <cell r="W1278">
            <v>1</v>
          </cell>
          <cell r="X1278" t="str">
            <v>expert</v>
          </cell>
          <cell r="Y1278" t="str">
            <v>technician</v>
          </cell>
          <cell r="Z1278">
            <v>44692</v>
          </cell>
          <cell r="AA1278">
            <v>43614</v>
          </cell>
        </row>
        <row r="1279">
          <cell r="B1279" t="str">
            <v>VH007596</v>
          </cell>
          <cell r="D1279" t="str">
            <v>PHAN, LOAN THI BICH. LOAN, PHAN THI BICH. PHAN THI BICH LOAN</v>
          </cell>
          <cell r="E1279" t="str">
            <v>Asia Region</v>
          </cell>
          <cell r="F1279" t="str">
            <v>Production</v>
          </cell>
          <cell r="G1279" t="str">
            <v>LGEVH</v>
          </cell>
          <cell r="H1279" t="str">
            <v>HS Division</v>
          </cell>
          <cell r="I1279" t="str">
            <v>HS SCM Team</v>
          </cell>
          <cell r="J1279" t="str">
            <v>LGEVHA.HS Planning &amp; Logistics Cost Part</v>
          </cell>
          <cell r="K1279" t="str">
            <v>HS SCM</v>
          </cell>
          <cell r="L1279" t="str">
            <v>HS</v>
          </cell>
          <cell r="M1279" t="str">
            <v>SCM</v>
          </cell>
          <cell r="N1279" t="str">
            <v>SCM</v>
          </cell>
          <cell r="O1279" t="str">
            <v>Haiphong/VN</v>
          </cell>
          <cell r="P1279" t="str">
            <v>SCM</v>
          </cell>
          <cell r="Q1279" t="str">
            <v>Logistics Management</v>
          </cell>
          <cell r="R1279" t="str">
            <v>Logistics Planning&amp;Management</v>
          </cell>
          <cell r="S1279" t="str">
            <v>Regular</v>
          </cell>
          <cell r="T1279" t="str">
            <v>Staff</v>
          </cell>
          <cell r="U1279" t="str">
            <v>G2</v>
          </cell>
          <cell r="V1279" t="str">
            <v>G2</v>
          </cell>
          <cell r="W1279">
            <v>1</v>
          </cell>
          <cell r="X1279">
            <v>1</v>
          </cell>
          <cell r="Y1279" t="str">
            <v>expert</v>
          </cell>
          <cell r="Z1279">
            <v>44692</v>
          </cell>
          <cell r="AA1279">
            <v>44692</v>
          </cell>
        </row>
        <row r="1280">
          <cell r="B1280" t="str">
            <v>VH007611</v>
          </cell>
          <cell r="D1280" t="str">
            <v>NGUYEN, HOA DUC. HOA, NGUYEN DUC. NGUYEN DUC HOA</v>
          </cell>
          <cell r="E1280" t="str">
            <v>Asia Region</v>
          </cell>
          <cell r="F1280" t="str">
            <v>Production</v>
          </cell>
          <cell r="G1280" t="str">
            <v>LGEVH</v>
          </cell>
          <cell r="H1280" t="str">
            <v>HS Division</v>
          </cell>
          <cell r="I1280" t="str">
            <v>HS LD Department</v>
          </cell>
          <cell r="J1280" t="str">
            <v>LGEVHA.REF VI &amp; Localization Part</v>
          </cell>
          <cell r="K1280" t="str">
            <v>REF MD</v>
          </cell>
          <cell r="L1280" t="str">
            <v>HS</v>
          </cell>
          <cell r="M1280" t="str">
            <v>R&amp;D</v>
          </cell>
          <cell r="N1280" t="str">
            <v>R&amp;D</v>
          </cell>
          <cell r="O1280" t="str">
            <v>Haiphong/VN</v>
          </cell>
          <cell r="P1280" t="str">
            <v>R&amp;D Planning</v>
          </cell>
          <cell r="Q1280" t="str">
            <v>R&amp;D Planning/Support</v>
          </cell>
          <cell r="R1280" t="str">
            <v>Open Innovation</v>
          </cell>
          <cell r="S1280" t="str">
            <v>Regular</v>
          </cell>
          <cell r="T1280" t="str">
            <v>Staff</v>
          </cell>
          <cell r="U1280" t="str">
            <v>G2</v>
          </cell>
          <cell r="V1280" t="str">
            <v>G2</v>
          </cell>
          <cell r="W1280">
            <v>1</v>
          </cell>
          <cell r="X1280">
            <v>1</v>
          </cell>
          <cell r="Y1280" t="str">
            <v>expert</v>
          </cell>
          <cell r="Z1280">
            <v>44704</v>
          </cell>
          <cell r="AA1280">
            <v>44704</v>
          </cell>
        </row>
        <row r="1281">
          <cell r="B1281" t="str">
            <v>VH004247</v>
          </cell>
          <cell r="D1281" t="str">
            <v>QUACH, THIET VAN. THIET, QUACH VAN. QUACH VAN THIET</v>
          </cell>
          <cell r="E1281" t="str">
            <v>Asia Region</v>
          </cell>
          <cell r="F1281" t="str">
            <v>Production</v>
          </cell>
          <cell r="G1281" t="str">
            <v>LGEVH</v>
          </cell>
          <cell r="H1281" t="str">
            <v>IVI Division</v>
          </cell>
          <cell r="I1281" t="str">
            <v>IVI Production Department</v>
          </cell>
          <cell r="J1281" t="str">
            <v>LGEVHA.IVI Material Warehouse Control Section</v>
          </cell>
          <cell r="K1281" t="str">
            <v>IVI Material Mgt</v>
          </cell>
          <cell r="L1281" t="str">
            <v>IVI</v>
          </cell>
          <cell r="M1281" t="str">
            <v>Procurement</v>
          </cell>
          <cell r="N1281" t="str">
            <v>Manufacturing</v>
          </cell>
          <cell r="O1281" t="str">
            <v>Haiphong/VN</v>
          </cell>
          <cell r="P1281" t="str">
            <v>Manufacturing</v>
          </cell>
          <cell r="Q1281" t="str">
            <v>Production Management</v>
          </cell>
          <cell r="R1281" t="str">
            <v>Line Operation Management</v>
          </cell>
          <cell r="S1281" t="str">
            <v>Regular</v>
          </cell>
          <cell r="T1281" t="str">
            <v>Operator</v>
          </cell>
          <cell r="U1281" t="str">
            <v>G2</v>
          </cell>
          <cell r="V1281" t="str">
            <v>O2</v>
          </cell>
          <cell r="W1281">
            <v>1</v>
          </cell>
          <cell r="X1281" t="str">
            <v>expert</v>
          </cell>
          <cell r="Y1281" t="str">
            <v>technician</v>
          </cell>
          <cell r="Z1281">
            <v>44690</v>
          </cell>
          <cell r="AA1281">
            <v>43642</v>
          </cell>
        </row>
        <row r="1282">
          <cell r="B1282" t="str">
            <v>VH007613</v>
          </cell>
          <cell r="D1282" t="str">
            <v>VU, ANH THI LAN. ANH, VU THI LAN. VU THI LAN ANH</v>
          </cell>
          <cell r="E1282" t="str">
            <v>Asia Region</v>
          </cell>
          <cell r="F1282" t="str">
            <v>Production</v>
          </cell>
          <cell r="G1282" t="str">
            <v>LGEVH</v>
          </cell>
          <cell r="H1282" t="str">
            <v>HS Division</v>
          </cell>
          <cell r="I1282" t="str">
            <v>Living/Motor Material Team</v>
          </cell>
          <cell r="J1282" t="str">
            <v>LGEVHA.Living Delivery Part</v>
          </cell>
          <cell r="K1282" t="str">
            <v>Living/Motor Material</v>
          </cell>
          <cell r="L1282" t="str">
            <v>HS</v>
          </cell>
          <cell r="M1282" t="str">
            <v>Procurement</v>
          </cell>
          <cell r="N1282" t="str">
            <v>Procurement</v>
          </cell>
          <cell r="O1282" t="str">
            <v>Haiphong/VN</v>
          </cell>
          <cell r="P1282" t="str">
            <v>Procurement</v>
          </cell>
          <cell r="Q1282" t="str">
            <v>Procurement Engineering</v>
          </cell>
          <cell r="R1282" t="str">
            <v>Components Procurement</v>
          </cell>
          <cell r="S1282" t="str">
            <v>Regular</v>
          </cell>
          <cell r="T1282" t="str">
            <v>Staff</v>
          </cell>
          <cell r="U1282" t="str">
            <v>G1</v>
          </cell>
          <cell r="V1282" t="str">
            <v>G1</v>
          </cell>
          <cell r="W1282">
            <v>1</v>
          </cell>
          <cell r="X1282">
            <v>1</v>
          </cell>
          <cell r="Y1282" t="str">
            <v>staff</v>
          </cell>
          <cell r="Z1282">
            <v>44704</v>
          </cell>
          <cell r="AA1282">
            <v>44704</v>
          </cell>
        </row>
        <row r="1283">
          <cell r="B1283" t="str">
            <v>VH004249</v>
          </cell>
          <cell r="D1283" t="str">
            <v>DANG, TAN DUY. TAN, DANG DUY. DANG DUY TAN</v>
          </cell>
          <cell r="E1283" t="str">
            <v>Asia Region</v>
          </cell>
          <cell r="F1283" t="str">
            <v>Production</v>
          </cell>
          <cell r="G1283" t="str">
            <v>LGEVH</v>
          </cell>
          <cell r="H1283" t="str">
            <v>IVI Division</v>
          </cell>
          <cell r="I1283" t="str">
            <v>IVI Production Department</v>
          </cell>
          <cell r="J1283" t="str">
            <v>LGEVHA.IVI Material Warehouse Control Section</v>
          </cell>
          <cell r="K1283" t="str">
            <v>IVI Material Mgt</v>
          </cell>
          <cell r="L1283" t="str">
            <v>IVI</v>
          </cell>
          <cell r="M1283" t="str">
            <v>IT</v>
          </cell>
          <cell r="N1283" t="str">
            <v>Manufacturing</v>
          </cell>
          <cell r="O1283" t="str">
            <v>Haiphong/VN</v>
          </cell>
          <cell r="P1283" t="str">
            <v>Manufacturing</v>
          </cell>
          <cell r="Q1283" t="str">
            <v>Production Management</v>
          </cell>
          <cell r="R1283" t="str">
            <v>Line Operation Management</v>
          </cell>
          <cell r="S1283" t="str">
            <v>Regular</v>
          </cell>
          <cell r="T1283" t="str">
            <v>Operator</v>
          </cell>
          <cell r="U1283" t="str">
            <v>G2</v>
          </cell>
          <cell r="V1283" t="str">
            <v>O2</v>
          </cell>
          <cell r="W1283">
            <v>1</v>
          </cell>
          <cell r="X1283" t="str">
            <v>expert</v>
          </cell>
          <cell r="Y1283" t="str">
            <v>technician</v>
          </cell>
          <cell r="Z1283" t="str">
            <v>Section Leader</v>
          </cell>
          <cell r="AA1283">
            <v>43642</v>
          </cell>
        </row>
        <row r="1284">
          <cell r="B1284" t="str">
            <v>VH007618</v>
          </cell>
          <cell r="D1284" t="str">
            <v>DAO, QUAN NGUYEN. QUAN, DAO NGUYEN. DAO NGUYEN QUAN</v>
          </cell>
          <cell r="E1284" t="str">
            <v>Asia Region</v>
          </cell>
          <cell r="F1284" t="str">
            <v>Production</v>
          </cell>
          <cell r="G1284" t="str">
            <v>LGEVH</v>
          </cell>
          <cell r="H1284" t="str">
            <v>HS Division</v>
          </cell>
          <cell r="I1284" t="str">
            <v>Living QA Team</v>
          </cell>
          <cell r="J1284" t="str">
            <v>LGEVHA.WM DQA/OQA</v>
          </cell>
          <cell r="K1284" t="str">
            <v>Living QA</v>
          </cell>
          <cell r="L1284" t="str">
            <v>HS</v>
          </cell>
          <cell r="M1284" t="str">
            <v>Quality</v>
          </cell>
          <cell r="N1284" t="str">
            <v>Quality</v>
          </cell>
          <cell r="O1284" t="str">
            <v>Haiphong/VN</v>
          </cell>
          <cell r="P1284" t="str">
            <v>Quality</v>
          </cell>
          <cell r="Q1284" t="str">
            <v>Quality Assurance</v>
          </cell>
          <cell r="R1284" t="str">
            <v>Outgoing Quality Assurance</v>
          </cell>
          <cell r="S1284" t="str">
            <v>Regular</v>
          </cell>
          <cell r="T1284" t="str">
            <v>Operator</v>
          </cell>
          <cell r="U1284" t="str">
            <v>Fulltime-Regular</v>
          </cell>
          <cell r="V1284" t="str">
            <v>O2</v>
          </cell>
          <cell r="W1284">
            <v>1</v>
          </cell>
          <cell r="X1284">
            <v>1</v>
          </cell>
          <cell r="Y1284" t="str">
            <v>technician</v>
          </cell>
          <cell r="Z1284">
            <v>44706</v>
          </cell>
          <cell r="AA1284">
            <v>44706</v>
          </cell>
        </row>
        <row r="1285">
          <cell r="B1285" t="str">
            <v>VH007647</v>
          </cell>
          <cell r="D1285" t="str">
            <v>NGUYEN, VAN THI THANH. VAN, NGUYEN THI THANH. NGUYEN THI THANH VAN</v>
          </cell>
          <cell r="E1285" t="str">
            <v>Asia Region</v>
          </cell>
          <cell r="F1285" t="str">
            <v>Production</v>
          </cell>
          <cell r="G1285" t="str">
            <v>LGEVH</v>
          </cell>
          <cell r="H1285" t="str">
            <v>Business Management Department</v>
          </cell>
          <cell r="I1285" t="str">
            <v>Accounting Team</v>
          </cell>
          <cell r="J1285" t="str">
            <v>LGEVHA.Accounting Team</v>
          </cell>
          <cell r="K1285" t="str">
            <v>Accounting</v>
          </cell>
          <cell r="L1285" t="str">
            <v>Common</v>
          </cell>
          <cell r="M1285" t="str">
            <v>Finance</v>
          </cell>
          <cell r="N1285" t="str">
            <v>Finance</v>
          </cell>
          <cell r="O1285" t="str">
            <v>Haiphong/VN</v>
          </cell>
          <cell r="P1285" t="str">
            <v>Finance</v>
          </cell>
          <cell r="Q1285" t="str">
            <v>Accounting</v>
          </cell>
          <cell r="R1285" t="str">
            <v>Internal Accounting Management</v>
          </cell>
          <cell r="S1285" t="str">
            <v>Regular</v>
          </cell>
          <cell r="T1285" t="str">
            <v>Staff</v>
          </cell>
          <cell r="U1285" t="str">
            <v>G2</v>
          </cell>
          <cell r="V1285" t="str">
            <v>G2</v>
          </cell>
          <cell r="W1285">
            <v>1</v>
          </cell>
          <cell r="X1285">
            <v>1</v>
          </cell>
          <cell r="Y1285" t="str">
            <v>assistant manager</v>
          </cell>
          <cell r="Z1285">
            <v>44720</v>
          </cell>
          <cell r="AA1285">
            <v>44720</v>
          </cell>
        </row>
        <row r="1286">
          <cell r="B1286" t="str">
            <v>VH007649</v>
          </cell>
          <cell r="D1286" t="str">
            <v>DAM, ANH THI VAN. ANH, DAM THI VAN. DAM THI VAN ANH</v>
          </cell>
          <cell r="E1286" t="str">
            <v>Asia Region</v>
          </cell>
          <cell r="F1286" t="str">
            <v>Production</v>
          </cell>
          <cell r="G1286" t="str">
            <v>LGEVH</v>
          </cell>
          <cell r="H1286" t="str">
            <v>IVI Division</v>
          </cell>
          <cell r="I1286" t="str">
            <v xml:space="preserve"> Element Technology Team</v>
          </cell>
          <cell r="J1286" t="str">
            <v>LGEVHA. PCBA Engineering Part</v>
          </cell>
          <cell r="K1286" t="str">
            <v>Element Technology</v>
          </cell>
          <cell r="L1286" t="str">
            <v>IVI</v>
          </cell>
          <cell r="M1286" t="str">
            <v>Manufacturing</v>
          </cell>
          <cell r="N1286" t="str">
            <v>Manufacturing</v>
          </cell>
          <cell r="O1286" t="str">
            <v>Haiphong/VN</v>
          </cell>
          <cell r="P1286" t="str">
            <v>Manufacturing</v>
          </cell>
          <cell r="Q1286" t="str">
            <v>Production Management</v>
          </cell>
          <cell r="R1286" t="str">
            <v>Manufacturing Engineering Management</v>
          </cell>
          <cell r="S1286" t="str">
            <v>Regular</v>
          </cell>
          <cell r="T1286" t="str">
            <v>Staff</v>
          </cell>
          <cell r="U1286" t="str">
            <v>G2</v>
          </cell>
          <cell r="V1286" t="str">
            <v>G2</v>
          </cell>
          <cell r="W1286">
            <v>1</v>
          </cell>
          <cell r="X1286">
            <v>1</v>
          </cell>
          <cell r="Y1286" t="str">
            <v>expert</v>
          </cell>
          <cell r="Z1286">
            <v>44718</v>
          </cell>
          <cell r="AA1286">
            <v>44718</v>
          </cell>
        </row>
        <row r="1287">
          <cell r="B1287" t="str">
            <v>VH007651</v>
          </cell>
          <cell r="D1287" t="str">
            <v>LE, LINH THI NGOC. LINH, LE THI NGOC. LE THI NGOC LINH</v>
          </cell>
          <cell r="E1287" t="str">
            <v>Asia Region</v>
          </cell>
          <cell r="F1287" t="str">
            <v>Production</v>
          </cell>
          <cell r="G1287" t="str">
            <v>LGEVH</v>
          </cell>
          <cell r="H1287" t="str">
            <v>Business Management Department</v>
          </cell>
          <cell r="I1287" t="str">
            <v>Accounting Team</v>
          </cell>
          <cell r="J1287" t="str">
            <v>LGEVHA.Accounting Team</v>
          </cell>
          <cell r="K1287" t="str">
            <v>Accounting</v>
          </cell>
          <cell r="L1287" t="str">
            <v>Common</v>
          </cell>
          <cell r="M1287" t="str">
            <v>Finance</v>
          </cell>
          <cell r="N1287" t="str">
            <v>Finance</v>
          </cell>
          <cell r="O1287" t="str">
            <v>Haiphong/VN</v>
          </cell>
          <cell r="P1287" t="str">
            <v>Finance</v>
          </cell>
          <cell r="Q1287" t="str">
            <v>Accounting</v>
          </cell>
          <cell r="R1287" t="str">
            <v>Internal Accounting Management</v>
          </cell>
          <cell r="S1287" t="str">
            <v>Regular</v>
          </cell>
          <cell r="T1287" t="str">
            <v>Staff</v>
          </cell>
          <cell r="U1287" t="str">
            <v>G2</v>
          </cell>
          <cell r="V1287" t="str">
            <v>G2</v>
          </cell>
          <cell r="W1287">
            <v>1</v>
          </cell>
          <cell r="X1287">
            <v>1</v>
          </cell>
          <cell r="Y1287" t="str">
            <v>expert</v>
          </cell>
          <cell r="Z1287">
            <v>44718</v>
          </cell>
          <cell r="AA1287">
            <v>44718</v>
          </cell>
        </row>
        <row r="1288">
          <cell r="B1288" t="str">
            <v>VH007656</v>
          </cell>
          <cell r="D1288" t="str">
            <v>VU, DUONG HOANG THUY. DUONG, VU HOANG THUY. VU HOANG THUY DUONG</v>
          </cell>
          <cell r="E1288" t="str">
            <v>Asia Region</v>
          </cell>
          <cell r="F1288" t="str">
            <v>Production</v>
          </cell>
          <cell r="G1288" t="str">
            <v>LGEVH</v>
          </cell>
          <cell r="H1288" t="str">
            <v>Business Management Department</v>
          </cell>
          <cell r="I1288" t="str">
            <v>Business Planning Team</v>
          </cell>
          <cell r="J1288" t="str">
            <v>LGEVHA.HS BP Part</v>
          </cell>
          <cell r="K1288" t="str">
            <v>BP</v>
          </cell>
          <cell r="L1288" t="str">
            <v>Common</v>
          </cell>
          <cell r="M1288" t="str">
            <v>Administration</v>
          </cell>
          <cell r="N1288" t="str">
            <v>Administration</v>
          </cell>
          <cell r="O1288" t="str">
            <v>Haiphong/VN</v>
          </cell>
          <cell r="P1288" t="str">
            <v>Finance</v>
          </cell>
          <cell r="Q1288" t="str">
            <v>Accounting</v>
          </cell>
          <cell r="R1288" t="str">
            <v>Internal Accounting Management</v>
          </cell>
          <cell r="S1288" t="str">
            <v>Regular</v>
          </cell>
          <cell r="T1288" t="str">
            <v>Staff</v>
          </cell>
          <cell r="U1288" t="str">
            <v>G1</v>
          </cell>
          <cell r="V1288" t="str">
            <v>G1</v>
          </cell>
          <cell r="W1288">
            <v>1</v>
          </cell>
          <cell r="X1288">
            <v>1</v>
          </cell>
          <cell r="Y1288" t="str">
            <v>staff</v>
          </cell>
          <cell r="Z1288">
            <v>44718</v>
          </cell>
          <cell r="AA1288">
            <v>44718</v>
          </cell>
        </row>
        <row r="1289">
          <cell r="B1289" t="str">
            <v>VH007657</v>
          </cell>
          <cell r="D1289" t="str">
            <v>VU, VAN THI CAM. VAN, VU THI CAM. VU THI CAM VAN</v>
          </cell>
          <cell r="E1289" t="str">
            <v>Asia Region</v>
          </cell>
          <cell r="F1289" t="str">
            <v>Production</v>
          </cell>
          <cell r="G1289" t="str">
            <v>LGEVH</v>
          </cell>
          <cell r="H1289" t="str">
            <v>IVI Division</v>
          </cell>
          <cell r="I1289" t="str">
            <v>IVI QA Department</v>
          </cell>
          <cell r="J1289" t="str">
            <v>LGEVHA.IVI Audit 1 Part</v>
          </cell>
          <cell r="K1289" t="str">
            <v>IVI Customer Audit</v>
          </cell>
          <cell r="L1289" t="str">
            <v>IVI</v>
          </cell>
          <cell r="M1289" t="str">
            <v>Quality</v>
          </cell>
          <cell r="N1289" t="str">
            <v>Quality</v>
          </cell>
          <cell r="O1289" t="str">
            <v>Haiphong/VN</v>
          </cell>
          <cell r="P1289" t="str">
            <v>Quality</v>
          </cell>
          <cell r="Q1289" t="str">
            <v>Quality Assurance</v>
          </cell>
          <cell r="R1289" t="str">
            <v>Outgoing Quality Assurance</v>
          </cell>
          <cell r="S1289" t="str">
            <v>Regular</v>
          </cell>
          <cell r="T1289" t="str">
            <v>Staff</v>
          </cell>
          <cell r="U1289" t="str">
            <v>G2</v>
          </cell>
          <cell r="V1289" t="str">
            <v>G2</v>
          </cell>
          <cell r="W1289">
            <v>1</v>
          </cell>
          <cell r="X1289">
            <v>1</v>
          </cell>
          <cell r="Y1289" t="str">
            <v>expert</v>
          </cell>
          <cell r="Z1289">
            <v>44718</v>
          </cell>
          <cell r="AA1289">
            <v>44718</v>
          </cell>
        </row>
        <row r="1290">
          <cell r="B1290" t="str">
            <v>VH007675</v>
          </cell>
          <cell r="D1290" t="str">
            <v>NGUYEN, TAM THI TUYET. TAM, NGUYEN THI TUYET. NGUYEN THI TUYET TAM</v>
          </cell>
          <cell r="E1290" t="str">
            <v>Asia Region</v>
          </cell>
          <cell r="F1290" t="str">
            <v>Production</v>
          </cell>
          <cell r="G1290" t="str">
            <v>LGEVH</v>
          </cell>
          <cell r="H1290" t="str">
            <v>Business Management Department</v>
          </cell>
          <cell r="I1290" t="str">
            <v>Logistics Part</v>
          </cell>
          <cell r="J1290" t="str">
            <v>LGEVHA.Logistics Part</v>
          </cell>
          <cell r="K1290" t="str">
            <v>Logistics Part</v>
          </cell>
          <cell r="L1290" t="str">
            <v>Common</v>
          </cell>
          <cell r="M1290" t="str">
            <v>SCM</v>
          </cell>
          <cell r="N1290" t="str">
            <v>SCM</v>
          </cell>
          <cell r="O1290" t="str">
            <v>Haiphong/VN</v>
          </cell>
          <cell r="P1290" t="str">
            <v>SCM</v>
          </cell>
          <cell r="Q1290" t="str">
            <v>Supply Chain Management</v>
          </cell>
          <cell r="R1290" t="str">
            <v>Supply Chain Planning</v>
          </cell>
          <cell r="S1290" t="str">
            <v>Regular</v>
          </cell>
          <cell r="T1290" t="str">
            <v>Staff</v>
          </cell>
          <cell r="U1290" t="str">
            <v>G1</v>
          </cell>
          <cell r="V1290" t="str">
            <v>G1</v>
          </cell>
          <cell r="W1290">
            <v>1</v>
          </cell>
          <cell r="X1290">
            <v>1</v>
          </cell>
          <cell r="Y1290" t="str">
            <v>staff</v>
          </cell>
          <cell r="Z1290">
            <v>44725</v>
          </cell>
          <cell r="AA1290">
            <v>44725</v>
          </cell>
        </row>
        <row r="1291">
          <cell r="B1291" t="str">
            <v>VH007676</v>
          </cell>
          <cell r="D1291" t="str">
            <v>LE, LAM TUNG. LAM, LE TUNG. LE TUNG LAM</v>
          </cell>
          <cell r="E1291" t="str">
            <v>Asia Region</v>
          </cell>
          <cell r="F1291" t="str">
            <v>Production</v>
          </cell>
          <cell r="G1291" t="str">
            <v>LGEVH</v>
          </cell>
          <cell r="H1291" t="str">
            <v>Production Engineering Department</v>
          </cell>
          <cell r="I1291" t="str">
            <v>IVI PE Team</v>
          </cell>
          <cell r="J1291" t="str">
            <v>LGEVHA.AVN/PBM PE Part</v>
          </cell>
          <cell r="K1291" t="str">
            <v>IVI PE</v>
          </cell>
          <cell r="L1291" t="str">
            <v>IVI</v>
          </cell>
          <cell r="M1291" t="str">
            <v>Manufacturing</v>
          </cell>
          <cell r="N1291" t="str">
            <v>Manufacturing</v>
          </cell>
          <cell r="O1291" t="str">
            <v>Haiphong/VN</v>
          </cell>
          <cell r="P1291" t="str">
            <v>Manufacturing</v>
          </cell>
          <cell r="Q1291" t="str">
            <v>Production Management</v>
          </cell>
          <cell r="R1291" t="str">
            <v>Line Operation Management</v>
          </cell>
          <cell r="S1291" t="str">
            <v>Regular</v>
          </cell>
          <cell r="T1291" t="str">
            <v>Staff</v>
          </cell>
          <cell r="U1291" t="str">
            <v>G1</v>
          </cell>
          <cell r="V1291" t="str">
            <v>G1</v>
          </cell>
          <cell r="W1291">
            <v>1</v>
          </cell>
          <cell r="X1291">
            <v>1</v>
          </cell>
          <cell r="Y1291" t="str">
            <v>staff</v>
          </cell>
          <cell r="Z1291">
            <v>44725</v>
          </cell>
          <cell r="AA1291">
            <v>44725</v>
          </cell>
        </row>
        <row r="1292">
          <cell r="B1292" t="str">
            <v>VH007678</v>
          </cell>
          <cell r="C1292" t="str">
            <v>250838</v>
          </cell>
          <cell r="D1292" t="str">
            <v>Yunki, Hong Hong Yungi</v>
          </cell>
          <cell r="E1292" t="str">
            <v>Asia Region</v>
          </cell>
          <cell r="F1292" t="str">
            <v>Production</v>
          </cell>
          <cell r="G1292" t="str">
            <v>LGEVH</v>
          </cell>
          <cell r="H1292" t="str">
            <v>HS Division</v>
          </cell>
          <cell r="I1292" t="str">
            <v>HS LD Department</v>
          </cell>
          <cell r="J1292" t="str">
            <v>LGEVHA.HS Controller Development Team</v>
          </cell>
          <cell r="K1292" t="str">
            <v>HS Controller Development</v>
          </cell>
          <cell r="L1292" t="str">
            <v>HS</v>
          </cell>
          <cell r="M1292" t="str">
            <v>R&amp;D</v>
          </cell>
          <cell r="N1292" t="str">
            <v>R&amp;D</v>
          </cell>
          <cell r="O1292" t="str">
            <v>Haiphong/VN</v>
          </cell>
          <cell r="P1292" t="str">
            <v>R&amp;D Planning</v>
          </cell>
          <cell r="Q1292" t="str">
            <v>R&amp;D Planning/Support</v>
          </cell>
          <cell r="R1292" t="str">
            <v>R&amp;D Strategy/Planning</v>
          </cell>
          <cell r="S1292" t="str">
            <v>Regular</v>
          </cell>
          <cell r="T1292" t="str">
            <v>Staff</v>
          </cell>
          <cell r="U1292" t="str">
            <v>P3</v>
          </cell>
          <cell r="V1292" t="str">
            <v>P3</v>
          </cell>
          <cell r="X1292" t="str">
            <v>책임연구원</v>
          </cell>
          <cell r="Y1292" t="str">
            <v>책임연구원</v>
          </cell>
          <cell r="Z1292">
            <v>44730</v>
          </cell>
          <cell r="AA1292">
            <v>44730</v>
          </cell>
        </row>
        <row r="1293">
          <cell r="B1293" t="str">
            <v>VH004250</v>
          </cell>
          <cell r="D1293" t="str">
            <v>HOANG, SON ROAN. SON, HOANG ROAN. HOANG ROAN SON</v>
          </cell>
          <cell r="E1293" t="str">
            <v>Asia Region</v>
          </cell>
          <cell r="F1293" t="str">
            <v>Production</v>
          </cell>
          <cell r="G1293" t="str">
            <v>LGEVH</v>
          </cell>
          <cell r="H1293" t="str">
            <v>IVI Division</v>
          </cell>
          <cell r="I1293" t="str">
            <v>IVI Production Department</v>
          </cell>
          <cell r="J1293" t="str">
            <v>LGEVHA.IVI Material Warehouse Control Section</v>
          </cell>
          <cell r="K1293" t="str">
            <v>IVI Material Mgt</v>
          </cell>
          <cell r="L1293" t="str">
            <v>IVI</v>
          </cell>
          <cell r="M1293" t="str">
            <v>Procurement</v>
          </cell>
          <cell r="N1293" t="str">
            <v>Manufacturing</v>
          </cell>
          <cell r="O1293" t="str">
            <v>Haiphong/VN</v>
          </cell>
          <cell r="P1293" t="str">
            <v>Manufacturing</v>
          </cell>
          <cell r="Q1293" t="str">
            <v>Production Management</v>
          </cell>
          <cell r="R1293" t="str">
            <v>Line Operation Management</v>
          </cell>
          <cell r="S1293" t="str">
            <v>Regular</v>
          </cell>
          <cell r="T1293" t="str">
            <v>Operator</v>
          </cell>
          <cell r="U1293" t="str">
            <v>G2</v>
          </cell>
          <cell r="V1293" t="str">
            <v>O2</v>
          </cell>
          <cell r="W1293">
            <v>1</v>
          </cell>
          <cell r="X1293" t="str">
            <v>expert</v>
          </cell>
          <cell r="Y1293" t="str">
            <v>technician</v>
          </cell>
          <cell r="Z1293">
            <v>44732</v>
          </cell>
          <cell r="AA1293">
            <v>43642</v>
          </cell>
        </row>
        <row r="1294">
          <cell r="B1294" t="str">
            <v>VH007684</v>
          </cell>
          <cell r="D1294" t="str">
            <v>PHAM, KHAI QUANG. KHAI, PHAM QUANG. PHAM QUANG KHAI</v>
          </cell>
          <cell r="E1294" t="str">
            <v>Asia Region</v>
          </cell>
          <cell r="F1294" t="str">
            <v>Production</v>
          </cell>
          <cell r="G1294" t="str">
            <v>LGEVH</v>
          </cell>
          <cell r="H1294" t="str">
            <v>IVI Division</v>
          </cell>
          <cell r="I1294" t="str">
            <v>IVI Procurement Team</v>
          </cell>
          <cell r="J1294" t="str">
            <v>LGEVHA.IVI Mechanic Delivery Part</v>
          </cell>
          <cell r="K1294" t="str">
            <v>IVI Procurement</v>
          </cell>
          <cell r="L1294" t="str">
            <v>IVI</v>
          </cell>
          <cell r="M1294" t="str">
            <v>Procurement</v>
          </cell>
          <cell r="N1294" t="str">
            <v>Procurement</v>
          </cell>
          <cell r="O1294" t="str">
            <v>Haiphong/VN</v>
          </cell>
          <cell r="P1294" t="str">
            <v>Procurement</v>
          </cell>
          <cell r="Q1294" t="str">
            <v>Procurement Engineering</v>
          </cell>
          <cell r="R1294" t="str">
            <v>Components Procurement</v>
          </cell>
          <cell r="S1294" t="str">
            <v>Regular</v>
          </cell>
          <cell r="T1294" t="str">
            <v>Staff</v>
          </cell>
          <cell r="U1294" t="str">
            <v>G1</v>
          </cell>
          <cell r="V1294" t="str">
            <v>G1</v>
          </cell>
          <cell r="W1294">
            <v>1</v>
          </cell>
          <cell r="X1294">
            <v>1</v>
          </cell>
          <cell r="Y1294" t="str">
            <v>staff</v>
          </cell>
          <cell r="Z1294">
            <v>44726</v>
          </cell>
          <cell r="AA1294">
            <v>44726</v>
          </cell>
        </row>
        <row r="1295">
          <cell r="B1295" t="str">
            <v>VH007705</v>
          </cell>
          <cell r="D1295" t="str">
            <v>LAM, VIET XUAN. VIET, LAM XUAN. LAM XUAN VIET</v>
          </cell>
          <cell r="E1295" t="str">
            <v>Asia Region</v>
          </cell>
          <cell r="F1295" t="str">
            <v>Production</v>
          </cell>
          <cell r="G1295" t="str">
            <v>LGEVH</v>
          </cell>
          <cell r="H1295" t="str">
            <v>HS Division</v>
          </cell>
          <cell r="I1295" t="str">
            <v>Living QA Team</v>
          </cell>
          <cell r="J1295" t="str">
            <v>LGEVHA.WM SQA</v>
          </cell>
          <cell r="K1295" t="str">
            <v>Living QA</v>
          </cell>
          <cell r="L1295" t="str">
            <v>HS</v>
          </cell>
          <cell r="M1295" t="str">
            <v>Quality</v>
          </cell>
          <cell r="N1295" t="str">
            <v>Quality</v>
          </cell>
          <cell r="O1295" t="str">
            <v>Haiphong/VN</v>
          </cell>
          <cell r="P1295" t="str">
            <v>Quality</v>
          </cell>
          <cell r="Q1295" t="str">
            <v>Quality Assurance</v>
          </cell>
          <cell r="R1295" t="str">
            <v>Outgoing Quality Assurance</v>
          </cell>
          <cell r="S1295" t="str">
            <v>Regular</v>
          </cell>
          <cell r="T1295" t="str">
            <v>Operator</v>
          </cell>
          <cell r="U1295" t="str">
            <v>Fulltime-Regular</v>
          </cell>
          <cell r="V1295" t="str">
            <v>O1</v>
          </cell>
          <cell r="W1295">
            <v>1</v>
          </cell>
          <cell r="X1295">
            <v>1</v>
          </cell>
          <cell r="Y1295" t="str">
            <v>worker</v>
          </cell>
          <cell r="Z1295">
            <v>44732</v>
          </cell>
          <cell r="AA1295">
            <v>44732</v>
          </cell>
        </row>
        <row r="1296">
          <cell r="B1296" t="str">
            <v>VH007707</v>
          </cell>
          <cell r="D1296" t="str">
            <v>BUI, HIEN THI. HIEN, BUI THI. BUI THI HIEN</v>
          </cell>
          <cell r="E1296" t="str">
            <v>Asia Region</v>
          </cell>
          <cell r="F1296" t="str">
            <v>Production</v>
          </cell>
          <cell r="G1296" t="str">
            <v>LGEVH</v>
          </cell>
          <cell r="H1296" t="str">
            <v>HR/Supporting Department</v>
          </cell>
          <cell r="I1296" t="str">
            <v>HR Management Team</v>
          </cell>
          <cell r="J1296" t="str">
            <v>LGEVHB.Admin Distribution</v>
          </cell>
          <cell r="K1296" t="str">
            <v>Admin Distribution</v>
          </cell>
          <cell r="L1296" t="str">
            <v>Common</v>
          </cell>
          <cell r="M1296" t="str">
            <v>Administration</v>
          </cell>
          <cell r="N1296" t="str">
            <v>Administration</v>
          </cell>
          <cell r="O1296" t="str">
            <v>Haiphong/VN</v>
          </cell>
          <cell r="P1296" t="str">
            <v>Quality</v>
          </cell>
          <cell r="Q1296" t="str">
            <v>Quality Assurance</v>
          </cell>
          <cell r="R1296" t="str">
            <v>LQC</v>
          </cell>
          <cell r="S1296" t="str">
            <v>Regular</v>
          </cell>
          <cell r="T1296" t="str">
            <v>Operator</v>
          </cell>
          <cell r="U1296" t="str">
            <v>Fulltime-Regular</v>
          </cell>
          <cell r="V1296" t="str">
            <v>O1</v>
          </cell>
          <cell r="W1296">
            <v>1</v>
          </cell>
          <cell r="X1296">
            <v>1</v>
          </cell>
          <cell r="Y1296" t="str">
            <v>worker</v>
          </cell>
          <cell r="Z1296">
            <v>44732</v>
          </cell>
          <cell r="AA1296">
            <v>44732</v>
          </cell>
        </row>
        <row r="1297">
          <cell r="B1297" t="str">
            <v>VH007710</v>
          </cell>
          <cell r="D1297" t="str">
            <v>LE, HOANG XUAN. HOANG, LE XUAN. LE XUAN HOANG</v>
          </cell>
          <cell r="E1297" t="str">
            <v>Asia Region</v>
          </cell>
          <cell r="F1297" t="str">
            <v>Production</v>
          </cell>
          <cell r="G1297" t="str">
            <v>LGEVH</v>
          </cell>
          <cell r="H1297" t="str">
            <v>IVI Division</v>
          </cell>
          <cell r="I1297" t="str">
            <v>IVI Production Department</v>
          </cell>
          <cell r="J1297" t="str">
            <v>LGEVHA.IVI LQC Unit</v>
          </cell>
          <cell r="K1297" t="str">
            <v>IVI LQC</v>
          </cell>
          <cell r="L1297" t="str">
            <v>IVI</v>
          </cell>
          <cell r="M1297" t="str">
            <v>Manufacturing</v>
          </cell>
          <cell r="N1297" t="str">
            <v>Manufacturing</v>
          </cell>
          <cell r="O1297" t="str">
            <v>Haiphong/VN</v>
          </cell>
          <cell r="P1297" t="str">
            <v>Quality</v>
          </cell>
          <cell r="Q1297" t="str">
            <v>Quality Assurance</v>
          </cell>
          <cell r="R1297" t="str">
            <v>LQC</v>
          </cell>
          <cell r="S1297" t="str">
            <v>Regular</v>
          </cell>
          <cell r="T1297" t="str">
            <v>Operator</v>
          </cell>
          <cell r="U1297" t="str">
            <v>Fulltime-Regular</v>
          </cell>
          <cell r="V1297" t="str">
            <v>O1</v>
          </cell>
          <cell r="W1297">
            <v>1</v>
          </cell>
          <cell r="X1297">
            <v>1</v>
          </cell>
          <cell r="Y1297" t="str">
            <v>worker</v>
          </cell>
          <cell r="Z1297">
            <v>44732</v>
          </cell>
          <cell r="AA1297">
            <v>44732</v>
          </cell>
        </row>
        <row r="1298">
          <cell r="B1298" t="str">
            <v>VH007715</v>
          </cell>
          <cell r="D1298" t="str">
            <v>CA, THU THI. THU, CA THI. CA THI THU</v>
          </cell>
          <cell r="E1298" t="str">
            <v>Asia Region</v>
          </cell>
          <cell r="F1298" t="str">
            <v>Production</v>
          </cell>
          <cell r="G1298" t="str">
            <v>LGEVH</v>
          </cell>
          <cell r="H1298" t="str">
            <v>IVI Division</v>
          </cell>
          <cell r="I1298" t="str">
            <v>IVI Production Department</v>
          </cell>
          <cell r="J1298" t="str">
            <v>LGEVHA.IVI LQC Unit</v>
          </cell>
          <cell r="K1298" t="str">
            <v>IVI LQC</v>
          </cell>
          <cell r="L1298" t="str">
            <v>IVI</v>
          </cell>
          <cell r="M1298" t="str">
            <v>Manufacturing</v>
          </cell>
          <cell r="N1298" t="str">
            <v>Manufacturing</v>
          </cell>
          <cell r="O1298" t="str">
            <v>Haiphong/VN</v>
          </cell>
          <cell r="P1298" t="str">
            <v>Quality</v>
          </cell>
          <cell r="Q1298" t="str">
            <v>Quality Assurance</v>
          </cell>
          <cell r="R1298" t="str">
            <v>LQC</v>
          </cell>
          <cell r="S1298" t="str">
            <v>Regular</v>
          </cell>
          <cell r="T1298" t="str">
            <v>Operator</v>
          </cell>
          <cell r="U1298" t="str">
            <v>Fulltime-Regular</v>
          </cell>
          <cell r="V1298" t="str">
            <v>O1</v>
          </cell>
          <cell r="W1298">
            <v>1</v>
          </cell>
          <cell r="X1298">
            <v>1</v>
          </cell>
          <cell r="Y1298" t="str">
            <v>worker</v>
          </cell>
          <cell r="Z1298">
            <v>44732</v>
          </cell>
          <cell r="AA1298">
            <v>44732</v>
          </cell>
        </row>
        <row r="1299">
          <cell r="B1299" t="str">
            <v>VH007716</v>
          </cell>
          <cell r="D1299" t="str">
            <v>NGUYEN, HA THI. HA, NGUYEN THI. NGUYEN THI HA</v>
          </cell>
          <cell r="E1299" t="str">
            <v>Asia Region</v>
          </cell>
          <cell r="F1299" t="str">
            <v>Production</v>
          </cell>
          <cell r="G1299" t="str">
            <v>LGEVH</v>
          </cell>
          <cell r="H1299" t="str">
            <v>IVI Division</v>
          </cell>
          <cell r="I1299" t="str">
            <v>IVI Production Department</v>
          </cell>
          <cell r="J1299" t="str">
            <v>LGEVHA.IVI LQC Unit</v>
          </cell>
          <cell r="K1299" t="str">
            <v>IVI LQC</v>
          </cell>
          <cell r="L1299" t="str">
            <v>IVI</v>
          </cell>
          <cell r="M1299" t="str">
            <v>Manufacturing</v>
          </cell>
          <cell r="N1299" t="str">
            <v>Manufacturing</v>
          </cell>
          <cell r="O1299" t="str">
            <v>Haiphong/VN</v>
          </cell>
          <cell r="P1299" t="str">
            <v>Quality</v>
          </cell>
          <cell r="Q1299" t="str">
            <v>Quality Assurance</v>
          </cell>
          <cell r="R1299" t="str">
            <v>LQC</v>
          </cell>
          <cell r="S1299" t="str">
            <v>Regular</v>
          </cell>
          <cell r="T1299" t="str">
            <v>Operator</v>
          </cell>
          <cell r="U1299" t="str">
            <v>Fulltime-Regular</v>
          </cell>
          <cell r="V1299" t="str">
            <v>O1</v>
          </cell>
          <cell r="W1299">
            <v>1</v>
          </cell>
          <cell r="X1299">
            <v>1</v>
          </cell>
          <cell r="Y1299" t="str">
            <v>worker</v>
          </cell>
          <cell r="Z1299">
            <v>44732</v>
          </cell>
          <cell r="AA1299">
            <v>44732</v>
          </cell>
        </row>
        <row r="1300">
          <cell r="B1300" t="str">
            <v>VH007740</v>
          </cell>
          <cell r="D1300" t="str">
            <v>DONG, XUAN THI THANH. XUAN, DONG THITHANH. DONG THI THANH XUAN</v>
          </cell>
          <cell r="E1300" t="str">
            <v>Asia Region</v>
          </cell>
          <cell r="F1300" t="str">
            <v>Production</v>
          </cell>
          <cell r="G1300" t="str">
            <v>LGEVH</v>
          </cell>
          <cell r="H1300" t="str">
            <v>IVI Division</v>
          </cell>
          <cell r="I1300" t="str">
            <v>IVI SCM Team</v>
          </cell>
          <cell r="J1300" t="str">
            <v>LGEVHA.IVI PP Part</v>
          </cell>
          <cell r="K1300" t="str">
            <v>IVI SCM</v>
          </cell>
          <cell r="L1300" t="str">
            <v>IVI</v>
          </cell>
          <cell r="M1300" t="str">
            <v>SCM</v>
          </cell>
          <cell r="N1300" t="str">
            <v>SCM</v>
          </cell>
          <cell r="O1300" t="str">
            <v>Haiphong/VN</v>
          </cell>
          <cell r="P1300" t="str">
            <v>SCM</v>
          </cell>
          <cell r="Q1300" t="str">
            <v>Supply Chain Management</v>
          </cell>
          <cell r="R1300" t="str">
            <v>Supply Chain Planning</v>
          </cell>
          <cell r="S1300" t="str">
            <v>Regular</v>
          </cell>
          <cell r="T1300" t="str">
            <v>Staff</v>
          </cell>
          <cell r="U1300" t="str">
            <v>G1</v>
          </cell>
          <cell r="V1300" t="str">
            <v>G1</v>
          </cell>
          <cell r="W1300">
            <v>1</v>
          </cell>
          <cell r="X1300">
            <v>1</v>
          </cell>
          <cell r="Y1300" t="str">
            <v>staff</v>
          </cell>
          <cell r="Z1300">
            <v>44748</v>
          </cell>
          <cell r="AA1300">
            <v>44748</v>
          </cell>
        </row>
        <row r="1301">
          <cell r="B1301" t="str">
            <v>VH007753</v>
          </cell>
          <cell r="D1301" t="str">
            <v>PHAM, THANH ANH. PHAM, THANH ANH. PHAM ANH THANH</v>
          </cell>
          <cell r="E1301" t="str">
            <v>Asia Region</v>
          </cell>
          <cell r="F1301" t="str">
            <v>Production</v>
          </cell>
          <cell r="G1301" t="str">
            <v>LGEVH</v>
          </cell>
          <cell r="H1301" t="str">
            <v>IVI Division</v>
          </cell>
          <cell r="I1301" t="str">
            <v>IVI LD Team 1</v>
          </cell>
          <cell r="J1301" t="str">
            <v>LGEVHA.IVI LD Analysis Part</v>
          </cell>
          <cell r="K1301" t="str">
            <v>IVI LD 1</v>
          </cell>
          <cell r="L1301" t="str">
            <v>IVI</v>
          </cell>
          <cell r="M1301" t="str">
            <v>R&amp;D</v>
          </cell>
          <cell r="N1301" t="str">
            <v>R&amp;D</v>
          </cell>
          <cell r="O1301" t="str">
            <v>Haiphong/VN</v>
          </cell>
          <cell r="P1301" t="str">
            <v>R&amp;D Planning</v>
          </cell>
          <cell r="Q1301" t="str">
            <v>R&amp;D Planning/Support</v>
          </cell>
          <cell r="R1301" t="str">
            <v>Technician</v>
          </cell>
          <cell r="S1301" t="str">
            <v>Regular</v>
          </cell>
          <cell r="T1301" t="str">
            <v>Staff</v>
          </cell>
          <cell r="U1301" t="str">
            <v>G2</v>
          </cell>
          <cell r="V1301" t="str">
            <v>G2</v>
          </cell>
          <cell r="W1301">
            <v>1</v>
          </cell>
          <cell r="X1301">
            <v>1</v>
          </cell>
          <cell r="Y1301" t="str">
            <v>expert</v>
          </cell>
          <cell r="Z1301">
            <v>44753</v>
          </cell>
          <cell r="AA1301">
            <v>44753</v>
          </cell>
        </row>
        <row r="1302">
          <cell r="B1302" t="str">
            <v>VH007754</v>
          </cell>
          <cell r="D1302" t="str">
            <v>VU, HIEP QUOC. HIEP, VU QUOC. VU QUOC HIEP</v>
          </cell>
          <cell r="E1302" t="str">
            <v>Asia Region</v>
          </cell>
          <cell r="F1302" t="str">
            <v>Production</v>
          </cell>
          <cell r="G1302" t="str">
            <v>LGEVH</v>
          </cell>
          <cell r="H1302" t="str">
            <v>IVI Division</v>
          </cell>
          <cell r="I1302" t="str">
            <v>IVI Production Department</v>
          </cell>
          <cell r="J1302" t="str">
            <v>LGEVHA.IVI LQC AVN/Tele/HUD Part</v>
          </cell>
          <cell r="K1302" t="str">
            <v>IVI LQC</v>
          </cell>
          <cell r="L1302" t="str">
            <v>IVI</v>
          </cell>
          <cell r="M1302" t="str">
            <v>Manufacturing</v>
          </cell>
          <cell r="N1302" t="str">
            <v>Manufacturing</v>
          </cell>
          <cell r="O1302" t="str">
            <v>Haiphong/VN</v>
          </cell>
          <cell r="P1302" t="str">
            <v>Quality</v>
          </cell>
          <cell r="Q1302" t="str">
            <v>Quality Assurance</v>
          </cell>
          <cell r="R1302" t="str">
            <v>LQC</v>
          </cell>
          <cell r="S1302" t="str">
            <v>Regular</v>
          </cell>
          <cell r="T1302" t="str">
            <v>Staff</v>
          </cell>
          <cell r="U1302" t="str">
            <v>G1</v>
          </cell>
          <cell r="V1302" t="str">
            <v>G1</v>
          </cell>
          <cell r="W1302">
            <v>1</v>
          </cell>
          <cell r="X1302">
            <v>1</v>
          </cell>
          <cell r="Y1302" t="str">
            <v>staff</v>
          </cell>
          <cell r="Z1302">
            <v>44753</v>
          </cell>
          <cell r="AA1302">
            <v>44753</v>
          </cell>
        </row>
        <row r="1303">
          <cell r="B1303" t="str">
            <v>VH007778</v>
          </cell>
          <cell r="D1303" t="str">
            <v>NGUYEN, LY THI HUONG. LY, NGUYEN THIHUONG. NGUYEN THI HUONG LY</v>
          </cell>
          <cell r="E1303" t="str">
            <v>Asia Region</v>
          </cell>
          <cell r="F1303" t="str">
            <v>Production</v>
          </cell>
          <cell r="G1303" t="str">
            <v>LGEVH</v>
          </cell>
          <cell r="H1303" t="str">
            <v>HR/Supporting Department</v>
          </cell>
          <cell r="I1303" t="str">
            <v>HR Management Team</v>
          </cell>
          <cell r="J1303" t="str">
            <v>LGEVHA.HR Business Partner Part</v>
          </cell>
          <cell r="K1303" t="str">
            <v>HRM</v>
          </cell>
          <cell r="L1303" t="str">
            <v>Common</v>
          </cell>
          <cell r="M1303" t="str">
            <v>HR</v>
          </cell>
          <cell r="N1303" t="str">
            <v>HR</v>
          </cell>
          <cell r="O1303" t="str">
            <v>Haiphong/VN</v>
          </cell>
          <cell r="P1303" t="str">
            <v>HR</v>
          </cell>
          <cell r="Q1303" t="str">
            <v>HRM</v>
          </cell>
          <cell r="R1303" t="str">
            <v>HR Operations</v>
          </cell>
          <cell r="S1303" t="str">
            <v>Regular</v>
          </cell>
          <cell r="T1303" t="str">
            <v>Staff</v>
          </cell>
          <cell r="U1303" t="str">
            <v>G1</v>
          </cell>
          <cell r="V1303" t="str">
            <v>G1</v>
          </cell>
          <cell r="W1303">
            <v>1</v>
          </cell>
          <cell r="X1303">
            <v>1</v>
          </cell>
          <cell r="Y1303" t="str">
            <v>staff</v>
          </cell>
          <cell r="Z1303">
            <v>44767</v>
          </cell>
          <cell r="AA1303">
            <v>44767</v>
          </cell>
        </row>
        <row r="1304">
          <cell r="B1304" t="str">
            <v>VH007783</v>
          </cell>
          <cell r="D1304" t="str">
            <v>VU, HIEU MINH. HIEU, VU MINH. VU MINH HIEU</v>
          </cell>
          <cell r="E1304" t="str">
            <v>Asia Region</v>
          </cell>
          <cell r="F1304" t="str">
            <v>Production</v>
          </cell>
          <cell r="G1304" t="str">
            <v>LGEVH</v>
          </cell>
          <cell r="H1304" t="str">
            <v>HS Division</v>
          </cell>
          <cell r="I1304" t="str">
            <v>Kitchen MFG Department</v>
          </cell>
          <cell r="J1304" t="str">
            <v>LGEVHA.REF MFG Unit</v>
          </cell>
          <cell r="K1304" t="str">
            <v>REF MFG</v>
          </cell>
          <cell r="L1304" t="str">
            <v>HS</v>
          </cell>
          <cell r="M1304" t="str">
            <v>Manufacturing</v>
          </cell>
          <cell r="N1304" t="str">
            <v>Manufacturing</v>
          </cell>
          <cell r="O1304" t="str">
            <v>Haiphong/VN</v>
          </cell>
          <cell r="P1304" t="str">
            <v>Manufacturing</v>
          </cell>
          <cell r="Q1304" t="str">
            <v>Production Management</v>
          </cell>
          <cell r="R1304" t="str">
            <v>Line Operation Management</v>
          </cell>
          <cell r="S1304" t="str">
            <v>Regular</v>
          </cell>
          <cell r="T1304" t="str">
            <v>Operator</v>
          </cell>
          <cell r="U1304" t="str">
            <v>Fulltime-Regular</v>
          </cell>
          <cell r="V1304" t="str">
            <v>O1</v>
          </cell>
          <cell r="W1304">
            <v>1</v>
          </cell>
          <cell r="X1304">
            <v>1</v>
          </cell>
          <cell r="Y1304" t="str">
            <v>worker</v>
          </cell>
          <cell r="Z1304">
            <v>44762</v>
          </cell>
          <cell r="AA1304">
            <v>44762</v>
          </cell>
        </row>
        <row r="1305">
          <cell r="B1305" t="str">
            <v>VH007784</v>
          </cell>
          <cell r="D1305" t="str">
            <v>TRAN, PHUONG DUY. PHUONG, TRAN DUY. TRAN DUY PHUONG</v>
          </cell>
          <cell r="E1305" t="str">
            <v>Asia Region</v>
          </cell>
          <cell r="F1305" t="str">
            <v>Production</v>
          </cell>
          <cell r="G1305" t="str">
            <v>LGEVH</v>
          </cell>
          <cell r="H1305" t="str">
            <v>HS Division</v>
          </cell>
          <cell r="I1305" t="str">
            <v>Kitchen MFG Department</v>
          </cell>
          <cell r="J1305" t="str">
            <v>LGEVHA.REF MFG Unit</v>
          </cell>
          <cell r="K1305" t="str">
            <v>REF MFG</v>
          </cell>
          <cell r="L1305" t="str">
            <v>HS</v>
          </cell>
          <cell r="M1305" t="str">
            <v>Manufacturing</v>
          </cell>
          <cell r="N1305" t="str">
            <v>Manufacturing</v>
          </cell>
          <cell r="O1305" t="str">
            <v>Haiphong/VN</v>
          </cell>
          <cell r="P1305" t="str">
            <v>Manufacturing</v>
          </cell>
          <cell r="Q1305" t="str">
            <v>Production Management</v>
          </cell>
          <cell r="R1305" t="str">
            <v>Line Operation Management</v>
          </cell>
          <cell r="S1305" t="str">
            <v>Regular</v>
          </cell>
          <cell r="T1305" t="str">
            <v>Operator</v>
          </cell>
          <cell r="U1305" t="str">
            <v>Fulltime-Regular</v>
          </cell>
          <cell r="V1305" t="str">
            <v>O1</v>
          </cell>
          <cell r="W1305">
            <v>1</v>
          </cell>
          <cell r="X1305">
            <v>1</v>
          </cell>
          <cell r="Y1305" t="str">
            <v>worker</v>
          </cell>
          <cell r="Z1305">
            <v>44762</v>
          </cell>
          <cell r="AA1305">
            <v>44762</v>
          </cell>
        </row>
        <row r="1306">
          <cell r="B1306" t="str">
            <v>VH007785</v>
          </cell>
          <cell r="D1306" t="str">
            <v>DOAN, LINH QUANG. LINH, DOAN QUANG. DOAN QUANG LINH</v>
          </cell>
          <cell r="E1306" t="str">
            <v>Asia Region</v>
          </cell>
          <cell r="F1306" t="str">
            <v>Production</v>
          </cell>
          <cell r="G1306" t="str">
            <v>LGEVH</v>
          </cell>
          <cell r="H1306" t="str">
            <v>HS Division</v>
          </cell>
          <cell r="I1306" t="str">
            <v>Kitchen MFG Department</v>
          </cell>
          <cell r="J1306" t="str">
            <v>LGEVHA.REF MFG Unit</v>
          </cell>
          <cell r="K1306" t="str">
            <v>REF MFG</v>
          </cell>
          <cell r="L1306" t="str">
            <v>HS</v>
          </cell>
          <cell r="M1306" t="str">
            <v>Manufacturing</v>
          </cell>
          <cell r="N1306" t="str">
            <v>Manufacturing</v>
          </cell>
          <cell r="O1306" t="str">
            <v>Haiphong/VN</v>
          </cell>
          <cell r="P1306" t="str">
            <v>Manufacturing</v>
          </cell>
          <cell r="Q1306" t="str">
            <v>Production Management</v>
          </cell>
          <cell r="R1306" t="str">
            <v>Line Operation Management</v>
          </cell>
          <cell r="S1306" t="str">
            <v>Regular</v>
          </cell>
          <cell r="T1306" t="str">
            <v>Operator</v>
          </cell>
          <cell r="U1306" t="str">
            <v>Fulltime-Regular</v>
          </cell>
          <cell r="V1306" t="str">
            <v>O1</v>
          </cell>
          <cell r="W1306">
            <v>1</v>
          </cell>
          <cell r="X1306">
            <v>1</v>
          </cell>
          <cell r="Y1306" t="str">
            <v>worker</v>
          </cell>
          <cell r="Z1306">
            <v>44762</v>
          </cell>
          <cell r="AA1306">
            <v>44762</v>
          </cell>
        </row>
        <row r="1307">
          <cell r="B1307" t="str">
            <v>VH007786</v>
          </cell>
          <cell r="D1307" t="str">
            <v>NGUYEN, DAT KHAC. DAT, NGUYEN KHAC. NGUYEN KHAC DAT</v>
          </cell>
          <cell r="E1307" t="str">
            <v>Asia Region</v>
          </cell>
          <cell r="F1307" t="str">
            <v>Production</v>
          </cell>
          <cell r="G1307" t="str">
            <v>LGEVH</v>
          </cell>
          <cell r="H1307" t="str">
            <v>HS Division</v>
          </cell>
          <cell r="I1307" t="str">
            <v>Kitchen MFG Department</v>
          </cell>
          <cell r="J1307" t="str">
            <v>LGEVHA.REF MFG Unit</v>
          </cell>
          <cell r="K1307" t="str">
            <v>REF MFG</v>
          </cell>
          <cell r="L1307" t="str">
            <v>HS</v>
          </cell>
          <cell r="M1307" t="str">
            <v>Manufacturing</v>
          </cell>
          <cell r="N1307" t="str">
            <v>Manufacturing</v>
          </cell>
          <cell r="O1307" t="str">
            <v>Haiphong/VN</v>
          </cell>
          <cell r="P1307" t="str">
            <v>Manufacturing</v>
          </cell>
          <cell r="Q1307" t="str">
            <v>Production Management</v>
          </cell>
          <cell r="R1307" t="str">
            <v>Line Operation Management</v>
          </cell>
          <cell r="S1307" t="str">
            <v>Regular</v>
          </cell>
          <cell r="T1307" t="str">
            <v>Operator</v>
          </cell>
          <cell r="U1307" t="str">
            <v>Fulltime-Regular</v>
          </cell>
          <cell r="V1307" t="str">
            <v>O1</v>
          </cell>
          <cell r="W1307">
            <v>1</v>
          </cell>
          <cell r="X1307">
            <v>1</v>
          </cell>
          <cell r="Y1307" t="str">
            <v>worker</v>
          </cell>
          <cell r="Z1307">
            <v>44762</v>
          </cell>
          <cell r="AA1307">
            <v>44762</v>
          </cell>
        </row>
        <row r="1308">
          <cell r="B1308" t="str">
            <v>VH007789</v>
          </cell>
          <cell r="D1308" t="str">
            <v>NGUYEN, TU NGOC. TU, NGUYEN NGOC. NGUYEN NGOC TU</v>
          </cell>
          <cell r="E1308" t="str">
            <v>Asia Region</v>
          </cell>
          <cell r="F1308" t="str">
            <v>Production</v>
          </cell>
          <cell r="G1308" t="str">
            <v>LGEVH</v>
          </cell>
          <cell r="H1308" t="str">
            <v>HS Division</v>
          </cell>
          <cell r="I1308" t="str">
            <v>Kitchen MFG Department</v>
          </cell>
          <cell r="J1308" t="str">
            <v>LGEVHA.REF MFG Unit</v>
          </cell>
          <cell r="K1308" t="str">
            <v>REF MFG</v>
          </cell>
          <cell r="L1308" t="str">
            <v>HS</v>
          </cell>
          <cell r="M1308" t="str">
            <v>Manufacturing</v>
          </cell>
          <cell r="N1308" t="str">
            <v>Manufacturing</v>
          </cell>
          <cell r="O1308" t="str">
            <v>Haiphong/VN</v>
          </cell>
          <cell r="P1308" t="str">
            <v>Manufacturing</v>
          </cell>
          <cell r="Q1308" t="str">
            <v>Production Management</v>
          </cell>
          <cell r="R1308" t="str">
            <v>Line Operation Management</v>
          </cell>
          <cell r="S1308" t="str">
            <v>Regular</v>
          </cell>
          <cell r="T1308" t="str">
            <v>Operator</v>
          </cell>
          <cell r="U1308" t="str">
            <v>Fulltime-Regular</v>
          </cell>
          <cell r="V1308" t="str">
            <v>O1</v>
          </cell>
          <cell r="W1308">
            <v>1</v>
          </cell>
          <cell r="X1308">
            <v>1</v>
          </cell>
          <cell r="Y1308" t="str">
            <v>worker</v>
          </cell>
          <cell r="Z1308" t="str">
            <v>Sub_Section Leader</v>
          </cell>
          <cell r="AA1308">
            <v>44762</v>
          </cell>
        </row>
        <row r="1309">
          <cell r="B1309" t="str">
            <v>VH007792</v>
          </cell>
          <cell r="D1309" t="str">
            <v>NGUYEN, THANG VAN. THANG, NGUYEN VAN. NGUYEN VAN THANG</v>
          </cell>
          <cell r="E1309" t="str">
            <v>Asia Region</v>
          </cell>
          <cell r="F1309" t="str">
            <v>Production</v>
          </cell>
          <cell r="G1309" t="str">
            <v>LGEVH</v>
          </cell>
          <cell r="H1309" t="str">
            <v>HS Division</v>
          </cell>
          <cell r="I1309" t="str">
            <v>Motor Team</v>
          </cell>
          <cell r="J1309" t="str">
            <v>LGEVHA.DD Motor Part</v>
          </cell>
          <cell r="K1309" t="str">
            <v>Motor</v>
          </cell>
          <cell r="L1309" t="str">
            <v>HS</v>
          </cell>
          <cell r="M1309" t="str">
            <v>Manufacturing</v>
          </cell>
          <cell r="N1309" t="str">
            <v>Manufacturing</v>
          </cell>
          <cell r="O1309" t="str">
            <v>Haiphong/VN</v>
          </cell>
          <cell r="P1309" t="str">
            <v>Manufacturing</v>
          </cell>
          <cell r="Q1309" t="str">
            <v>Production Management</v>
          </cell>
          <cell r="R1309" t="str">
            <v>Line Operation Management</v>
          </cell>
          <cell r="S1309" t="str">
            <v>Regular</v>
          </cell>
          <cell r="T1309" t="str">
            <v>Operator</v>
          </cell>
          <cell r="U1309" t="str">
            <v>Fulltime-Regular</v>
          </cell>
          <cell r="V1309" t="str">
            <v>O1</v>
          </cell>
          <cell r="W1309">
            <v>1</v>
          </cell>
          <cell r="X1309">
            <v>1</v>
          </cell>
          <cell r="Y1309" t="str">
            <v>worker</v>
          </cell>
          <cell r="Z1309">
            <v>44762</v>
          </cell>
          <cell r="AA1309">
            <v>44762</v>
          </cell>
        </row>
        <row r="1310">
          <cell r="B1310" t="str">
            <v>VH007793</v>
          </cell>
          <cell r="D1310" t="str">
            <v>NGUYEN, DUNG MINH. DUNG, NGUYEN MINH. NGUYEN MINH DUNG</v>
          </cell>
          <cell r="E1310" t="str">
            <v>Asia Region</v>
          </cell>
          <cell r="F1310" t="str">
            <v>Production</v>
          </cell>
          <cell r="G1310" t="str">
            <v>LGEVH</v>
          </cell>
          <cell r="H1310" t="str">
            <v>HS Division</v>
          </cell>
          <cell r="I1310" t="str">
            <v>Motor Team</v>
          </cell>
          <cell r="J1310" t="str">
            <v>LGEVHA.DD Motor Part</v>
          </cell>
          <cell r="K1310" t="str">
            <v>Motor</v>
          </cell>
          <cell r="L1310" t="str">
            <v>HS</v>
          </cell>
          <cell r="M1310" t="str">
            <v>Manufacturing</v>
          </cell>
          <cell r="N1310" t="str">
            <v>Manufacturing</v>
          </cell>
          <cell r="O1310" t="str">
            <v>Haiphong/VN</v>
          </cell>
          <cell r="P1310" t="str">
            <v>Manufacturing</v>
          </cell>
          <cell r="Q1310" t="str">
            <v>Production Management</v>
          </cell>
          <cell r="R1310" t="str">
            <v>Line Operation Management</v>
          </cell>
          <cell r="S1310" t="str">
            <v>Regular</v>
          </cell>
          <cell r="T1310" t="str">
            <v>Operator</v>
          </cell>
          <cell r="U1310" t="str">
            <v>Fulltime-Regular</v>
          </cell>
          <cell r="V1310" t="str">
            <v>O1</v>
          </cell>
          <cell r="W1310">
            <v>1</v>
          </cell>
          <cell r="X1310">
            <v>1</v>
          </cell>
          <cell r="Y1310" t="str">
            <v>worker</v>
          </cell>
          <cell r="Z1310">
            <v>44762</v>
          </cell>
          <cell r="AA1310">
            <v>44762</v>
          </cell>
        </row>
        <row r="1311">
          <cell r="B1311" t="str">
            <v>VH007794</v>
          </cell>
          <cell r="D1311" t="str">
            <v>NGUYEN, TRUONG XUAN. TRUONG, NGUYEN XUAN. NGUYEN XUAN TRUONG</v>
          </cell>
          <cell r="E1311" t="str">
            <v>Asia Region</v>
          </cell>
          <cell r="F1311" t="str">
            <v>Production</v>
          </cell>
          <cell r="G1311" t="str">
            <v>LGEVH</v>
          </cell>
          <cell r="H1311" t="str">
            <v>HS Division</v>
          </cell>
          <cell r="I1311" t="str">
            <v>Kitchen MFG Department</v>
          </cell>
          <cell r="J1311" t="str">
            <v>LGEVHA.REF MFG Unit</v>
          </cell>
          <cell r="K1311" t="str">
            <v>REF MFG</v>
          </cell>
          <cell r="L1311" t="str">
            <v>HS</v>
          </cell>
          <cell r="M1311" t="str">
            <v>Manufacturing</v>
          </cell>
          <cell r="N1311" t="str">
            <v>Manufacturing</v>
          </cell>
          <cell r="O1311" t="str">
            <v>Haiphong/VN</v>
          </cell>
          <cell r="P1311" t="str">
            <v>Manufacturing</v>
          </cell>
          <cell r="Q1311" t="str">
            <v>Production Management</v>
          </cell>
          <cell r="R1311" t="str">
            <v>Line Operation Management</v>
          </cell>
          <cell r="S1311" t="str">
            <v>Regular</v>
          </cell>
          <cell r="T1311" t="str">
            <v>Operator</v>
          </cell>
          <cell r="U1311" t="str">
            <v>Fulltime-Regular</v>
          </cell>
          <cell r="V1311" t="str">
            <v>O1</v>
          </cell>
          <cell r="W1311">
            <v>1</v>
          </cell>
          <cell r="X1311">
            <v>1</v>
          </cell>
          <cell r="Y1311" t="str">
            <v>worker</v>
          </cell>
          <cell r="Z1311" t="str">
            <v>Sub_Section Leader</v>
          </cell>
          <cell r="AA1311">
            <v>44762</v>
          </cell>
        </row>
        <row r="1312">
          <cell r="B1312" t="str">
            <v>VH007800</v>
          </cell>
          <cell r="D1312" t="str">
            <v>DAO, CONG VAN. CONG, DAO VAN. DAO VAN CONG</v>
          </cell>
          <cell r="E1312" t="str">
            <v>Asia Region</v>
          </cell>
          <cell r="F1312" t="str">
            <v>Production</v>
          </cell>
          <cell r="G1312" t="str">
            <v>LGEVH</v>
          </cell>
          <cell r="H1312" t="str">
            <v>HR/Supporting Department</v>
          </cell>
          <cell r="I1312" t="str">
            <v>SHEE Team</v>
          </cell>
          <cell r="J1312" t="str">
            <v>LGEVHA.SHE Unit</v>
          </cell>
          <cell r="K1312" t="str">
            <v>SHEE</v>
          </cell>
          <cell r="L1312" t="str">
            <v>Common</v>
          </cell>
          <cell r="M1312" t="str">
            <v>Administration</v>
          </cell>
          <cell r="N1312" t="str">
            <v>Administration</v>
          </cell>
          <cell r="O1312" t="str">
            <v>Haiphong/VN</v>
          </cell>
          <cell r="P1312" t="str">
            <v>SHEE</v>
          </cell>
          <cell r="Q1312" t="str">
            <v>SHEE</v>
          </cell>
          <cell r="R1312" t="str">
            <v>Safety Management</v>
          </cell>
          <cell r="S1312" t="str">
            <v>Regular</v>
          </cell>
          <cell r="T1312" t="str">
            <v>Operator</v>
          </cell>
          <cell r="U1312" t="str">
            <v>Fulltime-Regular</v>
          </cell>
          <cell r="V1312" t="str">
            <v>O1</v>
          </cell>
          <cell r="W1312">
            <v>1</v>
          </cell>
          <cell r="X1312">
            <v>1</v>
          </cell>
          <cell r="Y1312" t="str">
            <v>worker</v>
          </cell>
          <cell r="Z1312">
            <v>44762</v>
          </cell>
          <cell r="AA1312">
            <v>44762</v>
          </cell>
        </row>
        <row r="1313">
          <cell r="B1313" t="str">
            <v>VH007801</v>
          </cell>
          <cell r="D1313" t="str">
            <v>TRIEU, LONG THANH. LONG, TRIEU THANH. TRIEU THANH LONG</v>
          </cell>
          <cell r="E1313" t="str">
            <v>Asia Region</v>
          </cell>
          <cell r="F1313" t="str">
            <v>Production</v>
          </cell>
          <cell r="G1313" t="str">
            <v>LGEVH</v>
          </cell>
          <cell r="H1313" t="str">
            <v>HR/Supporting Department</v>
          </cell>
          <cell r="I1313" t="str">
            <v>SHEE Team</v>
          </cell>
          <cell r="J1313" t="str">
            <v>LGEVHA.SHE Unit</v>
          </cell>
          <cell r="K1313" t="str">
            <v>SHEE</v>
          </cell>
          <cell r="L1313" t="str">
            <v>Common</v>
          </cell>
          <cell r="M1313" t="str">
            <v>Administration</v>
          </cell>
          <cell r="N1313" t="str">
            <v>Administration</v>
          </cell>
          <cell r="O1313" t="str">
            <v>Haiphong/VN</v>
          </cell>
          <cell r="P1313" t="str">
            <v>SHEE</v>
          </cell>
          <cell r="Q1313" t="str">
            <v>SHEE</v>
          </cell>
          <cell r="R1313" t="str">
            <v>Safety Management</v>
          </cell>
          <cell r="S1313" t="str">
            <v>Regular</v>
          </cell>
          <cell r="T1313" t="str">
            <v>Operator</v>
          </cell>
          <cell r="U1313" t="str">
            <v>Fulltime-Regular</v>
          </cell>
          <cell r="V1313" t="str">
            <v>O1</v>
          </cell>
          <cell r="W1313">
            <v>1</v>
          </cell>
          <cell r="X1313">
            <v>1</v>
          </cell>
          <cell r="Y1313" t="str">
            <v>worker</v>
          </cell>
          <cell r="Z1313">
            <v>44762</v>
          </cell>
          <cell r="AA1313">
            <v>44762</v>
          </cell>
        </row>
        <row r="1314">
          <cell r="B1314" t="str">
            <v>VH007802</v>
          </cell>
          <cell r="D1314" t="str">
            <v>DO, TRANG THI LINH. TRANG, DO THILINH. DO THI LINH TRANG</v>
          </cell>
          <cell r="E1314" t="str">
            <v>Asia Region</v>
          </cell>
          <cell r="F1314" t="str">
            <v>Production</v>
          </cell>
          <cell r="G1314" t="str">
            <v>LGEVH</v>
          </cell>
          <cell r="H1314" t="str">
            <v>HS Division</v>
          </cell>
          <cell r="I1314" t="str">
            <v>Kitchen Material Team</v>
          </cell>
          <cell r="J1314" t="str">
            <v>LGEVHA.REF Material Unit</v>
          </cell>
          <cell r="K1314" t="str">
            <v>Kitchen Material</v>
          </cell>
          <cell r="L1314" t="str">
            <v>HS</v>
          </cell>
          <cell r="M1314" t="str">
            <v>Manufacturing</v>
          </cell>
          <cell r="N1314" t="str">
            <v>Manufacturing</v>
          </cell>
          <cell r="O1314" t="str">
            <v>Haiphong/VN</v>
          </cell>
          <cell r="P1314" t="str">
            <v>Manufacturing</v>
          </cell>
          <cell r="Q1314" t="str">
            <v>Production Management</v>
          </cell>
          <cell r="R1314" t="str">
            <v>Line Operation Management</v>
          </cell>
          <cell r="S1314" t="str">
            <v>Regular</v>
          </cell>
          <cell r="T1314" t="str">
            <v>Operator</v>
          </cell>
          <cell r="U1314" t="str">
            <v>Fulltime-Regular</v>
          </cell>
          <cell r="V1314" t="str">
            <v>O1</v>
          </cell>
          <cell r="W1314">
            <v>1</v>
          </cell>
          <cell r="X1314">
            <v>1</v>
          </cell>
          <cell r="Y1314" t="str">
            <v>worker</v>
          </cell>
          <cell r="Z1314">
            <v>44762</v>
          </cell>
          <cell r="AA1314">
            <v>44762</v>
          </cell>
        </row>
        <row r="1315">
          <cell r="B1315" t="str">
            <v>VH007803</v>
          </cell>
          <cell r="D1315" t="str">
            <v>TRINH, CUONG XUAN. CUONG, TRINH XUAN. TRINH XUAN CUONG</v>
          </cell>
          <cell r="E1315" t="str">
            <v>Asia Region</v>
          </cell>
          <cell r="F1315" t="str">
            <v>Production</v>
          </cell>
          <cell r="G1315" t="str">
            <v>LGEVH</v>
          </cell>
          <cell r="H1315" t="str">
            <v>HS Division</v>
          </cell>
          <cell r="I1315" t="str">
            <v>Kitchen Material Team</v>
          </cell>
          <cell r="J1315" t="str">
            <v>LGEVHA.REF Material Unit</v>
          </cell>
          <cell r="K1315" t="str">
            <v>Kitchen Material</v>
          </cell>
          <cell r="L1315" t="str">
            <v>HS</v>
          </cell>
          <cell r="M1315" t="str">
            <v>Manufacturing</v>
          </cell>
          <cell r="N1315" t="str">
            <v>Manufacturing</v>
          </cell>
          <cell r="O1315" t="str">
            <v>Haiphong/VN</v>
          </cell>
          <cell r="P1315" t="str">
            <v>Manufacturing</v>
          </cell>
          <cell r="Q1315" t="str">
            <v>Production Management</v>
          </cell>
          <cell r="R1315" t="str">
            <v>Line Operation Management</v>
          </cell>
          <cell r="S1315" t="str">
            <v>Regular</v>
          </cell>
          <cell r="T1315" t="str">
            <v>Operator</v>
          </cell>
          <cell r="U1315" t="str">
            <v>Fulltime-Regular</v>
          </cell>
          <cell r="V1315" t="str">
            <v>O1</v>
          </cell>
          <cell r="W1315">
            <v>1</v>
          </cell>
          <cell r="X1315">
            <v>1</v>
          </cell>
          <cell r="Y1315" t="str">
            <v>worker</v>
          </cell>
          <cell r="Z1315" t="str">
            <v>Sub_Section Leader</v>
          </cell>
          <cell r="AA1315">
            <v>44762</v>
          </cell>
        </row>
        <row r="1316">
          <cell r="B1316" t="str">
            <v>VH007807</v>
          </cell>
          <cell r="D1316" t="str">
            <v>KHUC, HUONG THI THU. HUONG, KHUC THITHU. KHUC THI THU HUONG</v>
          </cell>
          <cell r="E1316" t="str">
            <v>Asia Region</v>
          </cell>
          <cell r="F1316" t="str">
            <v>Production</v>
          </cell>
          <cell r="G1316" t="str">
            <v>LGEVH</v>
          </cell>
          <cell r="H1316" t="str">
            <v>HS Division</v>
          </cell>
          <cell r="I1316" t="str">
            <v>Living MFG Department</v>
          </cell>
          <cell r="J1316" t="str">
            <v>LGEVHA.WM1 Production Section</v>
          </cell>
          <cell r="K1316" t="str">
            <v>Living MFG</v>
          </cell>
          <cell r="L1316" t="str">
            <v>HS</v>
          </cell>
          <cell r="M1316" t="str">
            <v>Manufacturing</v>
          </cell>
          <cell r="N1316" t="str">
            <v>Manufacturing</v>
          </cell>
          <cell r="O1316" t="str">
            <v>Haiphong/VN</v>
          </cell>
          <cell r="P1316" t="str">
            <v>Manufacturing</v>
          </cell>
          <cell r="Q1316" t="str">
            <v>Production Management</v>
          </cell>
          <cell r="R1316" t="str">
            <v>Line Operation Management</v>
          </cell>
          <cell r="S1316" t="str">
            <v>Regular</v>
          </cell>
          <cell r="T1316" t="str">
            <v>Operator</v>
          </cell>
          <cell r="U1316" t="str">
            <v>Fulltime-Regular</v>
          </cell>
          <cell r="V1316" t="str">
            <v>O1</v>
          </cell>
          <cell r="W1316">
            <v>1</v>
          </cell>
          <cell r="X1316">
            <v>1</v>
          </cell>
          <cell r="Y1316" t="str">
            <v>worker</v>
          </cell>
          <cell r="Z1316">
            <v>44762</v>
          </cell>
          <cell r="AA1316">
            <v>44762</v>
          </cell>
        </row>
        <row r="1317">
          <cell r="B1317" t="str">
            <v>VH007808</v>
          </cell>
          <cell r="D1317" t="str">
            <v>DO, DUC VAN. DUC, DO VAN. DO VAN DUC</v>
          </cell>
          <cell r="E1317" t="str">
            <v>Asia Region</v>
          </cell>
          <cell r="F1317" t="str">
            <v>Production</v>
          </cell>
          <cell r="G1317" t="str">
            <v>LGEVH</v>
          </cell>
          <cell r="H1317" t="str">
            <v>HS Division</v>
          </cell>
          <cell r="I1317" t="str">
            <v>Living MFG Department</v>
          </cell>
          <cell r="J1317" t="str">
            <v>LGEVHA.WM Production</v>
          </cell>
          <cell r="K1317" t="str">
            <v>Living MFG</v>
          </cell>
          <cell r="L1317" t="str">
            <v>HS</v>
          </cell>
          <cell r="M1317" t="str">
            <v>Manufacturing</v>
          </cell>
          <cell r="N1317" t="str">
            <v>Manufacturing</v>
          </cell>
          <cell r="O1317" t="str">
            <v>Haiphong/VN</v>
          </cell>
          <cell r="P1317" t="str">
            <v>Manufacturing</v>
          </cell>
          <cell r="Q1317" t="str">
            <v>Production Management</v>
          </cell>
          <cell r="R1317" t="str">
            <v>Line Operation Management</v>
          </cell>
          <cell r="S1317" t="str">
            <v>Regular</v>
          </cell>
          <cell r="T1317" t="str">
            <v>Operator</v>
          </cell>
          <cell r="U1317" t="str">
            <v>Fulltime-Regular</v>
          </cell>
          <cell r="V1317" t="str">
            <v>O1</v>
          </cell>
          <cell r="W1317">
            <v>1</v>
          </cell>
          <cell r="X1317">
            <v>1</v>
          </cell>
          <cell r="Y1317" t="str">
            <v>worker</v>
          </cell>
          <cell r="Z1317">
            <v>44762</v>
          </cell>
          <cell r="AA1317">
            <v>44762</v>
          </cell>
        </row>
        <row r="1318">
          <cell r="B1318" t="str">
            <v>VH007812</v>
          </cell>
          <cell r="D1318" t="str">
            <v>VU, QUYEN THI. QUYEN, VU THI. VU THI QUYEN</v>
          </cell>
          <cell r="E1318" t="str">
            <v>Asia Region</v>
          </cell>
          <cell r="F1318" t="str">
            <v>Production</v>
          </cell>
          <cell r="G1318" t="str">
            <v>LGEVH</v>
          </cell>
          <cell r="H1318" t="str">
            <v>HS Division</v>
          </cell>
          <cell r="I1318" t="str">
            <v>Living MFG Department</v>
          </cell>
          <cell r="J1318" t="str">
            <v>LGEVHA.WM Production</v>
          </cell>
          <cell r="K1318" t="str">
            <v>Living MFG</v>
          </cell>
          <cell r="L1318" t="str">
            <v>HS</v>
          </cell>
          <cell r="M1318" t="str">
            <v>Manufacturing</v>
          </cell>
          <cell r="N1318" t="str">
            <v>Manufacturing</v>
          </cell>
          <cell r="O1318" t="str">
            <v>Haiphong/VN</v>
          </cell>
          <cell r="P1318" t="str">
            <v>Manufacturing</v>
          </cell>
          <cell r="Q1318" t="str">
            <v>Production Management</v>
          </cell>
          <cell r="R1318" t="str">
            <v>Line Operation Management</v>
          </cell>
          <cell r="S1318" t="str">
            <v>Regular</v>
          </cell>
          <cell r="T1318" t="str">
            <v>Operator</v>
          </cell>
          <cell r="U1318" t="str">
            <v>Fulltime-Regular</v>
          </cell>
          <cell r="V1318" t="str">
            <v>O1</v>
          </cell>
          <cell r="W1318">
            <v>1</v>
          </cell>
          <cell r="X1318">
            <v>1</v>
          </cell>
          <cell r="Y1318" t="str">
            <v>worker</v>
          </cell>
          <cell r="Z1318">
            <v>44762</v>
          </cell>
          <cell r="AA1318">
            <v>44762</v>
          </cell>
        </row>
        <row r="1319">
          <cell r="B1319" t="str">
            <v>VH007814</v>
          </cell>
          <cell r="D1319" t="str">
            <v>LE, DUNG VAN. DUNG, LE VAN. LE VAN DUNG</v>
          </cell>
          <cell r="E1319" t="str">
            <v>Asia Region</v>
          </cell>
          <cell r="F1319" t="str">
            <v>Production</v>
          </cell>
          <cell r="G1319" t="str">
            <v>LGEVH</v>
          </cell>
          <cell r="H1319" t="str">
            <v>HS Division</v>
          </cell>
          <cell r="I1319" t="str">
            <v>Living QA Team</v>
          </cell>
          <cell r="J1319" t="str">
            <v>LGEVHA.WM DQA/OQA</v>
          </cell>
          <cell r="K1319" t="str">
            <v>Living QA</v>
          </cell>
          <cell r="L1319" t="str">
            <v>HS</v>
          </cell>
          <cell r="M1319" t="str">
            <v>Quality</v>
          </cell>
          <cell r="N1319" t="str">
            <v>Quality</v>
          </cell>
          <cell r="O1319" t="str">
            <v>Haiphong/VN</v>
          </cell>
          <cell r="P1319" t="str">
            <v>Quality</v>
          </cell>
          <cell r="Q1319" t="str">
            <v>Quality Assurance</v>
          </cell>
          <cell r="R1319" t="str">
            <v>Outgoing Quality Assurance</v>
          </cell>
          <cell r="S1319" t="str">
            <v>Regular</v>
          </cell>
          <cell r="T1319" t="str">
            <v>Operator</v>
          </cell>
          <cell r="U1319" t="str">
            <v>Fulltime-Regular</v>
          </cell>
          <cell r="V1319" t="str">
            <v>O1</v>
          </cell>
          <cell r="W1319">
            <v>1</v>
          </cell>
          <cell r="X1319">
            <v>1</v>
          </cell>
          <cell r="Y1319" t="str">
            <v>worker</v>
          </cell>
          <cell r="Z1319">
            <v>44762</v>
          </cell>
          <cell r="AA1319">
            <v>44762</v>
          </cell>
        </row>
        <row r="1320">
          <cell r="B1320" t="str">
            <v>VH007815</v>
          </cell>
          <cell r="D1320" t="str">
            <v>TO, CUONG MINH. CUONG, TO MINH. TO MINH CUONG</v>
          </cell>
          <cell r="E1320" t="str">
            <v>Asia Region</v>
          </cell>
          <cell r="F1320" t="str">
            <v>Production</v>
          </cell>
          <cell r="G1320" t="str">
            <v>LGEVH</v>
          </cell>
          <cell r="H1320" t="str">
            <v>HS Division</v>
          </cell>
          <cell r="I1320" t="str">
            <v>Kitchen MFG Department</v>
          </cell>
          <cell r="J1320" t="str">
            <v>LGEVHA.REF MFG Unit</v>
          </cell>
          <cell r="K1320" t="str">
            <v>REF MFG</v>
          </cell>
          <cell r="L1320" t="str">
            <v>HS</v>
          </cell>
          <cell r="M1320" t="str">
            <v>Manufacturing</v>
          </cell>
          <cell r="N1320" t="str">
            <v>Manufacturing</v>
          </cell>
          <cell r="O1320" t="str">
            <v>Haiphong/VN</v>
          </cell>
          <cell r="P1320" t="str">
            <v>Manufacturing</v>
          </cell>
          <cell r="Q1320" t="str">
            <v>Production Management</v>
          </cell>
          <cell r="R1320" t="str">
            <v>Line Operation Management</v>
          </cell>
          <cell r="S1320" t="str">
            <v>Regular</v>
          </cell>
          <cell r="T1320" t="str">
            <v>Operator</v>
          </cell>
          <cell r="U1320" t="str">
            <v>Fulltime-Regular</v>
          </cell>
          <cell r="V1320" t="str">
            <v>O1</v>
          </cell>
          <cell r="W1320">
            <v>1</v>
          </cell>
          <cell r="X1320">
            <v>1</v>
          </cell>
          <cell r="Y1320" t="str">
            <v>worker</v>
          </cell>
          <cell r="Z1320">
            <v>44762</v>
          </cell>
          <cell r="AA1320">
            <v>44762</v>
          </cell>
        </row>
        <row r="1321">
          <cell r="B1321" t="str">
            <v>VH007819</v>
          </cell>
          <cell r="D1321" t="str">
            <v>NGUYEN, TUNG THANH. TUNG, NGUYEN THANH. NGUYEN THANH TUNG</v>
          </cell>
          <cell r="E1321" t="str">
            <v>Asia Region</v>
          </cell>
          <cell r="F1321" t="str">
            <v>Production</v>
          </cell>
          <cell r="G1321" t="str">
            <v>LGEVH</v>
          </cell>
          <cell r="H1321" t="str">
            <v>Smart Working Team</v>
          </cell>
          <cell r="J1321" t="str">
            <v>LGEVHA.Smart Working Team</v>
          </cell>
          <cell r="K1321" t="str">
            <v>Smart Working</v>
          </cell>
          <cell r="L1321" t="str">
            <v>Common</v>
          </cell>
          <cell r="M1321" t="str">
            <v>Manufacturing</v>
          </cell>
          <cell r="N1321" t="str">
            <v>Manufacturing</v>
          </cell>
          <cell r="O1321" t="str">
            <v>Haiphong/VN</v>
          </cell>
          <cell r="P1321" t="str">
            <v>Manufacturing</v>
          </cell>
          <cell r="Q1321" t="str">
            <v>Production Management</v>
          </cell>
          <cell r="R1321" t="str">
            <v>Line Operation Management</v>
          </cell>
          <cell r="S1321" t="str">
            <v>Regular</v>
          </cell>
          <cell r="T1321" t="str">
            <v>Staff</v>
          </cell>
          <cell r="U1321" t="str">
            <v>G1</v>
          </cell>
          <cell r="V1321" t="str">
            <v>G1</v>
          </cell>
          <cell r="W1321">
            <v>1</v>
          </cell>
          <cell r="X1321">
            <v>1</v>
          </cell>
          <cell r="Y1321" t="str">
            <v>staff</v>
          </cell>
          <cell r="Z1321">
            <v>44769</v>
          </cell>
          <cell r="AA1321">
            <v>44769</v>
          </cell>
        </row>
        <row r="1322">
          <cell r="B1322" t="str">
            <v>VH007844</v>
          </cell>
          <cell r="D1322" t="str">
            <v>NGUYEN, HAI DOAN. HAI, NGUYEN DOAN. NGUYEN DOAN HAI</v>
          </cell>
          <cell r="E1322" t="str">
            <v>Asia Region</v>
          </cell>
          <cell r="F1322" t="str">
            <v>Production</v>
          </cell>
          <cell r="G1322" t="str">
            <v>LGEVH</v>
          </cell>
          <cell r="H1322" t="str">
            <v>HS Division</v>
          </cell>
          <cell r="I1322" t="str">
            <v>Kitchen QA Team</v>
          </cell>
          <cell r="J1322" t="str">
            <v>LGEVHA.REF LQC Part</v>
          </cell>
          <cell r="K1322" t="str">
            <v>Kitchen QA</v>
          </cell>
          <cell r="L1322" t="str">
            <v>HS</v>
          </cell>
          <cell r="M1322" t="str">
            <v>Quality</v>
          </cell>
          <cell r="N1322" t="str">
            <v>Quality</v>
          </cell>
          <cell r="O1322" t="str">
            <v>Haiphong/VN</v>
          </cell>
          <cell r="P1322" t="str">
            <v>Quality</v>
          </cell>
          <cell r="Q1322" t="str">
            <v>Quality Assurance</v>
          </cell>
          <cell r="R1322" t="str">
            <v>LQC</v>
          </cell>
          <cell r="S1322" t="str">
            <v>Regular</v>
          </cell>
          <cell r="T1322" t="str">
            <v>Staff</v>
          </cell>
          <cell r="U1322" t="str">
            <v>G1</v>
          </cell>
          <cell r="V1322" t="str">
            <v>G1</v>
          </cell>
          <cell r="W1322">
            <v>1</v>
          </cell>
          <cell r="X1322">
            <v>1</v>
          </cell>
          <cell r="Y1322" t="str">
            <v>staff</v>
          </cell>
          <cell r="Z1322">
            <v>44784</v>
          </cell>
          <cell r="AA1322">
            <v>44784</v>
          </cell>
        </row>
        <row r="1323">
          <cell r="B1323" t="str">
            <v>VH007855</v>
          </cell>
          <cell r="D1323" t="str">
            <v>CHU, LONG HAI. LONG, CHU HAI. CHU HAI LONG</v>
          </cell>
          <cell r="E1323" t="str">
            <v>Asia Region</v>
          </cell>
          <cell r="F1323" t="str">
            <v>Production</v>
          </cell>
          <cell r="G1323" t="str">
            <v>LGEVH</v>
          </cell>
          <cell r="H1323" t="str">
            <v>HS Division</v>
          </cell>
          <cell r="I1323" t="str">
            <v>HS LD Department</v>
          </cell>
          <cell r="J1323" t="str">
            <v>LGEVHA.HW Controller Development Part</v>
          </cell>
          <cell r="K1323" t="str">
            <v>HS Controller Development</v>
          </cell>
          <cell r="L1323" t="str">
            <v>HS</v>
          </cell>
          <cell r="M1323" t="str">
            <v>R&amp;D</v>
          </cell>
          <cell r="N1323" t="str">
            <v>R&amp;D</v>
          </cell>
          <cell r="O1323" t="str">
            <v>Haiphong/VN</v>
          </cell>
          <cell r="P1323" t="str">
            <v>R&amp;D Planning</v>
          </cell>
          <cell r="Q1323" t="str">
            <v>R&amp;D Planning/Support</v>
          </cell>
          <cell r="R1323" t="str">
            <v>Technician</v>
          </cell>
          <cell r="S1323" t="str">
            <v>Regular</v>
          </cell>
          <cell r="T1323" t="str">
            <v>Staff</v>
          </cell>
          <cell r="U1323" t="str">
            <v>G1</v>
          </cell>
          <cell r="V1323" t="str">
            <v>G1</v>
          </cell>
          <cell r="W1323">
            <v>1</v>
          </cell>
          <cell r="X1323">
            <v>1</v>
          </cell>
          <cell r="Y1323" t="str">
            <v>staff</v>
          </cell>
          <cell r="Z1323">
            <v>44795</v>
          </cell>
          <cell r="AA1323">
            <v>44795</v>
          </cell>
        </row>
        <row r="1324">
          <cell r="B1324" t="str">
            <v>VH007875</v>
          </cell>
          <cell r="D1324" t="str">
            <v>NGUYEN, PHUONG VIET. PHUONG, NGUYEN VIET. NGUYEN VIET PHUONG</v>
          </cell>
          <cell r="E1324" t="str">
            <v>Asia Region</v>
          </cell>
          <cell r="F1324" t="str">
            <v>Production</v>
          </cell>
          <cell r="G1324" t="str">
            <v>LGEVH</v>
          </cell>
          <cell r="H1324" t="str">
            <v>HS Division</v>
          </cell>
          <cell r="I1324" t="str">
            <v>HS LD Department</v>
          </cell>
          <cell r="J1324" t="str">
            <v>LGEVHA.REF VI &amp; Localization Part</v>
          </cell>
          <cell r="K1324" t="str">
            <v>REF MD</v>
          </cell>
          <cell r="L1324" t="str">
            <v>HS</v>
          </cell>
          <cell r="M1324" t="str">
            <v>R&amp;D</v>
          </cell>
          <cell r="N1324" t="str">
            <v>R&amp;D</v>
          </cell>
          <cell r="O1324" t="str">
            <v>Haiphong/VN</v>
          </cell>
          <cell r="P1324" t="str">
            <v>R&amp;D Planning</v>
          </cell>
          <cell r="Q1324" t="str">
            <v>R&amp;D Planning/Support</v>
          </cell>
          <cell r="R1324" t="str">
            <v>Open Innovation</v>
          </cell>
          <cell r="S1324" t="str">
            <v>Regular</v>
          </cell>
          <cell r="T1324" t="str">
            <v>Staff</v>
          </cell>
          <cell r="U1324" t="str">
            <v>G1</v>
          </cell>
          <cell r="V1324" t="str">
            <v>G1</v>
          </cell>
          <cell r="W1324">
            <v>1</v>
          </cell>
          <cell r="X1324">
            <v>1</v>
          </cell>
          <cell r="Y1324" t="str">
            <v>staff</v>
          </cell>
          <cell r="Z1324">
            <v>44798</v>
          </cell>
          <cell r="AA1324">
            <v>44798</v>
          </cell>
        </row>
        <row r="1325">
          <cell r="B1325" t="str">
            <v>VH007876</v>
          </cell>
          <cell r="D1325" t="str">
            <v>NGUYEN, DUY VAN. DUY, NGUYEN VAN. NGUYEN VAN DUY</v>
          </cell>
          <cell r="E1325" t="str">
            <v>Asia Region</v>
          </cell>
          <cell r="F1325" t="str">
            <v>Production</v>
          </cell>
          <cell r="G1325" t="str">
            <v>LGEVH</v>
          </cell>
          <cell r="H1325" t="str">
            <v>HS Division</v>
          </cell>
          <cell r="I1325" t="str">
            <v>HS LD Department</v>
          </cell>
          <cell r="J1325" t="str">
            <v>LGEVHA.SW Controller Development Part</v>
          </cell>
          <cell r="K1325" t="str">
            <v>HS Controller Development</v>
          </cell>
          <cell r="L1325" t="str">
            <v>HS</v>
          </cell>
          <cell r="M1325" t="str">
            <v>R&amp;D</v>
          </cell>
          <cell r="N1325" t="str">
            <v>R&amp;D</v>
          </cell>
          <cell r="O1325" t="str">
            <v>Haiphong/VN</v>
          </cell>
          <cell r="P1325" t="str">
            <v>R&amp;D Planning</v>
          </cell>
          <cell r="Q1325" t="str">
            <v>R&amp;D Planning/Support</v>
          </cell>
          <cell r="R1325" t="str">
            <v>R&amp;D Strategy/Planning</v>
          </cell>
          <cell r="S1325" t="str">
            <v>Regular</v>
          </cell>
          <cell r="T1325" t="str">
            <v>Staff</v>
          </cell>
          <cell r="U1325" t="str">
            <v>G1</v>
          </cell>
          <cell r="V1325" t="str">
            <v>G1</v>
          </cell>
          <cell r="W1325">
            <v>1</v>
          </cell>
          <cell r="X1325">
            <v>1</v>
          </cell>
          <cell r="Y1325" t="str">
            <v>staff</v>
          </cell>
          <cell r="Z1325">
            <v>44798</v>
          </cell>
          <cell r="AA1325">
            <v>44798</v>
          </cell>
        </row>
        <row r="1326">
          <cell r="B1326" t="str">
            <v>VH007877</v>
          </cell>
          <cell r="D1326" t="str">
            <v>BUI, GIANG THI. GIANG, BUI THI. BUI THI GIANG</v>
          </cell>
          <cell r="E1326" t="str">
            <v>Asia Region</v>
          </cell>
          <cell r="F1326" t="str">
            <v>Production</v>
          </cell>
          <cell r="G1326" t="str">
            <v>LGEVH</v>
          </cell>
          <cell r="H1326" t="str">
            <v>HS Division</v>
          </cell>
          <cell r="I1326" t="str">
            <v>HS LD Department</v>
          </cell>
          <cell r="J1326" t="str">
            <v>LGEVHA.HS Controller QE Part</v>
          </cell>
          <cell r="K1326" t="str">
            <v>HS Controller Development</v>
          </cell>
          <cell r="L1326" t="str">
            <v>HS</v>
          </cell>
          <cell r="M1326" t="str">
            <v>R&amp;D</v>
          </cell>
          <cell r="N1326" t="str">
            <v>R&amp;D</v>
          </cell>
          <cell r="O1326" t="str">
            <v>Haiphong/VN</v>
          </cell>
          <cell r="P1326" t="str">
            <v>R&amp;D Planning</v>
          </cell>
          <cell r="Q1326" t="str">
            <v>R&amp;D Planning/Support</v>
          </cell>
          <cell r="R1326" t="str">
            <v>R&amp;D Strategy/Planning</v>
          </cell>
          <cell r="S1326" t="str">
            <v>Regular</v>
          </cell>
          <cell r="T1326" t="str">
            <v>Staff</v>
          </cell>
          <cell r="U1326" t="str">
            <v>G2</v>
          </cell>
          <cell r="V1326" t="str">
            <v>G2</v>
          </cell>
          <cell r="W1326">
            <v>1</v>
          </cell>
          <cell r="X1326">
            <v>1</v>
          </cell>
          <cell r="Y1326" t="str">
            <v>expert</v>
          </cell>
          <cell r="Z1326">
            <v>44798</v>
          </cell>
          <cell r="AA1326">
            <v>44798</v>
          </cell>
        </row>
        <row r="1327">
          <cell r="B1327" t="str">
            <v>VH007881</v>
          </cell>
          <cell r="D1327" t="str">
            <v>PHAM, BINH HAI. BINH, PHAM HAI. PHAM HAI BINH</v>
          </cell>
          <cell r="E1327" t="str">
            <v>Asia Region</v>
          </cell>
          <cell r="F1327" t="str">
            <v>Production</v>
          </cell>
          <cell r="G1327" t="str">
            <v>LGEVH</v>
          </cell>
          <cell r="H1327" t="str">
            <v>Business Management Department</v>
          </cell>
          <cell r="I1327" t="str">
            <v>Logistics Part</v>
          </cell>
          <cell r="J1327" t="str">
            <v>LGEVHA.Logistics Part</v>
          </cell>
          <cell r="K1327" t="str">
            <v>Logistics Part</v>
          </cell>
          <cell r="L1327" t="str">
            <v>Common</v>
          </cell>
          <cell r="M1327" t="str">
            <v>SCM</v>
          </cell>
          <cell r="N1327" t="str">
            <v>SCM</v>
          </cell>
          <cell r="O1327" t="str">
            <v>Haiphong/VN</v>
          </cell>
          <cell r="P1327" t="str">
            <v>SCM</v>
          </cell>
          <cell r="Q1327" t="str">
            <v>Supply Chain Management</v>
          </cell>
          <cell r="R1327" t="str">
            <v>Supply Chain Planning</v>
          </cell>
          <cell r="S1327" t="str">
            <v>Regular</v>
          </cell>
          <cell r="T1327" t="str">
            <v>Staff</v>
          </cell>
          <cell r="U1327" t="str">
            <v>G1</v>
          </cell>
          <cell r="V1327" t="str">
            <v>G1</v>
          </cell>
          <cell r="W1327">
            <v>1</v>
          </cell>
          <cell r="X1327">
            <v>1</v>
          </cell>
          <cell r="Y1327" t="str">
            <v>staff</v>
          </cell>
          <cell r="Z1327">
            <v>44802</v>
          </cell>
          <cell r="AA1327">
            <v>44802</v>
          </cell>
        </row>
        <row r="1328">
          <cell r="B1328" t="str">
            <v>VH007882</v>
          </cell>
          <cell r="D1328" t="str">
            <v>NGUYEN, CHI THI QUYNH. CHI, NGUYEN THIQUYNH. NGUYEN THI QUYNH CHI</v>
          </cell>
          <cell r="E1328" t="str">
            <v>Asia Region</v>
          </cell>
          <cell r="F1328" t="str">
            <v>Production</v>
          </cell>
          <cell r="G1328" t="str">
            <v>LGEVH</v>
          </cell>
          <cell r="H1328" t="str">
            <v>Business Management Department</v>
          </cell>
          <cell r="I1328" t="str">
            <v>Logistics Part</v>
          </cell>
          <cell r="J1328" t="str">
            <v>LGEVHA.Logistics Part</v>
          </cell>
          <cell r="K1328" t="str">
            <v>Logistics Part</v>
          </cell>
          <cell r="L1328" t="str">
            <v>Common</v>
          </cell>
          <cell r="M1328" t="str">
            <v>SCM</v>
          </cell>
          <cell r="N1328" t="str">
            <v>SCM</v>
          </cell>
          <cell r="O1328" t="str">
            <v>Haiphong/VN</v>
          </cell>
          <cell r="P1328" t="str">
            <v>SCM</v>
          </cell>
          <cell r="Q1328" t="str">
            <v>Supply Chain Management</v>
          </cell>
          <cell r="R1328" t="str">
            <v>Supply Chain Planning</v>
          </cell>
          <cell r="S1328" t="str">
            <v>Regular</v>
          </cell>
          <cell r="T1328" t="str">
            <v>Staff</v>
          </cell>
          <cell r="U1328" t="str">
            <v>G1</v>
          </cell>
          <cell r="V1328" t="str">
            <v>G1</v>
          </cell>
          <cell r="W1328">
            <v>1</v>
          </cell>
          <cell r="X1328">
            <v>1</v>
          </cell>
          <cell r="Y1328" t="str">
            <v>staff</v>
          </cell>
          <cell r="Z1328">
            <v>44802</v>
          </cell>
          <cell r="AA1328">
            <v>44802</v>
          </cell>
        </row>
        <row r="1329">
          <cell r="B1329" t="str">
            <v>VH007905</v>
          </cell>
          <cell r="D1329" t="str">
            <v>BUI, DAT DANH. DAT, BUI DANH. BUI DANH DAT</v>
          </cell>
          <cell r="E1329" t="str">
            <v>Asia Region</v>
          </cell>
          <cell r="F1329" t="str">
            <v>Production</v>
          </cell>
          <cell r="G1329" t="str">
            <v>LGEVH</v>
          </cell>
          <cell r="H1329" t="str">
            <v>HS Division</v>
          </cell>
          <cell r="I1329" t="str">
            <v>Living QA Team</v>
          </cell>
          <cell r="J1329" t="str">
            <v>LGEVHA.WM DQA/OQA</v>
          </cell>
          <cell r="K1329" t="str">
            <v>Living QA</v>
          </cell>
          <cell r="L1329" t="str">
            <v>HS</v>
          </cell>
          <cell r="M1329" t="str">
            <v>Quality</v>
          </cell>
          <cell r="N1329" t="str">
            <v>Quality</v>
          </cell>
          <cell r="O1329" t="str">
            <v>Haiphong/VN</v>
          </cell>
          <cell r="P1329" t="str">
            <v>Quality</v>
          </cell>
          <cell r="Q1329" t="str">
            <v>Quality Assurance</v>
          </cell>
          <cell r="R1329" t="str">
            <v>Component/Supplier Quality Assurance</v>
          </cell>
          <cell r="S1329" t="str">
            <v>Regular</v>
          </cell>
          <cell r="T1329" t="str">
            <v>Staff</v>
          </cell>
          <cell r="U1329" t="str">
            <v>G2</v>
          </cell>
          <cell r="V1329" t="str">
            <v>G2</v>
          </cell>
          <cell r="W1329">
            <v>1</v>
          </cell>
          <cell r="X1329">
            <v>1</v>
          </cell>
          <cell r="Y1329" t="str">
            <v>expert</v>
          </cell>
          <cell r="Z1329">
            <v>44811</v>
          </cell>
          <cell r="AA1329">
            <v>44811</v>
          </cell>
        </row>
        <row r="1330">
          <cell r="B1330" t="str">
            <v>VH007906</v>
          </cell>
          <cell r="D1330" t="str">
            <v>NGUYEN, ANH THI PHUONG. ANH, NGUYEN THI PHUONG. NGUYEN THI PHUONG ANH</v>
          </cell>
          <cell r="E1330" t="str">
            <v>Asia Region</v>
          </cell>
          <cell r="F1330" t="str">
            <v>Production</v>
          </cell>
          <cell r="G1330" t="str">
            <v>LGEVH</v>
          </cell>
          <cell r="H1330" t="str">
            <v>IVI Division</v>
          </cell>
          <cell r="I1330" t="str">
            <v>IVI Procurement Team</v>
          </cell>
          <cell r="J1330" t="str">
            <v>LGEVHA.IVI Mechanic Develop</v>
          </cell>
          <cell r="K1330" t="str">
            <v>IVI Procurement</v>
          </cell>
          <cell r="L1330" t="str">
            <v>IVI</v>
          </cell>
          <cell r="M1330" t="str">
            <v>Procurement</v>
          </cell>
          <cell r="N1330" t="str">
            <v>Procurement</v>
          </cell>
          <cell r="O1330" t="str">
            <v>Haiphong/VN</v>
          </cell>
          <cell r="P1330" t="str">
            <v>Procurement</v>
          </cell>
          <cell r="Q1330" t="str">
            <v>Procurement Management</v>
          </cell>
          <cell r="R1330" t="str">
            <v>Procurement Planning/Strategy</v>
          </cell>
          <cell r="S1330" t="str">
            <v>Regular</v>
          </cell>
          <cell r="T1330" t="str">
            <v>Staff</v>
          </cell>
          <cell r="U1330" t="str">
            <v>G1</v>
          </cell>
          <cell r="V1330" t="str">
            <v>G1</v>
          </cell>
          <cell r="W1330">
            <v>1</v>
          </cell>
          <cell r="X1330">
            <v>1</v>
          </cell>
          <cell r="Y1330" t="str">
            <v>staff</v>
          </cell>
          <cell r="Z1330">
            <v>44811</v>
          </cell>
          <cell r="AA1330">
            <v>44811</v>
          </cell>
        </row>
        <row r="1331">
          <cell r="B1331" t="str">
            <v>VH007910</v>
          </cell>
          <cell r="D1331" t="str">
            <v>DONG, MANH XUAN. MANH, DONG XUAN. DONG XUAN MANH</v>
          </cell>
          <cell r="E1331" t="str">
            <v>Asia Region</v>
          </cell>
          <cell r="F1331" t="str">
            <v>Production</v>
          </cell>
          <cell r="G1331" t="str">
            <v>LGEVH</v>
          </cell>
          <cell r="H1331" t="str">
            <v>Production Engineering Department</v>
          </cell>
          <cell r="I1331" t="str">
            <v>HS Production Engineering Team</v>
          </cell>
          <cell r="J1331" t="str">
            <v>LGEVHA.PE Planning Part</v>
          </cell>
          <cell r="K1331" t="str">
            <v>HS PE</v>
          </cell>
          <cell r="L1331" t="str">
            <v>HS</v>
          </cell>
          <cell r="M1331" t="str">
            <v>Manufacturing</v>
          </cell>
          <cell r="N1331" t="str">
            <v>Manufacturing</v>
          </cell>
          <cell r="O1331" t="str">
            <v>Haiphong/VN</v>
          </cell>
          <cell r="P1331" t="str">
            <v>Manufacturing</v>
          </cell>
          <cell r="Q1331" t="str">
            <v>Production Management</v>
          </cell>
          <cell r="R1331" t="str">
            <v>Line Operation Management</v>
          </cell>
          <cell r="S1331" t="str">
            <v>Regular</v>
          </cell>
          <cell r="T1331" t="str">
            <v>Staff</v>
          </cell>
          <cell r="U1331" t="str">
            <v>G1</v>
          </cell>
          <cell r="V1331" t="str">
            <v>G1</v>
          </cell>
          <cell r="W1331">
            <v>1</v>
          </cell>
          <cell r="X1331">
            <v>1</v>
          </cell>
          <cell r="Y1331" t="str">
            <v>staff</v>
          </cell>
          <cell r="Z1331">
            <v>44816</v>
          </cell>
          <cell r="AA1331">
            <v>44816</v>
          </cell>
        </row>
        <row r="1332">
          <cell r="B1332" t="str">
            <v>VH007911</v>
          </cell>
          <cell r="D1332" t="str">
            <v>BUI, PHUONG THANH. PHUONG, BUI THANH. BUI THANH PHUONG</v>
          </cell>
          <cell r="E1332" t="str">
            <v>Asia Region</v>
          </cell>
          <cell r="F1332" t="str">
            <v>Production</v>
          </cell>
          <cell r="G1332" t="str">
            <v>LGEVH</v>
          </cell>
          <cell r="H1332" t="str">
            <v>IVI Division</v>
          </cell>
          <cell r="I1332" t="str">
            <v>IVI LD Team 2</v>
          </cell>
          <cell r="J1332" t="str">
            <v>LGEVHA.IVI LD Planning</v>
          </cell>
          <cell r="K1332" t="str">
            <v>IVI LD 2</v>
          </cell>
          <cell r="L1332" t="str">
            <v>IVI</v>
          </cell>
          <cell r="M1332" t="str">
            <v>R&amp;D</v>
          </cell>
          <cell r="N1332" t="str">
            <v>R&amp;D</v>
          </cell>
          <cell r="O1332" t="str">
            <v>Haiphong/VN</v>
          </cell>
          <cell r="P1332" t="str">
            <v>R&amp;D Planning</v>
          </cell>
          <cell r="Q1332" t="str">
            <v>R&amp;D Planning/Support</v>
          </cell>
          <cell r="R1332" t="str">
            <v>Technician</v>
          </cell>
          <cell r="S1332" t="str">
            <v>Regular</v>
          </cell>
          <cell r="T1332" t="str">
            <v>Staff</v>
          </cell>
          <cell r="U1332" t="str">
            <v>G1</v>
          </cell>
          <cell r="V1332" t="str">
            <v>G1</v>
          </cell>
          <cell r="W1332">
            <v>1</v>
          </cell>
          <cell r="X1332">
            <v>1</v>
          </cell>
          <cell r="Y1332" t="str">
            <v>staff</v>
          </cell>
          <cell r="Z1332">
            <v>44816</v>
          </cell>
          <cell r="AA1332">
            <v>44816</v>
          </cell>
        </row>
        <row r="1333">
          <cell r="B1333" t="str">
            <v>VH007912</v>
          </cell>
          <cell r="D1333" t="str">
            <v>LE, THUONG CAO. THUONG, LE CAO. LE CAO THUONG</v>
          </cell>
          <cell r="E1333" t="str">
            <v>Asia Region</v>
          </cell>
          <cell r="F1333" t="str">
            <v>Production</v>
          </cell>
          <cell r="G1333" t="str">
            <v>LGEVH</v>
          </cell>
          <cell r="H1333" t="str">
            <v>IVI Division</v>
          </cell>
          <cell r="I1333" t="str">
            <v>IVI QA Department</v>
          </cell>
          <cell r="J1333" t="str">
            <v>LGEVHA.IVI SQD Part</v>
          </cell>
          <cell r="K1333" t="str">
            <v>IVI SQA</v>
          </cell>
          <cell r="L1333" t="str">
            <v>IVI</v>
          </cell>
          <cell r="M1333" t="str">
            <v>Quality</v>
          </cell>
          <cell r="N1333" t="str">
            <v>Quality</v>
          </cell>
          <cell r="O1333" t="str">
            <v>Haiphong/VN</v>
          </cell>
          <cell r="P1333" t="str">
            <v>Quality</v>
          </cell>
          <cell r="Q1333" t="str">
            <v>Quality Assurance</v>
          </cell>
          <cell r="R1333" t="str">
            <v>Outgoing Quality Assurance</v>
          </cell>
          <cell r="S1333" t="str">
            <v>Regular</v>
          </cell>
          <cell r="T1333" t="str">
            <v>Staff</v>
          </cell>
          <cell r="U1333" t="str">
            <v>G2</v>
          </cell>
          <cell r="V1333" t="str">
            <v>G2</v>
          </cell>
          <cell r="W1333">
            <v>1</v>
          </cell>
          <cell r="X1333">
            <v>1</v>
          </cell>
          <cell r="Y1333" t="str">
            <v>expert</v>
          </cell>
          <cell r="Z1333">
            <v>44819</v>
          </cell>
          <cell r="AA1333">
            <v>44819</v>
          </cell>
        </row>
        <row r="1334">
          <cell r="B1334" t="str">
            <v>VH007918</v>
          </cell>
          <cell r="D1334" t="str">
            <v>NGUYEN, HIEU TRUNG. HIEU, NGUYEN TRUNG. NGUYEN TRUNG HIEU</v>
          </cell>
          <cell r="E1334" t="str">
            <v>Asia Region</v>
          </cell>
          <cell r="F1334" t="str">
            <v>Production</v>
          </cell>
          <cell r="G1334" t="str">
            <v>LGEVH</v>
          </cell>
          <cell r="H1334" t="str">
            <v>HR/Supporting Department</v>
          </cell>
          <cell r="I1334" t="str">
            <v>SHEE Team</v>
          </cell>
          <cell r="J1334" t="str">
            <v>LGEVHA.Utility Part</v>
          </cell>
          <cell r="K1334" t="str">
            <v>SHEE</v>
          </cell>
          <cell r="L1334" t="str">
            <v>Common</v>
          </cell>
          <cell r="M1334" t="str">
            <v>Administration</v>
          </cell>
          <cell r="N1334" t="str">
            <v>Administration</v>
          </cell>
          <cell r="O1334" t="str">
            <v>Haiphong/VN</v>
          </cell>
          <cell r="P1334" t="str">
            <v>SHEE</v>
          </cell>
          <cell r="Q1334" t="str">
            <v>SHEE</v>
          </cell>
          <cell r="R1334" t="str">
            <v>Safety Management</v>
          </cell>
          <cell r="S1334" t="str">
            <v>Regular</v>
          </cell>
          <cell r="T1334" t="str">
            <v>Staff</v>
          </cell>
          <cell r="U1334" t="str">
            <v>G1</v>
          </cell>
          <cell r="V1334" t="str">
            <v>G1</v>
          </cell>
          <cell r="W1334">
            <v>1</v>
          </cell>
          <cell r="X1334">
            <v>1</v>
          </cell>
          <cell r="Y1334" t="str">
            <v>staff</v>
          </cell>
          <cell r="Z1334">
            <v>44819</v>
          </cell>
          <cell r="AA1334">
            <v>44819</v>
          </cell>
        </row>
        <row r="1335">
          <cell r="B1335" t="str">
            <v>VH007919</v>
          </cell>
          <cell r="D1335" t="str">
            <v>LUONG, THANG DUC. THANG, LUONG DUC. LUONG DUC THANG</v>
          </cell>
          <cell r="E1335" t="str">
            <v>Asia Region</v>
          </cell>
          <cell r="F1335" t="str">
            <v>Production</v>
          </cell>
          <cell r="G1335" t="str">
            <v>LGEVH</v>
          </cell>
          <cell r="H1335" t="str">
            <v>HS Division</v>
          </cell>
          <cell r="I1335" t="str">
            <v>HS LD Department</v>
          </cell>
          <cell r="J1335" t="str">
            <v>LGEVHA.HS Controller QE Part</v>
          </cell>
          <cell r="K1335" t="str">
            <v>HS Controller Development</v>
          </cell>
          <cell r="L1335" t="str">
            <v>HS</v>
          </cell>
          <cell r="M1335" t="str">
            <v>R&amp;D</v>
          </cell>
          <cell r="N1335" t="str">
            <v>R&amp;D</v>
          </cell>
          <cell r="O1335" t="str">
            <v>Haiphong/VN</v>
          </cell>
          <cell r="P1335" t="str">
            <v>R&amp;D Planning</v>
          </cell>
          <cell r="Q1335" t="str">
            <v>R&amp;D Planning/Support</v>
          </cell>
          <cell r="R1335" t="str">
            <v>R&amp;D Strategy/Planning</v>
          </cell>
          <cell r="S1335" t="str">
            <v>Regular</v>
          </cell>
          <cell r="T1335" t="str">
            <v>Staff</v>
          </cell>
          <cell r="U1335" t="str">
            <v>G1</v>
          </cell>
          <cell r="V1335" t="str">
            <v>G1</v>
          </cell>
          <cell r="W1335">
            <v>1</v>
          </cell>
          <cell r="X1335">
            <v>1</v>
          </cell>
          <cell r="Y1335" t="str">
            <v>staff</v>
          </cell>
          <cell r="Z1335">
            <v>44824</v>
          </cell>
          <cell r="AA1335">
            <v>44824</v>
          </cell>
        </row>
        <row r="1336">
          <cell r="B1336" t="str">
            <v>VH007920</v>
          </cell>
          <cell r="D1336" t="str">
            <v>NGUYEN, AN VAN. AN, NGUYEN VAN. NGUYEN VAN AN</v>
          </cell>
          <cell r="E1336" t="str">
            <v>Asia Region</v>
          </cell>
          <cell r="F1336" t="str">
            <v>Production</v>
          </cell>
          <cell r="G1336" t="str">
            <v>LGEVH</v>
          </cell>
          <cell r="H1336" t="str">
            <v>IVI Division</v>
          </cell>
          <cell r="I1336" t="str">
            <v>IVI Production Department</v>
          </cell>
          <cell r="J1336" t="str">
            <v>LGEVHA.IVI ME CID/Cluster Part</v>
          </cell>
          <cell r="K1336" t="str">
            <v>IVI MFG</v>
          </cell>
          <cell r="L1336" t="str">
            <v>IVI</v>
          </cell>
          <cell r="M1336" t="str">
            <v>Manufacturing</v>
          </cell>
          <cell r="N1336" t="str">
            <v>Manufacturing</v>
          </cell>
          <cell r="O1336" t="str">
            <v>Haiphong/VN</v>
          </cell>
          <cell r="P1336" t="str">
            <v>Manufacturing</v>
          </cell>
          <cell r="Q1336" t="str">
            <v>Production Management</v>
          </cell>
          <cell r="R1336" t="str">
            <v>Manufacturing Engineering Management</v>
          </cell>
          <cell r="S1336" t="str">
            <v>Regular</v>
          </cell>
          <cell r="T1336" t="str">
            <v>Staff</v>
          </cell>
          <cell r="U1336" t="str">
            <v>G1</v>
          </cell>
          <cell r="V1336" t="str">
            <v>G1</v>
          </cell>
          <cell r="W1336">
            <v>1</v>
          </cell>
          <cell r="X1336">
            <v>1</v>
          </cell>
          <cell r="Y1336" t="str">
            <v>staff</v>
          </cell>
          <cell r="Z1336">
            <v>44830</v>
          </cell>
          <cell r="AA1336">
            <v>44830</v>
          </cell>
        </row>
        <row r="1337">
          <cell r="B1337" t="str">
            <v>VH007921</v>
          </cell>
          <cell r="D1337" t="str">
            <v>NGUYEN, HIEU HUU TRUNG. HIEU, NGUYEN HUU TRUNG. NGUYEN HUU TRUNG HIEU</v>
          </cell>
          <cell r="E1337" t="str">
            <v>Asia Region</v>
          </cell>
          <cell r="F1337" t="str">
            <v>Production</v>
          </cell>
          <cell r="G1337" t="str">
            <v>LGEVH</v>
          </cell>
          <cell r="H1337" t="str">
            <v>HS Division</v>
          </cell>
          <cell r="I1337" t="str">
            <v>HS LD Department</v>
          </cell>
          <cell r="J1337" t="str">
            <v>LGEVHA.SW Controller Development Part</v>
          </cell>
          <cell r="K1337" t="str">
            <v>HS Controller Development</v>
          </cell>
          <cell r="L1337" t="str">
            <v>HS</v>
          </cell>
          <cell r="M1337" t="str">
            <v>R&amp;D</v>
          </cell>
          <cell r="N1337" t="str">
            <v>R&amp;D</v>
          </cell>
          <cell r="O1337" t="str">
            <v>Haiphong/VN</v>
          </cell>
          <cell r="P1337" t="str">
            <v>R&amp;D Planning</v>
          </cell>
          <cell r="Q1337" t="str">
            <v>R&amp;D Planning/Support</v>
          </cell>
          <cell r="R1337" t="str">
            <v>R&amp;D Strategy/Planning</v>
          </cell>
          <cell r="S1337" t="str">
            <v>Regular</v>
          </cell>
          <cell r="T1337" t="str">
            <v>Staff</v>
          </cell>
          <cell r="U1337" t="str">
            <v>G1</v>
          </cell>
          <cell r="V1337" t="str">
            <v>G1</v>
          </cell>
          <cell r="W1337">
            <v>1</v>
          </cell>
          <cell r="X1337">
            <v>1</v>
          </cell>
          <cell r="Y1337" t="str">
            <v>staff</v>
          </cell>
          <cell r="Z1337">
            <v>44824</v>
          </cell>
          <cell r="AA1337">
            <v>44824</v>
          </cell>
        </row>
        <row r="1338">
          <cell r="B1338" t="str">
            <v>VH007922</v>
          </cell>
          <cell r="D1338" t="str">
            <v>VU, VIET DUC. VIET, VU DUC. VU DUC VIET</v>
          </cell>
          <cell r="E1338" t="str">
            <v>Asia Region</v>
          </cell>
          <cell r="F1338" t="str">
            <v>Production</v>
          </cell>
          <cell r="G1338" t="str">
            <v>LGEVH</v>
          </cell>
          <cell r="H1338" t="str">
            <v>HR/Supporting Department</v>
          </cell>
          <cell r="I1338" t="str">
            <v>SHEE Team</v>
          </cell>
          <cell r="J1338" t="str">
            <v>LGEVHA.SHE Part</v>
          </cell>
          <cell r="K1338" t="str">
            <v>SHEE</v>
          </cell>
          <cell r="L1338" t="str">
            <v>Common</v>
          </cell>
          <cell r="M1338" t="str">
            <v>Administration</v>
          </cell>
          <cell r="N1338" t="str">
            <v>Administration</v>
          </cell>
          <cell r="O1338" t="str">
            <v>Haiphong/VN</v>
          </cell>
          <cell r="P1338" t="str">
            <v>SHEE</v>
          </cell>
          <cell r="Q1338" t="str">
            <v>SHEE</v>
          </cell>
          <cell r="R1338" t="str">
            <v>Safety Management</v>
          </cell>
          <cell r="S1338" t="str">
            <v>Regular</v>
          </cell>
          <cell r="T1338" t="str">
            <v>Staff</v>
          </cell>
          <cell r="U1338" t="str">
            <v>G1</v>
          </cell>
          <cell r="V1338" t="str">
            <v>G1</v>
          </cell>
          <cell r="W1338">
            <v>1</v>
          </cell>
          <cell r="X1338">
            <v>1</v>
          </cell>
          <cell r="Y1338" t="str">
            <v>staff</v>
          </cell>
          <cell r="Z1338">
            <v>44819</v>
          </cell>
          <cell r="AA1338">
            <v>44819</v>
          </cell>
        </row>
        <row r="1339">
          <cell r="B1339" t="str">
            <v>VH007930</v>
          </cell>
          <cell r="D1339" t="str">
            <v>DINH, DUC HUU. DUC, DINH HUU. DINH HUU DUC</v>
          </cell>
          <cell r="E1339" t="str">
            <v>Asia Region</v>
          </cell>
          <cell r="F1339" t="str">
            <v>Production</v>
          </cell>
          <cell r="G1339" t="str">
            <v>LGEVH</v>
          </cell>
          <cell r="H1339" t="str">
            <v>HS Division</v>
          </cell>
          <cell r="I1339" t="str">
            <v>Kitchen MFG Department</v>
          </cell>
          <cell r="J1339" t="str">
            <v>LGEVHA.REF PQC Part</v>
          </cell>
          <cell r="K1339" t="str">
            <v>REF MFG</v>
          </cell>
          <cell r="L1339" t="str">
            <v>HS</v>
          </cell>
          <cell r="M1339" t="str">
            <v>Manufacturing</v>
          </cell>
          <cell r="N1339" t="str">
            <v>Manufacturing</v>
          </cell>
          <cell r="O1339" t="str">
            <v>Haiphong/VN</v>
          </cell>
          <cell r="P1339" t="str">
            <v>Manufacturing</v>
          </cell>
          <cell r="Q1339" t="str">
            <v>Production Management</v>
          </cell>
          <cell r="R1339" t="str">
            <v>Line Operation Management</v>
          </cell>
          <cell r="S1339" t="str">
            <v>Regular</v>
          </cell>
          <cell r="T1339" t="str">
            <v>Staff</v>
          </cell>
          <cell r="U1339" t="str">
            <v>G1</v>
          </cell>
          <cell r="V1339" t="str">
            <v>G1</v>
          </cell>
          <cell r="W1339">
            <v>1</v>
          </cell>
          <cell r="X1339">
            <v>1</v>
          </cell>
          <cell r="Y1339" t="str">
            <v>staff</v>
          </cell>
          <cell r="Z1339">
            <v>44824</v>
          </cell>
          <cell r="AA1339">
            <v>44824</v>
          </cell>
        </row>
        <row r="1340">
          <cell r="B1340" t="str">
            <v>VH007931</v>
          </cell>
          <cell r="D1340" t="str">
            <v>TRINH, HUNG QUANG. HUNG, TRINH QUANG. TRINH QUANG HUNG</v>
          </cell>
          <cell r="E1340" t="str">
            <v>Asia Region</v>
          </cell>
          <cell r="F1340" t="str">
            <v>Production</v>
          </cell>
          <cell r="G1340" t="str">
            <v>LGEVH</v>
          </cell>
          <cell r="H1340" t="str">
            <v>HS Division</v>
          </cell>
          <cell r="I1340" t="str">
            <v>HS LD Department</v>
          </cell>
          <cell r="J1340" t="str">
            <v>LGEVHA.HS Controller QE Part</v>
          </cell>
          <cell r="K1340" t="str">
            <v>HS Controller Development</v>
          </cell>
          <cell r="L1340" t="str">
            <v>HS</v>
          </cell>
          <cell r="M1340" t="str">
            <v>R&amp;D</v>
          </cell>
          <cell r="N1340" t="str">
            <v>R&amp;D</v>
          </cell>
          <cell r="O1340" t="str">
            <v>Haiphong/VN</v>
          </cell>
          <cell r="P1340" t="str">
            <v>R&amp;D Planning</v>
          </cell>
          <cell r="Q1340" t="str">
            <v>R&amp;D Planning/Support</v>
          </cell>
          <cell r="R1340" t="str">
            <v>Technician</v>
          </cell>
          <cell r="S1340" t="str">
            <v>Regular</v>
          </cell>
          <cell r="T1340" t="str">
            <v>Staff</v>
          </cell>
          <cell r="U1340" t="str">
            <v>G2</v>
          </cell>
          <cell r="V1340" t="str">
            <v>G2</v>
          </cell>
          <cell r="W1340">
            <v>1</v>
          </cell>
          <cell r="X1340">
            <v>1</v>
          </cell>
          <cell r="Y1340" t="str">
            <v>expert</v>
          </cell>
          <cell r="Z1340">
            <v>44824</v>
          </cell>
          <cell r="AA1340">
            <v>44824</v>
          </cell>
        </row>
        <row r="1341">
          <cell r="B1341" t="str">
            <v>VH007938</v>
          </cell>
          <cell r="D1341" t="str">
            <v>DO, DIU THI. DIU, DO THI. DO THI DIU</v>
          </cell>
          <cell r="E1341" t="str">
            <v>Asia Region</v>
          </cell>
          <cell r="F1341" t="str">
            <v>Production</v>
          </cell>
          <cell r="G1341" t="str">
            <v>LGEVH</v>
          </cell>
          <cell r="H1341" t="str">
            <v>IVI Division</v>
          </cell>
          <cell r="I1341" t="str">
            <v>IVI QA Department</v>
          </cell>
          <cell r="J1341" t="str">
            <v>LGEVHA.IVI QA EU CS Part</v>
          </cell>
          <cell r="K1341" t="str">
            <v>IVI QA CS</v>
          </cell>
          <cell r="L1341" t="str">
            <v>IVI</v>
          </cell>
          <cell r="M1341" t="str">
            <v>Quality</v>
          </cell>
          <cell r="N1341" t="str">
            <v>Quality</v>
          </cell>
          <cell r="O1341" t="str">
            <v>Haiphong/VN</v>
          </cell>
          <cell r="P1341" t="str">
            <v>Quality</v>
          </cell>
          <cell r="Q1341" t="str">
            <v>Quality Assurance</v>
          </cell>
          <cell r="R1341" t="str">
            <v>Outgoing Quality Assurance</v>
          </cell>
          <cell r="S1341" t="str">
            <v>Regular</v>
          </cell>
          <cell r="T1341" t="str">
            <v>Staff</v>
          </cell>
          <cell r="U1341" t="str">
            <v>G1</v>
          </cell>
          <cell r="V1341" t="str">
            <v>G1</v>
          </cell>
          <cell r="W1341">
            <v>1</v>
          </cell>
          <cell r="X1341">
            <v>1</v>
          </cell>
          <cell r="Y1341" t="str">
            <v>staff</v>
          </cell>
          <cell r="Z1341">
            <v>44830</v>
          </cell>
          <cell r="AA1341">
            <v>44830</v>
          </cell>
        </row>
        <row r="1342">
          <cell r="B1342" t="str">
            <v>VH007943</v>
          </cell>
          <cell r="D1342" t="str">
            <v>PHAM, CUONG MANH. CUONG, PHAM MANH. PHAM MANH CUONG</v>
          </cell>
          <cell r="E1342" t="str">
            <v>Asia Region</v>
          </cell>
          <cell r="F1342" t="str">
            <v>Production</v>
          </cell>
          <cell r="G1342" t="str">
            <v>LGEVH</v>
          </cell>
          <cell r="H1342" t="str">
            <v>HS Division</v>
          </cell>
          <cell r="I1342" t="str">
            <v>Living/Motor Material Team</v>
          </cell>
          <cell r="J1342" t="str">
            <v>LGEVHA.Living Warehouse Unit</v>
          </cell>
          <cell r="K1342" t="str">
            <v>Living/Motor Material</v>
          </cell>
          <cell r="L1342" t="str">
            <v>HS</v>
          </cell>
          <cell r="M1342" t="str">
            <v>Manufacturing</v>
          </cell>
          <cell r="N1342" t="str">
            <v>Manufacturing</v>
          </cell>
          <cell r="O1342" t="str">
            <v>Haiphong/VN</v>
          </cell>
          <cell r="P1342" t="str">
            <v>Manufacturing</v>
          </cell>
          <cell r="Q1342" t="str">
            <v>Production Management</v>
          </cell>
          <cell r="R1342" t="str">
            <v>Line Operation Management</v>
          </cell>
          <cell r="S1342" t="str">
            <v>Regular</v>
          </cell>
          <cell r="T1342" t="str">
            <v>Operator</v>
          </cell>
          <cell r="U1342" t="str">
            <v>Fulltime-Regular</v>
          </cell>
          <cell r="V1342" t="str">
            <v>O1</v>
          </cell>
          <cell r="W1342">
            <v>1</v>
          </cell>
          <cell r="X1342">
            <v>1</v>
          </cell>
          <cell r="Y1342" t="str">
            <v>worker</v>
          </cell>
          <cell r="Z1342">
            <v>44824</v>
          </cell>
          <cell r="AA1342">
            <v>44824</v>
          </cell>
        </row>
        <row r="1343">
          <cell r="B1343" t="str">
            <v>VH007945</v>
          </cell>
          <cell r="D1343" t="str">
            <v>HOANG, CUONG VAN. CUONG, HOANG VAN. HOANG VAN CUONG</v>
          </cell>
          <cell r="E1343" t="str">
            <v>Asia Region</v>
          </cell>
          <cell r="F1343" t="str">
            <v>Production</v>
          </cell>
          <cell r="G1343" t="str">
            <v>LGEVH</v>
          </cell>
          <cell r="H1343" t="str">
            <v>HS Division</v>
          </cell>
          <cell r="I1343" t="str">
            <v>Living MFG Department</v>
          </cell>
          <cell r="J1343" t="str">
            <v>LGEVHA.WM Production Unit</v>
          </cell>
          <cell r="K1343" t="str">
            <v>Living MFG</v>
          </cell>
          <cell r="L1343" t="str">
            <v>HS</v>
          </cell>
          <cell r="M1343" t="str">
            <v>Manufacturing</v>
          </cell>
          <cell r="N1343" t="str">
            <v>Manufacturing</v>
          </cell>
          <cell r="O1343" t="str">
            <v>Haiphong/VN</v>
          </cell>
          <cell r="P1343" t="str">
            <v>Manufacturing</v>
          </cell>
          <cell r="Q1343" t="str">
            <v>Production Management</v>
          </cell>
          <cell r="R1343" t="str">
            <v>Line Operation Management</v>
          </cell>
          <cell r="S1343" t="str">
            <v>Regular</v>
          </cell>
          <cell r="T1343" t="str">
            <v>Operator</v>
          </cell>
          <cell r="U1343" t="str">
            <v>Fulltime-Regular</v>
          </cell>
          <cell r="V1343" t="str">
            <v>O1</v>
          </cell>
          <cell r="W1343">
            <v>1</v>
          </cell>
          <cell r="X1343">
            <v>1</v>
          </cell>
          <cell r="Y1343" t="str">
            <v>worker</v>
          </cell>
          <cell r="Z1343">
            <v>44824</v>
          </cell>
          <cell r="AA1343">
            <v>44824</v>
          </cell>
        </row>
        <row r="1344">
          <cell r="B1344" t="str">
            <v>VH007946</v>
          </cell>
          <cell r="D1344" t="str">
            <v>NGO, VIEN XUAN. VIEN, NGO XUAN. NGO XUAN VIEN</v>
          </cell>
          <cell r="E1344" t="str">
            <v>Asia Region</v>
          </cell>
          <cell r="F1344" t="str">
            <v>Production</v>
          </cell>
          <cell r="G1344" t="str">
            <v>LGEVH</v>
          </cell>
          <cell r="H1344" t="str">
            <v>HS Division</v>
          </cell>
          <cell r="I1344" t="str">
            <v>Living MFG Department</v>
          </cell>
          <cell r="J1344" t="str">
            <v>LGEVHA.WM Production Unit</v>
          </cell>
          <cell r="K1344" t="str">
            <v>Living MFG</v>
          </cell>
          <cell r="L1344" t="str">
            <v>HS</v>
          </cell>
          <cell r="M1344" t="str">
            <v>Manufacturing</v>
          </cell>
          <cell r="N1344" t="str">
            <v>Manufacturing</v>
          </cell>
          <cell r="O1344" t="str">
            <v>Haiphong/VN</v>
          </cell>
          <cell r="P1344" t="str">
            <v>Manufacturing</v>
          </cell>
          <cell r="Q1344" t="str">
            <v>Production Management</v>
          </cell>
          <cell r="R1344" t="str">
            <v>Line Operation Management</v>
          </cell>
          <cell r="S1344" t="str">
            <v>Regular</v>
          </cell>
          <cell r="T1344" t="str">
            <v>Operator</v>
          </cell>
          <cell r="U1344" t="str">
            <v>Fulltime-Regular</v>
          </cell>
          <cell r="V1344" t="str">
            <v>O1</v>
          </cell>
          <cell r="W1344">
            <v>1</v>
          </cell>
          <cell r="X1344">
            <v>1</v>
          </cell>
          <cell r="Y1344" t="str">
            <v>worker</v>
          </cell>
          <cell r="Z1344">
            <v>44824</v>
          </cell>
          <cell r="AA1344">
            <v>44824</v>
          </cell>
        </row>
        <row r="1345">
          <cell r="B1345" t="str">
            <v>VH007951</v>
          </cell>
          <cell r="D1345" t="str">
            <v>CU, DANG A. DANG, CU A. CU A DANG</v>
          </cell>
          <cell r="E1345" t="str">
            <v>Asia Region</v>
          </cell>
          <cell r="F1345" t="str">
            <v>Production</v>
          </cell>
          <cell r="G1345" t="str">
            <v>LGEVH</v>
          </cell>
          <cell r="H1345" t="str">
            <v>HS Division</v>
          </cell>
          <cell r="I1345" t="str">
            <v>Living MFG Department</v>
          </cell>
          <cell r="J1345" t="str">
            <v>LGEVHA.WM Production Unit</v>
          </cell>
          <cell r="K1345" t="str">
            <v>Living MFG</v>
          </cell>
          <cell r="L1345" t="str">
            <v>HS</v>
          </cell>
          <cell r="M1345" t="str">
            <v>Manufacturing</v>
          </cell>
          <cell r="N1345" t="str">
            <v>Manufacturing</v>
          </cell>
          <cell r="O1345" t="str">
            <v>Haiphong/VN</v>
          </cell>
          <cell r="P1345" t="str">
            <v>Manufacturing</v>
          </cell>
          <cell r="Q1345" t="str">
            <v>Production Management</v>
          </cell>
          <cell r="R1345" t="str">
            <v>Line Operation Management</v>
          </cell>
          <cell r="S1345" t="str">
            <v>Regular</v>
          </cell>
          <cell r="T1345" t="str">
            <v>Operator</v>
          </cell>
          <cell r="U1345" t="str">
            <v>Fulltime-Regular</v>
          </cell>
          <cell r="V1345" t="str">
            <v>O1</v>
          </cell>
          <cell r="W1345">
            <v>1</v>
          </cell>
          <cell r="X1345">
            <v>1</v>
          </cell>
          <cell r="Y1345" t="str">
            <v>worker</v>
          </cell>
          <cell r="Z1345">
            <v>44824</v>
          </cell>
          <cell r="AA1345">
            <v>44824</v>
          </cell>
        </row>
        <row r="1346">
          <cell r="B1346" t="str">
            <v>VH007957</v>
          </cell>
          <cell r="D1346" t="str">
            <v>DANG, THUY THI. THUY, DANG THI. DANG THI THUY</v>
          </cell>
          <cell r="E1346" t="str">
            <v>Asia Region</v>
          </cell>
          <cell r="F1346" t="str">
            <v>Production</v>
          </cell>
          <cell r="G1346" t="str">
            <v>LGEVH</v>
          </cell>
          <cell r="H1346" t="str">
            <v>IVI Division</v>
          </cell>
          <cell r="I1346" t="str">
            <v>IVI Production Department</v>
          </cell>
          <cell r="J1346" t="str">
            <v>LGEVHA.IVI LQC Unit</v>
          </cell>
          <cell r="K1346" t="str">
            <v>IVI LQC</v>
          </cell>
          <cell r="L1346" t="str">
            <v>IVI</v>
          </cell>
          <cell r="M1346" t="str">
            <v>Manufacturing</v>
          </cell>
          <cell r="N1346" t="str">
            <v>Manufacturing</v>
          </cell>
          <cell r="O1346" t="str">
            <v>Haiphong/VN</v>
          </cell>
          <cell r="P1346" t="str">
            <v>Manufacturing</v>
          </cell>
          <cell r="Q1346" t="str">
            <v>Production Management</v>
          </cell>
          <cell r="R1346" t="str">
            <v>Line Operation Management</v>
          </cell>
          <cell r="S1346" t="str">
            <v>Regular</v>
          </cell>
          <cell r="T1346" t="str">
            <v>Operator</v>
          </cell>
          <cell r="U1346" t="str">
            <v>Fulltime-Regular</v>
          </cell>
          <cell r="V1346" t="str">
            <v>O1</v>
          </cell>
          <cell r="W1346">
            <v>1</v>
          </cell>
          <cell r="X1346">
            <v>1</v>
          </cell>
          <cell r="Y1346" t="str">
            <v>worker</v>
          </cell>
          <cell r="Z1346">
            <v>44824</v>
          </cell>
          <cell r="AA1346">
            <v>44824</v>
          </cell>
        </row>
        <row r="1347">
          <cell r="B1347" t="str">
            <v>VH007960</v>
          </cell>
          <cell r="D1347" t="str">
            <v>PHAM, TRANG THI. TRANG, PHAM THI. PHAM THI TRANG</v>
          </cell>
          <cell r="E1347" t="str">
            <v>Asia Region</v>
          </cell>
          <cell r="F1347" t="str">
            <v>Production</v>
          </cell>
          <cell r="G1347" t="str">
            <v>LGEVH</v>
          </cell>
          <cell r="H1347" t="str">
            <v>IVI Division</v>
          </cell>
          <cell r="I1347" t="str">
            <v>IVI Production Department</v>
          </cell>
          <cell r="J1347" t="str">
            <v>LGEVHA.IVI LQC Unit</v>
          </cell>
          <cell r="K1347" t="str">
            <v>IVI LQC</v>
          </cell>
          <cell r="L1347" t="str">
            <v>IVI</v>
          </cell>
          <cell r="M1347" t="str">
            <v>Manufacturing</v>
          </cell>
          <cell r="N1347" t="str">
            <v>Manufacturing</v>
          </cell>
          <cell r="O1347" t="str">
            <v>Haiphong/VN</v>
          </cell>
          <cell r="P1347" t="str">
            <v>Quality</v>
          </cell>
          <cell r="Q1347" t="str">
            <v>Quality Assurance</v>
          </cell>
          <cell r="R1347" t="str">
            <v>LQC</v>
          </cell>
          <cell r="S1347" t="str">
            <v>Regular</v>
          </cell>
          <cell r="T1347" t="str">
            <v>Operator</v>
          </cell>
          <cell r="U1347" t="str">
            <v>Fulltime-Regular</v>
          </cell>
          <cell r="V1347" t="str">
            <v>O1</v>
          </cell>
          <cell r="W1347">
            <v>1</v>
          </cell>
          <cell r="X1347">
            <v>1</v>
          </cell>
          <cell r="Y1347" t="str">
            <v>worker</v>
          </cell>
          <cell r="Z1347">
            <v>44824</v>
          </cell>
          <cell r="AA1347">
            <v>44824</v>
          </cell>
        </row>
        <row r="1348">
          <cell r="B1348" t="str">
            <v>VH007962</v>
          </cell>
          <cell r="D1348" t="str">
            <v>PHAM, QUYET XUAN. QUYET, PHAM XUAN. PHAM XUAN QUYET</v>
          </cell>
          <cell r="E1348" t="str">
            <v>Asia Region</v>
          </cell>
          <cell r="F1348" t="str">
            <v>Production</v>
          </cell>
          <cell r="G1348" t="str">
            <v>LGEVH</v>
          </cell>
          <cell r="H1348" t="str">
            <v>IVI Division</v>
          </cell>
          <cell r="I1348" t="str">
            <v>IVI Production Department</v>
          </cell>
          <cell r="J1348" t="str">
            <v>LGEVHA.IVI LQC Unit</v>
          </cell>
          <cell r="K1348" t="str">
            <v>IVI LQC</v>
          </cell>
          <cell r="L1348" t="str">
            <v>IVI</v>
          </cell>
          <cell r="M1348" t="str">
            <v>Manufacturing</v>
          </cell>
          <cell r="N1348" t="str">
            <v>Manufacturing</v>
          </cell>
          <cell r="O1348" t="str">
            <v>Haiphong/VN</v>
          </cell>
          <cell r="P1348" t="str">
            <v>Quality</v>
          </cell>
          <cell r="Q1348" t="str">
            <v>Quality Assurance</v>
          </cell>
          <cell r="R1348" t="str">
            <v>LQC</v>
          </cell>
          <cell r="S1348" t="str">
            <v>Regular</v>
          </cell>
          <cell r="T1348" t="str">
            <v>Operator</v>
          </cell>
          <cell r="U1348" t="str">
            <v>Fulltime-Regular</v>
          </cell>
          <cell r="V1348" t="str">
            <v>O1</v>
          </cell>
          <cell r="W1348">
            <v>1</v>
          </cell>
          <cell r="X1348">
            <v>1</v>
          </cell>
          <cell r="Y1348" t="str">
            <v>worker</v>
          </cell>
          <cell r="Z1348">
            <v>44824</v>
          </cell>
          <cell r="AA1348">
            <v>44824</v>
          </cell>
        </row>
        <row r="1349">
          <cell r="B1349" t="str">
            <v>VH007966</v>
          </cell>
          <cell r="D1349" t="str">
            <v>TRAN, PHU XUAN. PHU, TRAN XUAN. TRAN XUAN PHU</v>
          </cell>
          <cell r="E1349" t="str">
            <v>Asia Region</v>
          </cell>
          <cell r="F1349" t="str">
            <v>Production</v>
          </cell>
          <cell r="G1349" t="str">
            <v>LGEVH</v>
          </cell>
          <cell r="H1349" t="str">
            <v>IVI Division</v>
          </cell>
          <cell r="I1349" t="str">
            <v>IVI Production Department</v>
          </cell>
          <cell r="J1349" t="str">
            <v>LGEVHA.IVI LQC Unit</v>
          </cell>
          <cell r="K1349" t="str">
            <v>IVI LQC</v>
          </cell>
          <cell r="L1349" t="str">
            <v>IVI</v>
          </cell>
          <cell r="M1349" t="str">
            <v>Manufacturing</v>
          </cell>
          <cell r="N1349" t="str">
            <v>Manufacturing</v>
          </cell>
          <cell r="O1349" t="str">
            <v>Haiphong/VN</v>
          </cell>
          <cell r="P1349" t="str">
            <v>Quality</v>
          </cell>
          <cell r="Q1349" t="str">
            <v>Quality Assurance</v>
          </cell>
          <cell r="R1349" t="str">
            <v>LQC</v>
          </cell>
          <cell r="S1349" t="str">
            <v>Regular</v>
          </cell>
          <cell r="T1349" t="str">
            <v>Operator</v>
          </cell>
          <cell r="U1349" t="str">
            <v>Fulltime-Regular</v>
          </cell>
          <cell r="V1349" t="str">
            <v>O1</v>
          </cell>
          <cell r="W1349">
            <v>1</v>
          </cell>
          <cell r="X1349">
            <v>1</v>
          </cell>
          <cell r="Y1349" t="str">
            <v>worker</v>
          </cell>
          <cell r="Z1349">
            <v>44824</v>
          </cell>
          <cell r="AA1349">
            <v>44824</v>
          </cell>
        </row>
        <row r="1350">
          <cell r="B1350" t="str">
            <v>VH007970</v>
          </cell>
          <cell r="D1350" t="str">
            <v>NGUYEN, CUONG VAN. CUONG, NGUYEN VAN. NGUYEN VAN CUONG</v>
          </cell>
          <cell r="E1350" t="str">
            <v>Asia Region</v>
          </cell>
          <cell r="F1350" t="str">
            <v>Production</v>
          </cell>
          <cell r="G1350" t="str">
            <v>LGEVH</v>
          </cell>
          <cell r="H1350" t="str">
            <v>HS Division</v>
          </cell>
          <cell r="I1350" t="str">
            <v>Living/Motor Material Team</v>
          </cell>
          <cell r="J1350" t="str">
            <v>LGEVHA.Living Warehouse Unit</v>
          </cell>
          <cell r="K1350" t="str">
            <v>Living/Motor Material</v>
          </cell>
          <cell r="L1350" t="str">
            <v>HS</v>
          </cell>
          <cell r="M1350" t="str">
            <v>Manufacturing</v>
          </cell>
          <cell r="N1350" t="str">
            <v>Manufacturing</v>
          </cell>
          <cell r="O1350" t="str">
            <v>Haiphong/VN</v>
          </cell>
          <cell r="P1350" t="str">
            <v>Manufacturing</v>
          </cell>
          <cell r="Q1350" t="str">
            <v>Production Management</v>
          </cell>
          <cell r="R1350" t="str">
            <v>Line Operation Management</v>
          </cell>
          <cell r="S1350" t="str">
            <v>Regular</v>
          </cell>
          <cell r="T1350" t="str">
            <v>Operator</v>
          </cell>
          <cell r="U1350" t="str">
            <v>Fulltime-Regular</v>
          </cell>
          <cell r="V1350" t="str">
            <v>O1</v>
          </cell>
          <cell r="W1350">
            <v>1</v>
          </cell>
          <cell r="X1350">
            <v>1</v>
          </cell>
          <cell r="Y1350" t="str">
            <v>worker</v>
          </cell>
          <cell r="Z1350">
            <v>44824</v>
          </cell>
          <cell r="AA1350">
            <v>44824</v>
          </cell>
        </row>
        <row r="1351">
          <cell r="B1351" t="str">
            <v>VH007971</v>
          </cell>
          <cell r="D1351" t="str">
            <v>NGO, YEN VAN. YEN, NGO VAN. NGO VAN YEN</v>
          </cell>
          <cell r="E1351" t="str">
            <v>Asia Region</v>
          </cell>
          <cell r="F1351" t="str">
            <v>Production</v>
          </cell>
          <cell r="G1351" t="str">
            <v>LGEVH</v>
          </cell>
          <cell r="H1351" t="str">
            <v>HS Division</v>
          </cell>
          <cell r="I1351" t="str">
            <v>Living/Motor Material Team</v>
          </cell>
          <cell r="J1351" t="str">
            <v>LGEVHA.Living Warehouse Unit</v>
          </cell>
          <cell r="K1351" t="str">
            <v>Living/Motor Material</v>
          </cell>
          <cell r="L1351" t="str">
            <v>HS</v>
          </cell>
          <cell r="M1351" t="str">
            <v>Manufacturing</v>
          </cell>
          <cell r="N1351" t="str">
            <v>Manufacturing</v>
          </cell>
          <cell r="O1351" t="str">
            <v>Haiphong/VN</v>
          </cell>
          <cell r="P1351" t="str">
            <v>Manufacturing</v>
          </cell>
          <cell r="Q1351" t="str">
            <v>Production Management</v>
          </cell>
          <cell r="R1351" t="str">
            <v>Line Operation Management</v>
          </cell>
          <cell r="S1351" t="str">
            <v>Regular</v>
          </cell>
          <cell r="T1351" t="str">
            <v>Operator</v>
          </cell>
          <cell r="U1351" t="str">
            <v>Fulltime-Regular</v>
          </cell>
          <cell r="V1351" t="str">
            <v>O1</v>
          </cell>
          <cell r="W1351">
            <v>1</v>
          </cell>
          <cell r="X1351">
            <v>1</v>
          </cell>
          <cell r="Y1351" t="str">
            <v>worker</v>
          </cell>
          <cell r="Z1351">
            <v>44824</v>
          </cell>
          <cell r="AA1351">
            <v>44824</v>
          </cell>
        </row>
        <row r="1352">
          <cell r="B1352" t="str">
            <v>VH007972</v>
          </cell>
          <cell r="D1352" t="str">
            <v>VU, TRANG THI. TRANG, VU THI. VU THI TRANG</v>
          </cell>
          <cell r="E1352" t="str">
            <v>Asia Region</v>
          </cell>
          <cell r="F1352" t="str">
            <v>Production</v>
          </cell>
          <cell r="G1352" t="str">
            <v>LGEVH</v>
          </cell>
          <cell r="H1352" t="str">
            <v>HS Division</v>
          </cell>
          <cell r="I1352" t="str">
            <v>Living/Motor Material Team</v>
          </cell>
          <cell r="J1352" t="str">
            <v>LGEVHA.Living Warehouse Unit</v>
          </cell>
          <cell r="K1352" t="str">
            <v>Living/Motor Material</v>
          </cell>
          <cell r="L1352" t="str">
            <v>HS</v>
          </cell>
          <cell r="M1352" t="str">
            <v>Manufacturing</v>
          </cell>
          <cell r="N1352" t="str">
            <v>Manufacturing</v>
          </cell>
          <cell r="O1352" t="str">
            <v>Haiphong/VN</v>
          </cell>
          <cell r="P1352" t="str">
            <v>Manufacturing</v>
          </cell>
          <cell r="Q1352" t="str">
            <v>Production Management</v>
          </cell>
          <cell r="R1352" t="str">
            <v>Line Operation Management</v>
          </cell>
          <cell r="S1352" t="str">
            <v>Regular</v>
          </cell>
          <cell r="T1352" t="str">
            <v>Operator</v>
          </cell>
          <cell r="U1352" t="str">
            <v>Fulltime-Regular</v>
          </cell>
          <cell r="V1352" t="str">
            <v>O1</v>
          </cell>
          <cell r="W1352">
            <v>1</v>
          </cell>
          <cell r="X1352">
            <v>1</v>
          </cell>
          <cell r="Y1352" t="str">
            <v>worker</v>
          </cell>
          <cell r="Z1352">
            <v>44824</v>
          </cell>
          <cell r="AA1352">
            <v>44824</v>
          </cell>
        </row>
        <row r="1353">
          <cell r="B1353" t="str">
            <v>VH007976</v>
          </cell>
          <cell r="D1353" t="str">
            <v>TRAN, TUNG VAN. TUNG, TRAN VAN. TRAN VAN TUNG</v>
          </cell>
          <cell r="E1353" t="str">
            <v>Asia Region</v>
          </cell>
          <cell r="F1353" t="str">
            <v>Production</v>
          </cell>
          <cell r="G1353" t="str">
            <v>LGEVH</v>
          </cell>
          <cell r="H1353" t="str">
            <v>HS Division</v>
          </cell>
          <cell r="I1353" t="str">
            <v>Kitchen MFG Department</v>
          </cell>
          <cell r="J1353" t="str">
            <v>LGEVHA.REF MFG Unit</v>
          </cell>
          <cell r="K1353" t="str">
            <v>REF MFG</v>
          </cell>
          <cell r="L1353" t="str">
            <v>HS</v>
          </cell>
          <cell r="M1353" t="str">
            <v>Manufacturing</v>
          </cell>
          <cell r="N1353" t="str">
            <v>Manufacturing</v>
          </cell>
          <cell r="O1353" t="str">
            <v>Haiphong/VN</v>
          </cell>
          <cell r="P1353" t="str">
            <v>Manufacturing</v>
          </cell>
          <cell r="Q1353" t="str">
            <v>Production Management</v>
          </cell>
          <cell r="R1353" t="str">
            <v>Line Operation Management</v>
          </cell>
          <cell r="S1353" t="str">
            <v>Regular</v>
          </cell>
          <cell r="T1353" t="str">
            <v>Operator</v>
          </cell>
          <cell r="U1353" t="str">
            <v>Fulltime-Regular</v>
          </cell>
          <cell r="V1353" t="str">
            <v>O1</v>
          </cell>
          <cell r="W1353">
            <v>1</v>
          </cell>
          <cell r="X1353">
            <v>1</v>
          </cell>
          <cell r="Y1353" t="str">
            <v>worker</v>
          </cell>
          <cell r="Z1353">
            <v>44824</v>
          </cell>
          <cell r="AA1353">
            <v>44824</v>
          </cell>
        </row>
        <row r="1354">
          <cell r="B1354" t="str">
            <v>VH007979</v>
          </cell>
          <cell r="D1354" t="str">
            <v>PHAM, HAU VAN. HAU, PHAM VAN. PHAM VAN HAU</v>
          </cell>
          <cell r="E1354" t="str">
            <v>Asia Region</v>
          </cell>
          <cell r="F1354" t="str">
            <v>Production</v>
          </cell>
          <cell r="G1354" t="str">
            <v>LGEVH</v>
          </cell>
          <cell r="H1354" t="str">
            <v>HS Division</v>
          </cell>
          <cell r="I1354" t="str">
            <v>Kitchen MFG Department</v>
          </cell>
          <cell r="J1354" t="str">
            <v>LGEVHA.REF MFG Unit</v>
          </cell>
          <cell r="K1354" t="str">
            <v>REF MFG</v>
          </cell>
          <cell r="L1354" t="str">
            <v>HS</v>
          </cell>
          <cell r="M1354" t="str">
            <v>Manufacturing</v>
          </cell>
          <cell r="N1354" t="str">
            <v>Manufacturing</v>
          </cell>
          <cell r="O1354" t="str">
            <v>Haiphong/VN</v>
          </cell>
          <cell r="P1354" t="str">
            <v>Manufacturing</v>
          </cell>
          <cell r="Q1354" t="str">
            <v>Production Management</v>
          </cell>
          <cell r="R1354" t="str">
            <v>Line Operation Management</v>
          </cell>
          <cell r="S1354" t="str">
            <v>Regular</v>
          </cell>
          <cell r="T1354" t="str">
            <v>Operator</v>
          </cell>
          <cell r="U1354" t="str">
            <v>Fulltime-Regular</v>
          </cell>
          <cell r="V1354" t="str">
            <v>O1</v>
          </cell>
          <cell r="W1354">
            <v>1</v>
          </cell>
          <cell r="X1354">
            <v>1</v>
          </cell>
          <cell r="Y1354" t="str">
            <v>worker</v>
          </cell>
          <cell r="Z1354" t="str">
            <v>Sub_Section Leader</v>
          </cell>
          <cell r="AA1354">
            <v>44824</v>
          </cell>
        </row>
        <row r="1355">
          <cell r="B1355" t="str">
            <v>VH007984</v>
          </cell>
          <cell r="D1355" t="str">
            <v>LUONG, HIEU DUC. HIEU, LUONG DUC. LUONG DUC HIEU</v>
          </cell>
          <cell r="E1355" t="str">
            <v>Asia Region</v>
          </cell>
          <cell r="F1355" t="str">
            <v>Production</v>
          </cell>
          <cell r="G1355" t="str">
            <v>LGEVH</v>
          </cell>
          <cell r="H1355" t="str">
            <v>HS Division</v>
          </cell>
          <cell r="I1355" t="str">
            <v>Kitchen MFG Department</v>
          </cell>
          <cell r="J1355" t="str">
            <v>LGEVHA.REF MFG Unit</v>
          </cell>
          <cell r="K1355" t="str">
            <v>REF MFG</v>
          </cell>
          <cell r="L1355" t="str">
            <v>HS</v>
          </cell>
          <cell r="M1355" t="str">
            <v>Manufacturing</v>
          </cell>
          <cell r="N1355" t="str">
            <v>Manufacturing</v>
          </cell>
          <cell r="O1355" t="str">
            <v>Haiphong/VN</v>
          </cell>
          <cell r="P1355" t="str">
            <v>Manufacturing</v>
          </cell>
          <cell r="Q1355" t="str">
            <v>Production Management</v>
          </cell>
          <cell r="R1355" t="str">
            <v>Line Operation Management</v>
          </cell>
          <cell r="S1355" t="str">
            <v>Regular</v>
          </cell>
          <cell r="T1355" t="str">
            <v>Operator</v>
          </cell>
          <cell r="U1355" t="str">
            <v>Fulltime-Regular</v>
          </cell>
          <cell r="V1355" t="str">
            <v>O1</v>
          </cell>
          <cell r="W1355">
            <v>1</v>
          </cell>
          <cell r="X1355">
            <v>1</v>
          </cell>
          <cell r="Y1355" t="str">
            <v>worker</v>
          </cell>
          <cell r="Z1355">
            <v>44824</v>
          </cell>
          <cell r="AA1355">
            <v>44824</v>
          </cell>
        </row>
        <row r="1356">
          <cell r="B1356" t="str">
            <v>VH007988</v>
          </cell>
          <cell r="D1356" t="str">
            <v>PHAM, TRUONG QUANG. TRUONG, PHAM QUANG. PHAM QUANG TRUONG</v>
          </cell>
          <cell r="E1356" t="str">
            <v>Asia Region</v>
          </cell>
          <cell r="F1356" t="str">
            <v>Production</v>
          </cell>
          <cell r="G1356" t="str">
            <v>LGEVH</v>
          </cell>
          <cell r="H1356" t="str">
            <v>HS Division</v>
          </cell>
          <cell r="I1356" t="str">
            <v>Kitchen MFG Department</v>
          </cell>
          <cell r="J1356" t="str">
            <v>LGEVHA.REF MFG Unit</v>
          </cell>
          <cell r="K1356" t="str">
            <v>REF MFG</v>
          </cell>
          <cell r="L1356" t="str">
            <v>HS</v>
          </cell>
          <cell r="M1356" t="str">
            <v>Manufacturing</v>
          </cell>
          <cell r="N1356" t="str">
            <v>Manufacturing</v>
          </cell>
          <cell r="O1356" t="str">
            <v>Haiphong/VN</v>
          </cell>
          <cell r="P1356" t="str">
            <v>Manufacturing</v>
          </cell>
          <cell r="Q1356" t="str">
            <v>Production Management</v>
          </cell>
          <cell r="R1356" t="str">
            <v>Line Operation Management</v>
          </cell>
          <cell r="S1356" t="str">
            <v>Regular</v>
          </cell>
          <cell r="T1356" t="str">
            <v>Operator</v>
          </cell>
          <cell r="U1356" t="str">
            <v>Fulltime-Regular</v>
          </cell>
          <cell r="V1356" t="str">
            <v>O1</v>
          </cell>
          <cell r="W1356">
            <v>1</v>
          </cell>
          <cell r="X1356">
            <v>1</v>
          </cell>
          <cell r="Y1356" t="str">
            <v>worker</v>
          </cell>
          <cell r="Z1356">
            <v>44824</v>
          </cell>
          <cell r="AA1356">
            <v>44824</v>
          </cell>
        </row>
        <row r="1357">
          <cell r="B1357" t="str">
            <v>VH007990</v>
          </cell>
          <cell r="D1357" t="str">
            <v>TRAN, QUANG VAN. QUANG, TRAN VAN. TRAN VAN QUANG</v>
          </cell>
          <cell r="E1357" t="str">
            <v>Asia Region</v>
          </cell>
          <cell r="F1357" t="str">
            <v>Production</v>
          </cell>
          <cell r="G1357" t="str">
            <v>LGEVH</v>
          </cell>
          <cell r="H1357" t="str">
            <v>HS Division</v>
          </cell>
          <cell r="I1357" t="str">
            <v>Kitchen MFG Department</v>
          </cell>
          <cell r="J1357" t="str">
            <v>LGEVHA.REF MFG Unit</v>
          </cell>
          <cell r="K1357" t="str">
            <v>REF MFG</v>
          </cell>
          <cell r="L1357" t="str">
            <v>HS</v>
          </cell>
          <cell r="M1357" t="str">
            <v>Manufacturing</v>
          </cell>
          <cell r="N1357" t="str">
            <v>Manufacturing</v>
          </cell>
          <cell r="O1357" t="str">
            <v>Haiphong/VN</v>
          </cell>
          <cell r="P1357" t="str">
            <v>Manufacturing</v>
          </cell>
          <cell r="Q1357" t="str">
            <v>Production Management</v>
          </cell>
          <cell r="R1357" t="str">
            <v>Line Operation Management</v>
          </cell>
          <cell r="S1357" t="str">
            <v>Regular</v>
          </cell>
          <cell r="T1357" t="str">
            <v>Operator</v>
          </cell>
          <cell r="U1357" t="str">
            <v>Fulltime-Regular</v>
          </cell>
          <cell r="V1357" t="str">
            <v>O1</v>
          </cell>
          <cell r="W1357">
            <v>1</v>
          </cell>
          <cell r="X1357">
            <v>1</v>
          </cell>
          <cell r="Y1357" t="str">
            <v>worker</v>
          </cell>
          <cell r="Z1357">
            <v>44824</v>
          </cell>
          <cell r="AA1357">
            <v>44824</v>
          </cell>
        </row>
        <row r="1358">
          <cell r="B1358" t="str">
            <v>VH007996</v>
          </cell>
          <cell r="D1358" t="str">
            <v>NGUYEN, PHONG THANH. PHONG, NGUYEN THANH. NGUYEN THANH PHONG</v>
          </cell>
          <cell r="E1358" t="str">
            <v>Asia Region</v>
          </cell>
          <cell r="F1358" t="str">
            <v>Production</v>
          </cell>
          <cell r="G1358" t="str">
            <v>LGEVH</v>
          </cell>
          <cell r="H1358" t="str">
            <v>HS Division</v>
          </cell>
          <cell r="I1358" t="str">
            <v>Kitchen MFG Department</v>
          </cell>
          <cell r="J1358" t="str">
            <v>LGEVHA.REF MFG Unit</v>
          </cell>
          <cell r="K1358" t="str">
            <v>REF MFG</v>
          </cell>
          <cell r="L1358" t="str">
            <v>HS</v>
          </cell>
          <cell r="M1358" t="str">
            <v>Manufacturing</v>
          </cell>
          <cell r="N1358" t="str">
            <v>Manufacturing</v>
          </cell>
          <cell r="O1358" t="str">
            <v>Haiphong/VN</v>
          </cell>
          <cell r="P1358" t="str">
            <v>Manufacturing</v>
          </cell>
          <cell r="Q1358" t="str">
            <v>Production Management</v>
          </cell>
          <cell r="R1358" t="str">
            <v>Line Operation Management</v>
          </cell>
          <cell r="S1358" t="str">
            <v>Regular</v>
          </cell>
          <cell r="T1358" t="str">
            <v>Operator</v>
          </cell>
          <cell r="U1358" t="str">
            <v>Fulltime-Regular</v>
          </cell>
          <cell r="V1358" t="str">
            <v>O1</v>
          </cell>
          <cell r="W1358">
            <v>1</v>
          </cell>
          <cell r="X1358">
            <v>1</v>
          </cell>
          <cell r="Y1358" t="str">
            <v>worker</v>
          </cell>
          <cell r="Z1358">
            <v>44824</v>
          </cell>
          <cell r="AA1358">
            <v>44824</v>
          </cell>
        </row>
        <row r="1359">
          <cell r="B1359" t="str">
            <v>VH007998</v>
          </cell>
          <cell r="D1359" t="str">
            <v>LUONG, DUNG VAN. DUNG, LUONG VAN. LUONG VAN DUNG</v>
          </cell>
          <cell r="E1359" t="str">
            <v>Asia Region</v>
          </cell>
          <cell r="F1359" t="str">
            <v>Production</v>
          </cell>
          <cell r="G1359" t="str">
            <v>LGEVH</v>
          </cell>
          <cell r="H1359" t="str">
            <v>HS Division</v>
          </cell>
          <cell r="I1359" t="str">
            <v>Kitchen MFG Department</v>
          </cell>
          <cell r="J1359" t="str">
            <v>LGEVHA.REF MFG Unit</v>
          </cell>
          <cell r="K1359" t="str">
            <v>REF MFG</v>
          </cell>
          <cell r="L1359" t="str">
            <v>HS</v>
          </cell>
          <cell r="M1359" t="str">
            <v>Manufacturing</v>
          </cell>
          <cell r="N1359" t="str">
            <v>Manufacturing</v>
          </cell>
          <cell r="O1359" t="str">
            <v>Haiphong/VN</v>
          </cell>
          <cell r="P1359" t="str">
            <v>Manufacturing</v>
          </cell>
          <cell r="Q1359" t="str">
            <v>Production Management</v>
          </cell>
          <cell r="R1359" t="str">
            <v>Line Operation Management</v>
          </cell>
          <cell r="S1359" t="str">
            <v>Regular</v>
          </cell>
          <cell r="T1359" t="str">
            <v>Operator</v>
          </cell>
          <cell r="U1359" t="str">
            <v>Fulltime-Regular</v>
          </cell>
          <cell r="V1359" t="str">
            <v>O1</v>
          </cell>
          <cell r="W1359">
            <v>1</v>
          </cell>
          <cell r="X1359">
            <v>1</v>
          </cell>
          <cell r="Y1359" t="str">
            <v>worker</v>
          </cell>
          <cell r="Z1359">
            <v>44824</v>
          </cell>
          <cell r="AA1359">
            <v>44824</v>
          </cell>
        </row>
        <row r="1360">
          <cell r="B1360" t="str">
            <v>VH007999</v>
          </cell>
          <cell r="D1360" t="str">
            <v>LUONG, PHONG VAN. PHONG, LUONG VAN. LUONG VAN PHONG</v>
          </cell>
          <cell r="E1360" t="str">
            <v>Asia Region</v>
          </cell>
          <cell r="F1360" t="str">
            <v>Production</v>
          </cell>
          <cell r="G1360" t="str">
            <v>LGEVH</v>
          </cell>
          <cell r="H1360" t="str">
            <v>HS Division</v>
          </cell>
          <cell r="I1360" t="str">
            <v>Kitchen MFG Department</v>
          </cell>
          <cell r="J1360" t="str">
            <v>LGEVHA.REF MFG Unit</v>
          </cell>
          <cell r="K1360" t="str">
            <v>REF MFG</v>
          </cell>
          <cell r="L1360" t="str">
            <v>HS</v>
          </cell>
          <cell r="M1360" t="str">
            <v>Manufacturing</v>
          </cell>
          <cell r="N1360" t="str">
            <v>Manufacturing</v>
          </cell>
          <cell r="O1360" t="str">
            <v>Haiphong/VN</v>
          </cell>
          <cell r="P1360" t="str">
            <v>Manufacturing</v>
          </cell>
          <cell r="Q1360" t="str">
            <v>Production Management</v>
          </cell>
          <cell r="R1360" t="str">
            <v>Line Operation Management</v>
          </cell>
          <cell r="S1360" t="str">
            <v>Regular</v>
          </cell>
          <cell r="T1360" t="str">
            <v>Operator</v>
          </cell>
          <cell r="U1360" t="str">
            <v>Fulltime-Regular</v>
          </cell>
          <cell r="V1360" t="str">
            <v>O1</v>
          </cell>
          <cell r="W1360">
            <v>1</v>
          </cell>
          <cell r="X1360">
            <v>1</v>
          </cell>
          <cell r="Y1360" t="str">
            <v>worker</v>
          </cell>
          <cell r="Z1360" t="str">
            <v>Sub_Section Leader</v>
          </cell>
          <cell r="AA1360">
            <v>44824</v>
          </cell>
        </row>
        <row r="1361">
          <cell r="B1361" t="str">
            <v>VH008012</v>
          </cell>
          <cell r="D1361" t="str">
            <v>NGUYEN, HOI VAN. HOI, NGUYEN VAN. NGUYEN VAN HOI</v>
          </cell>
          <cell r="E1361" t="str">
            <v>Asia Region</v>
          </cell>
          <cell r="F1361" t="str">
            <v>Production</v>
          </cell>
          <cell r="G1361" t="str">
            <v>LGEVH</v>
          </cell>
          <cell r="H1361" t="str">
            <v>HS Division</v>
          </cell>
          <cell r="I1361" t="str">
            <v>Kitchen MFG Department</v>
          </cell>
          <cell r="J1361" t="str">
            <v>LGEVHA.REF MFG Unit</v>
          </cell>
          <cell r="K1361" t="str">
            <v>REF MFG</v>
          </cell>
          <cell r="L1361" t="str">
            <v>HS</v>
          </cell>
          <cell r="M1361" t="str">
            <v>Manufacturing</v>
          </cell>
          <cell r="N1361" t="str">
            <v>Manufacturing</v>
          </cell>
          <cell r="O1361" t="str">
            <v>Haiphong/VN</v>
          </cell>
          <cell r="P1361" t="str">
            <v>Manufacturing</v>
          </cell>
          <cell r="Q1361" t="str">
            <v>Production Management</v>
          </cell>
          <cell r="R1361" t="str">
            <v>Line Operation Management</v>
          </cell>
          <cell r="S1361" t="str">
            <v>Regular</v>
          </cell>
          <cell r="T1361" t="str">
            <v>Operator</v>
          </cell>
          <cell r="U1361" t="str">
            <v>Fulltime-Regular</v>
          </cell>
          <cell r="V1361" t="str">
            <v>O1</v>
          </cell>
          <cell r="W1361">
            <v>1</v>
          </cell>
          <cell r="X1361">
            <v>1</v>
          </cell>
          <cell r="Y1361" t="str">
            <v>worker</v>
          </cell>
          <cell r="Z1361">
            <v>44824</v>
          </cell>
          <cell r="AA1361">
            <v>44824</v>
          </cell>
        </row>
        <row r="1362">
          <cell r="B1362" t="str">
            <v>VH008017</v>
          </cell>
          <cell r="D1362" t="str">
            <v>NGUYEN, THANH VAN. THANH, NGUYEN VAN. NGUYEN VAN THANH</v>
          </cell>
          <cell r="E1362" t="str">
            <v>Asia Region</v>
          </cell>
          <cell r="F1362" t="str">
            <v>Production</v>
          </cell>
          <cell r="G1362" t="str">
            <v>LGEVH</v>
          </cell>
          <cell r="H1362" t="str">
            <v>HS Division</v>
          </cell>
          <cell r="I1362" t="str">
            <v>Living QA Team</v>
          </cell>
          <cell r="J1362" t="str">
            <v>LGEVHA.WM LQC Section</v>
          </cell>
          <cell r="K1362" t="str">
            <v>Living QA</v>
          </cell>
          <cell r="L1362" t="str">
            <v>HS</v>
          </cell>
          <cell r="M1362" t="str">
            <v>Manufacturing</v>
          </cell>
          <cell r="N1362" t="str">
            <v>Manufacturing</v>
          </cell>
          <cell r="O1362" t="str">
            <v>Haiphong/VN</v>
          </cell>
          <cell r="P1362" t="str">
            <v>Quality</v>
          </cell>
          <cell r="Q1362" t="str">
            <v>Quality Assurance</v>
          </cell>
          <cell r="R1362" t="str">
            <v>LQC</v>
          </cell>
          <cell r="S1362" t="str">
            <v>Regular</v>
          </cell>
          <cell r="T1362" t="str">
            <v>Operator</v>
          </cell>
          <cell r="U1362" t="str">
            <v>Fulltime-Regular</v>
          </cell>
          <cell r="V1362" t="str">
            <v>O1</v>
          </cell>
          <cell r="W1362">
            <v>1</v>
          </cell>
          <cell r="X1362">
            <v>1</v>
          </cell>
          <cell r="Y1362" t="str">
            <v>worker</v>
          </cell>
          <cell r="Z1362">
            <v>44824</v>
          </cell>
          <cell r="AA1362">
            <v>44824</v>
          </cell>
        </row>
        <row r="1363">
          <cell r="B1363" t="str">
            <v>VH008021</v>
          </cell>
          <cell r="D1363" t="str">
            <v>PHAM, DIEP THI NGOC. DIEP, PHAM THI NGOC. PHAM THI NGOC DIEP</v>
          </cell>
          <cell r="E1363" t="str">
            <v>Asia Region</v>
          </cell>
          <cell r="F1363" t="str">
            <v>Production</v>
          </cell>
          <cell r="G1363" t="str">
            <v>LGEVH</v>
          </cell>
          <cell r="H1363" t="str">
            <v>IVI Division</v>
          </cell>
          <cell r="I1363" t="str">
            <v>IVI Procurement Team</v>
          </cell>
          <cell r="J1363" t="str">
            <v>LGEVHA.IVI Electric Develop</v>
          </cell>
          <cell r="K1363" t="str">
            <v>IVI Procurement</v>
          </cell>
          <cell r="L1363" t="str">
            <v>IVI</v>
          </cell>
          <cell r="M1363" t="str">
            <v>Procurement</v>
          </cell>
          <cell r="N1363" t="str">
            <v>Procurement</v>
          </cell>
          <cell r="O1363" t="str">
            <v>Haiphong/VN</v>
          </cell>
          <cell r="P1363" t="str">
            <v>Procurement</v>
          </cell>
          <cell r="Q1363" t="str">
            <v>Procurement Engineering</v>
          </cell>
          <cell r="R1363" t="str">
            <v>Components Procurement</v>
          </cell>
          <cell r="S1363" t="str">
            <v>Regular</v>
          </cell>
          <cell r="T1363" t="str">
            <v>Staff</v>
          </cell>
          <cell r="U1363" t="str">
            <v>G1</v>
          </cell>
          <cell r="V1363" t="str">
            <v>G1</v>
          </cell>
          <cell r="W1363">
            <v>1</v>
          </cell>
          <cell r="X1363">
            <v>1</v>
          </cell>
          <cell r="Y1363" t="str">
            <v>staff</v>
          </cell>
          <cell r="Z1363">
            <v>44833</v>
          </cell>
          <cell r="AA1363">
            <v>44833</v>
          </cell>
        </row>
        <row r="1364">
          <cell r="B1364" t="str">
            <v>VH004374</v>
          </cell>
          <cell r="D1364" t="str">
            <v>CHU, LAM TUNG. LAM, CHU TUNG. CHU TUNG LAM</v>
          </cell>
          <cell r="E1364" t="str">
            <v>Asia Region</v>
          </cell>
          <cell r="F1364" t="str">
            <v>Production</v>
          </cell>
          <cell r="G1364" t="str">
            <v>LGEVH</v>
          </cell>
          <cell r="H1364" t="str">
            <v>IVI Division</v>
          </cell>
          <cell r="I1364" t="str">
            <v>IVI Production Department</v>
          </cell>
          <cell r="J1364" t="str">
            <v>LGEVHA.IVI Material Planning</v>
          </cell>
          <cell r="K1364" t="str">
            <v>IVI Material Mgt</v>
          </cell>
          <cell r="L1364" t="str">
            <v>IVI</v>
          </cell>
          <cell r="M1364" t="str">
            <v>Manufacturing</v>
          </cell>
          <cell r="N1364" t="str">
            <v>Manufacturing</v>
          </cell>
          <cell r="O1364" t="str">
            <v>Haiphong/VN</v>
          </cell>
          <cell r="P1364" t="str">
            <v>Manufacturing</v>
          </cell>
          <cell r="Q1364" t="str">
            <v>Production Management</v>
          </cell>
          <cell r="R1364" t="str">
            <v>Line Operation Management</v>
          </cell>
          <cell r="S1364" t="str">
            <v>Regular</v>
          </cell>
          <cell r="T1364" t="str">
            <v>Staff</v>
          </cell>
          <cell r="U1364" t="str">
            <v>O1</v>
          </cell>
          <cell r="V1364" t="str">
            <v>G2</v>
          </cell>
          <cell r="W1364">
            <v>1</v>
          </cell>
          <cell r="X1364">
            <v>1</v>
          </cell>
          <cell r="Y1364" t="str">
            <v>assistant manager</v>
          </cell>
          <cell r="Z1364">
            <v>44838</v>
          </cell>
          <cell r="AA1364">
            <v>43654</v>
          </cell>
        </row>
        <row r="1365">
          <cell r="B1365" t="str">
            <v>VH008053</v>
          </cell>
          <cell r="D1365" t="str">
            <v>LE, KIEN QUANG. KIEN, LE QUANG. LE QUANG KIEN</v>
          </cell>
          <cell r="E1365" t="str">
            <v>Asia Region</v>
          </cell>
          <cell r="F1365" t="str">
            <v>Production</v>
          </cell>
          <cell r="G1365" t="str">
            <v>LGEVH</v>
          </cell>
          <cell r="H1365" t="str">
            <v>IVI Division</v>
          </cell>
          <cell r="I1365" t="str">
            <v>IVI Production Department</v>
          </cell>
          <cell r="J1365" t="str">
            <v>LGEVHA.IVI Manufacturing Unit</v>
          </cell>
          <cell r="K1365" t="str">
            <v>IVI MFG</v>
          </cell>
          <cell r="L1365" t="str">
            <v>IVI</v>
          </cell>
          <cell r="M1365" t="str">
            <v>Manufacturing</v>
          </cell>
          <cell r="N1365" t="str">
            <v>Manufacturing</v>
          </cell>
          <cell r="O1365" t="str">
            <v>Haiphong/VN</v>
          </cell>
          <cell r="P1365" t="str">
            <v>Manufacturing</v>
          </cell>
          <cell r="Q1365" t="str">
            <v>Production Management</v>
          </cell>
          <cell r="R1365" t="str">
            <v>Line Operation Management</v>
          </cell>
          <cell r="S1365" t="str">
            <v>Regular</v>
          </cell>
          <cell r="T1365" t="str">
            <v>Operator</v>
          </cell>
          <cell r="U1365" t="str">
            <v>Fulltime-Regular</v>
          </cell>
          <cell r="V1365" t="str">
            <v>O1</v>
          </cell>
          <cell r="W1365">
            <v>1</v>
          </cell>
          <cell r="X1365">
            <v>1</v>
          </cell>
          <cell r="Y1365" t="str">
            <v>worker</v>
          </cell>
          <cell r="Z1365">
            <v>44838</v>
          </cell>
          <cell r="AA1365">
            <v>44838</v>
          </cell>
        </row>
        <row r="1366">
          <cell r="B1366" t="str">
            <v>VH008055</v>
          </cell>
          <cell r="D1366" t="str">
            <v>LUONG, TUNG VAN. TUNG, LUONG VAN. LUONG VAN TUNG</v>
          </cell>
          <cell r="E1366" t="str">
            <v>Asia Region</v>
          </cell>
          <cell r="F1366" t="str">
            <v>Production</v>
          </cell>
          <cell r="G1366" t="str">
            <v>LGEVH</v>
          </cell>
          <cell r="H1366" t="str">
            <v>IVI Division</v>
          </cell>
          <cell r="I1366" t="str">
            <v>IVI Production Department</v>
          </cell>
          <cell r="J1366" t="str">
            <v>LGEVHA.IVI Manufacturing Unit</v>
          </cell>
          <cell r="K1366" t="str">
            <v>IVI MFG</v>
          </cell>
          <cell r="L1366" t="str">
            <v>IVI</v>
          </cell>
          <cell r="M1366" t="str">
            <v>Manufacturing</v>
          </cell>
          <cell r="N1366" t="str">
            <v>Manufacturing</v>
          </cell>
          <cell r="O1366" t="str">
            <v>Haiphong/VN</v>
          </cell>
          <cell r="P1366" t="str">
            <v>Manufacturing</v>
          </cell>
          <cell r="Q1366" t="str">
            <v>Production Management</v>
          </cell>
          <cell r="R1366" t="str">
            <v>Line Operation Management</v>
          </cell>
          <cell r="S1366" t="str">
            <v>Regular</v>
          </cell>
          <cell r="T1366" t="str">
            <v>Operator</v>
          </cell>
          <cell r="U1366" t="str">
            <v>Fulltime-Regular</v>
          </cell>
          <cell r="V1366" t="str">
            <v>O1</v>
          </cell>
          <cell r="W1366">
            <v>1</v>
          </cell>
          <cell r="X1366">
            <v>1</v>
          </cell>
          <cell r="Y1366" t="str">
            <v>worker</v>
          </cell>
          <cell r="Z1366">
            <v>44838</v>
          </cell>
          <cell r="AA1366">
            <v>44838</v>
          </cell>
        </row>
        <row r="1367">
          <cell r="B1367" t="str">
            <v>VH008061</v>
          </cell>
          <cell r="D1367" t="str">
            <v>DOAN, NHAM THI. NHAM, DOAN THI. DOAN THI NHAM</v>
          </cell>
          <cell r="E1367" t="str">
            <v>Asia Region</v>
          </cell>
          <cell r="F1367" t="str">
            <v>Production</v>
          </cell>
          <cell r="G1367" t="str">
            <v>LGEVH</v>
          </cell>
          <cell r="H1367" t="str">
            <v>IVI Division</v>
          </cell>
          <cell r="I1367" t="str">
            <v>IVI Production Department</v>
          </cell>
          <cell r="J1367" t="str">
            <v>LGEVHA.IVI Manufacturing Unit</v>
          </cell>
          <cell r="K1367" t="str">
            <v>IVI MFG</v>
          </cell>
          <cell r="L1367" t="str">
            <v>IVI</v>
          </cell>
          <cell r="M1367" t="str">
            <v>Manufacturing</v>
          </cell>
          <cell r="N1367" t="str">
            <v>Manufacturing</v>
          </cell>
          <cell r="O1367" t="str">
            <v>Haiphong/VN</v>
          </cell>
          <cell r="P1367" t="str">
            <v>Manufacturing</v>
          </cell>
          <cell r="Q1367" t="str">
            <v>Production Management</v>
          </cell>
          <cell r="R1367" t="str">
            <v>Line Operation Management</v>
          </cell>
          <cell r="S1367" t="str">
            <v>Regular</v>
          </cell>
          <cell r="T1367" t="str">
            <v>Operator</v>
          </cell>
          <cell r="U1367" t="str">
            <v>Fulltime-Regular</v>
          </cell>
          <cell r="V1367" t="str">
            <v>O1</v>
          </cell>
          <cell r="W1367">
            <v>1</v>
          </cell>
          <cell r="X1367">
            <v>1</v>
          </cell>
          <cell r="Y1367" t="str">
            <v>worker</v>
          </cell>
          <cell r="Z1367">
            <v>44838</v>
          </cell>
          <cell r="AA1367">
            <v>44838</v>
          </cell>
        </row>
        <row r="1368">
          <cell r="B1368" t="str">
            <v>VH008064</v>
          </cell>
          <cell r="D1368" t="str">
            <v>NGUYEN, LAN THI. LAN, NGUYEN THI. NGUYEN THI LAN</v>
          </cell>
          <cell r="E1368" t="str">
            <v>Asia Region</v>
          </cell>
          <cell r="F1368" t="str">
            <v>Production</v>
          </cell>
          <cell r="G1368" t="str">
            <v>LGEVH</v>
          </cell>
          <cell r="H1368" t="str">
            <v>HS Division</v>
          </cell>
          <cell r="I1368" t="str">
            <v>Kitchen MFG Department</v>
          </cell>
          <cell r="J1368" t="str">
            <v>LGEVHA.Cooking Production Unit</v>
          </cell>
          <cell r="K1368" t="str">
            <v>Cooking MFG</v>
          </cell>
          <cell r="L1368" t="str">
            <v>HS</v>
          </cell>
          <cell r="M1368" t="str">
            <v>Manufacturing</v>
          </cell>
          <cell r="N1368" t="str">
            <v>Manufacturing</v>
          </cell>
          <cell r="O1368" t="str">
            <v>Haiphong/VN</v>
          </cell>
          <cell r="P1368" t="str">
            <v>Manufacturing</v>
          </cell>
          <cell r="Q1368" t="str">
            <v>Production Management</v>
          </cell>
          <cell r="R1368" t="str">
            <v>Line Operation Management</v>
          </cell>
          <cell r="S1368" t="str">
            <v>Regular</v>
          </cell>
          <cell r="T1368" t="str">
            <v>Operator</v>
          </cell>
          <cell r="U1368" t="str">
            <v>Fulltime-Regular</v>
          </cell>
          <cell r="V1368" t="str">
            <v>O1</v>
          </cell>
          <cell r="W1368">
            <v>1</v>
          </cell>
          <cell r="X1368">
            <v>1</v>
          </cell>
          <cell r="Y1368" t="str">
            <v>worker</v>
          </cell>
          <cell r="Z1368">
            <v>44838</v>
          </cell>
          <cell r="AA1368">
            <v>44838</v>
          </cell>
        </row>
        <row r="1369">
          <cell r="B1369" t="str">
            <v>VH008066</v>
          </cell>
          <cell r="D1369" t="str">
            <v>NGUYEN, THANG VAN. THANG, NGUYEN VAN. NGUYEN VAN THANG</v>
          </cell>
          <cell r="E1369" t="str">
            <v>Asia Region</v>
          </cell>
          <cell r="F1369" t="str">
            <v>Production</v>
          </cell>
          <cell r="G1369" t="str">
            <v>LGEVH</v>
          </cell>
          <cell r="H1369" t="str">
            <v>IVI Division</v>
          </cell>
          <cell r="I1369" t="str">
            <v>IVI Production Department</v>
          </cell>
          <cell r="J1369" t="str">
            <v>LGEVHA.IVI Manufacturing Unit</v>
          </cell>
          <cell r="K1369" t="str">
            <v>IVI MFG</v>
          </cell>
          <cell r="L1369" t="str">
            <v>IVI</v>
          </cell>
          <cell r="M1369" t="str">
            <v>Manufacturing</v>
          </cell>
          <cell r="N1369" t="str">
            <v>Manufacturing</v>
          </cell>
          <cell r="O1369" t="str">
            <v>Haiphong/VN</v>
          </cell>
          <cell r="P1369" t="str">
            <v>Manufacturing</v>
          </cell>
          <cell r="Q1369" t="str">
            <v>Production Management</v>
          </cell>
          <cell r="R1369" t="str">
            <v>Line Operation Management</v>
          </cell>
          <cell r="S1369" t="str">
            <v>Regular</v>
          </cell>
          <cell r="T1369" t="str">
            <v>Operator</v>
          </cell>
          <cell r="U1369" t="str">
            <v>Fulltime-Regular</v>
          </cell>
          <cell r="V1369" t="str">
            <v>O1</v>
          </cell>
          <cell r="W1369">
            <v>1</v>
          </cell>
          <cell r="X1369">
            <v>1</v>
          </cell>
          <cell r="Y1369" t="str">
            <v>worker</v>
          </cell>
          <cell r="Z1369">
            <v>44838</v>
          </cell>
          <cell r="AA1369">
            <v>44838</v>
          </cell>
        </row>
        <row r="1370">
          <cell r="B1370" t="str">
            <v>VH008068</v>
          </cell>
          <cell r="D1370" t="str">
            <v>HOANG, NGUYEN THI. NGUYEN, HOANG THI. HOANG THI NGUYEN</v>
          </cell>
          <cell r="E1370" t="str">
            <v>Asia Region</v>
          </cell>
          <cell r="F1370" t="str">
            <v>Production</v>
          </cell>
          <cell r="G1370" t="str">
            <v>LGEVH</v>
          </cell>
          <cell r="H1370" t="str">
            <v>IVI Division</v>
          </cell>
          <cell r="I1370" t="str">
            <v>IVI Production Department</v>
          </cell>
          <cell r="J1370" t="str">
            <v>LGEVHA.IVI Manufacturing Unit</v>
          </cell>
          <cell r="K1370" t="str">
            <v>IVI MFG</v>
          </cell>
          <cell r="L1370" t="str">
            <v>IVI</v>
          </cell>
          <cell r="M1370" t="str">
            <v>Manufacturing</v>
          </cell>
          <cell r="N1370" t="str">
            <v>Manufacturing</v>
          </cell>
          <cell r="O1370" t="str">
            <v>Haiphong/VN</v>
          </cell>
          <cell r="P1370" t="str">
            <v>Manufacturing</v>
          </cell>
          <cell r="Q1370" t="str">
            <v>Production Management</v>
          </cell>
          <cell r="R1370" t="str">
            <v>Line Operation Management</v>
          </cell>
          <cell r="S1370" t="str">
            <v>Regular</v>
          </cell>
          <cell r="T1370" t="str">
            <v>Operator</v>
          </cell>
          <cell r="U1370" t="str">
            <v>Fulltime-Regular</v>
          </cell>
          <cell r="V1370" t="str">
            <v>O1</v>
          </cell>
          <cell r="W1370">
            <v>1</v>
          </cell>
          <cell r="X1370">
            <v>1</v>
          </cell>
          <cell r="Y1370" t="str">
            <v>worker</v>
          </cell>
          <cell r="Z1370">
            <v>44838</v>
          </cell>
          <cell r="AA1370">
            <v>44838</v>
          </cell>
        </row>
        <row r="1371">
          <cell r="B1371" t="str">
            <v>VH008069</v>
          </cell>
          <cell r="D1371" t="str">
            <v>NGUYEN, NHUAN XUAN. NHUAN, NGUYEN XUAN. NGUYEN XUAN NHUAN</v>
          </cell>
          <cell r="E1371" t="str">
            <v>Asia Region</v>
          </cell>
          <cell r="F1371" t="str">
            <v>Production</v>
          </cell>
          <cell r="G1371" t="str">
            <v>LGEVH</v>
          </cell>
          <cell r="H1371" t="str">
            <v>IVI Division</v>
          </cell>
          <cell r="I1371" t="str">
            <v>IVI Production Department</v>
          </cell>
          <cell r="J1371" t="str">
            <v>LGEVHA.IVI Manufacturing Unit</v>
          </cell>
          <cell r="K1371" t="str">
            <v>IVI MFG</v>
          </cell>
          <cell r="L1371" t="str">
            <v>IVI</v>
          </cell>
          <cell r="M1371" t="str">
            <v>Manufacturing</v>
          </cell>
          <cell r="N1371" t="str">
            <v>Manufacturing</v>
          </cell>
          <cell r="O1371" t="str">
            <v>Haiphong/VN</v>
          </cell>
          <cell r="P1371" t="str">
            <v>Manufacturing</v>
          </cell>
          <cell r="Q1371" t="str">
            <v>Production Management</v>
          </cell>
          <cell r="R1371" t="str">
            <v>Line Operation Management</v>
          </cell>
          <cell r="S1371" t="str">
            <v>Regular</v>
          </cell>
          <cell r="T1371" t="str">
            <v>Operator</v>
          </cell>
          <cell r="U1371" t="str">
            <v>Fulltime-Regular</v>
          </cell>
          <cell r="V1371" t="str">
            <v>O1</v>
          </cell>
          <cell r="W1371">
            <v>1</v>
          </cell>
          <cell r="X1371">
            <v>1</v>
          </cell>
          <cell r="Y1371" t="str">
            <v>worker</v>
          </cell>
          <cell r="Z1371">
            <v>44838</v>
          </cell>
          <cell r="AA1371">
            <v>44838</v>
          </cell>
        </row>
        <row r="1372">
          <cell r="B1372" t="str">
            <v>VH008070</v>
          </cell>
          <cell r="D1372" t="str">
            <v>NGUYEN, THANG VAN. THANG, NGUYEN VAN. NGUYEN VAN THANG</v>
          </cell>
          <cell r="E1372" t="str">
            <v>Asia Region</v>
          </cell>
          <cell r="F1372" t="str">
            <v>Production</v>
          </cell>
          <cell r="G1372" t="str">
            <v>LGEVH</v>
          </cell>
          <cell r="H1372" t="str">
            <v>IVI Division</v>
          </cell>
          <cell r="I1372" t="str">
            <v>IVI Production Department</v>
          </cell>
          <cell r="J1372" t="str">
            <v>LGEVHA.IVI Manufacturing Unit</v>
          </cell>
          <cell r="K1372" t="str">
            <v>IVI MFG</v>
          </cell>
          <cell r="L1372" t="str">
            <v>IVI</v>
          </cell>
          <cell r="M1372" t="str">
            <v>Manufacturing</v>
          </cell>
          <cell r="N1372" t="str">
            <v>Manufacturing</v>
          </cell>
          <cell r="O1372" t="str">
            <v>Haiphong/VN</v>
          </cell>
          <cell r="P1372" t="str">
            <v>Manufacturing</v>
          </cell>
          <cell r="Q1372" t="str">
            <v>Production Management</v>
          </cell>
          <cell r="R1372" t="str">
            <v>Line Operation Management</v>
          </cell>
          <cell r="S1372" t="str">
            <v>Regular</v>
          </cell>
          <cell r="T1372" t="str">
            <v>Operator</v>
          </cell>
          <cell r="U1372" t="str">
            <v>Fulltime-Regular</v>
          </cell>
          <cell r="V1372" t="str">
            <v>O1</v>
          </cell>
          <cell r="W1372">
            <v>1</v>
          </cell>
          <cell r="X1372">
            <v>1</v>
          </cell>
          <cell r="Y1372" t="str">
            <v>worker</v>
          </cell>
          <cell r="Z1372">
            <v>44838</v>
          </cell>
          <cell r="AA1372">
            <v>44838</v>
          </cell>
        </row>
        <row r="1373">
          <cell r="B1373" t="str">
            <v>VH008072</v>
          </cell>
          <cell r="D1373" t="str">
            <v>NGUYEN, VUONG XUAN. VUONG, NGUYEN XUAN. NGUYEN XUAN VUONG</v>
          </cell>
          <cell r="E1373" t="str">
            <v>Asia Region</v>
          </cell>
          <cell r="F1373" t="str">
            <v>Production</v>
          </cell>
          <cell r="G1373" t="str">
            <v>LGEVH</v>
          </cell>
          <cell r="H1373" t="str">
            <v>IVI Division</v>
          </cell>
          <cell r="I1373" t="str">
            <v>IVI Production Department</v>
          </cell>
          <cell r="J1373" t="str">
            <v>LGEVHA.IVI Manufacturing Unit</v>
          </cell>
          <cell r="K1373" t="str">
            <v>IVI MFG</v>
          </cell>
          <cell r="L1373" t="str">
            <v>IVI</v>
          </cell>
          <cell r="M1373" t="str">
            <v>Manufacturing</v>
          </cell>
          <cell r="N1373" t="str">
            <v>Manufacturing</v>
          </cell>
          <cell r="O1373" t="str">
            <v>Haiphong/VN</v>
          </cell>
          <cell r="P1373" t="str">
            <v>Manufacturing</v>
          </cell>
          <cell r="Q1373" t="str">
            <v>Production Management</v>
          </cell>
          <cell r="R1373" t="str">
            <v>Line Operation Management</v>
          </cell>
          <cell r="S1373" t="str">
            <v>Regular</v>
          </cell>
          <cell r="T1373" t="str">
            <v>Operator</v>
          </cell>
          <cell r="U1373" t="str">
            <v>Fulltime-Regular</v>
          </cell>
          <cell r="V1373" t="str">
            <v>O1</v>
          </cell>
          <cell r="W1373">
            <v>1</v>
          </cell>
          <cell r="X1373">
            <v>1</v>
          </cell>
          <cell r="Y1373" t="str">
            <v>worker</v>
          </cell>
          <cell r="Z1373">
            <v>44838</v>
          </cell>
          <cell r="AA1373">
            <v>44838</v>
          </cell>
        </row>
        <row r="1374">
          <cell r="B1374" t="str">
            <v>VH008074</v>
          </cell>
          <cell r="D1374" t="str">
            <v>NGUYEN, TRINH VAN. TRINH, NGUYEN VAN. NGUYEN VAN TRINH</v>
          </cell>
          <cell r="E1374" t="str">
            <v>Asia Region</v>
          </cell>
          <cell r="F1374" t="str">
            <v>Production</v>
          </cell>
          <cell r="G1374" t="str">
            <v>LGEVH</v>
          </cell>
          <cell r="H1374" t="str">
            <v>IVI Division</v>
          </cell>
          <cell r="I1374" t="str">
            <v>IVI Production Department</v>
          </cell>
          <cell r="J1374" t="str">
            <v>LGEVHA.IVI Manufacturing Unit</v>
          </cell>
          <cell r="K1374" t="str">
            <v>IVI MFG</v>
          </cell>
          <cell r="L1374" t="str">
            <v>IVI</v>
          </cell>
          <cell r="M1374" t="str">
            <v>Manufacturing</v>
          </cell>
          <cell r="N1374" t="str">
            <v>Manufacturing</v>
          </cell>
          <cell r="O1374" t="str">
            <v>Haiphong/VN</v>
          </cell>
          <cell r="P1374" t="str">
            <v>Manufacturing</v>
          </cell>
          <cell r="Q1374" t="str">
            <v>Production Management</v>
          </cell>
          <cell r="R1374" t="str">
            <v>Line Operation Management</v>
          </cell>
          <cell r="S1374" t="str">
            <v>Regular</v>
          </cell>
          <cell r="T1374" t="str">
            <v>Operator</v>
          </cell>
          <cell r="U1374" t="str">
            <v>Fulltime-Regular</v>
          </cell>
          <cell r="V1374" t="str">
            <v>O1</v>
          </cell>
          <cell r="W1374">
            <v>1</v>
          </cell>
          <cell r="X1374">
            <v>1</v>
          </cell>
          <cell r="Y1374" t="str">
            <v>worker</v>
          </cell>
          <cell r="Z1374">
            <v>44838</v>
          </cell>
          <cell r="AA1374">
            <v>44838</v>
          </cell>
        </row>
        <row r="1375">
          <cell r="B1375" t="str">
            <v>VH008075</v>
          </cell>
          <cell r="D1375" t="str">
            <v>NGUYEN, DUNG THI. DUNG, NGUYEN THI. NGUYEN THI DUNG</v>
          </cell>
          <cell r="E1375" t="str">
            <v>Asia Region</v>
          </cell>
          <cell r="F1375" t="str">
            <v>Production</v>
          </cell>
          <cell r="G1375" t="str">
            <v>LGEVH</v>
          </cell>
          <cell r="H1375" t="str">
            <v>IVI Division</v>
          </cell>
          <cell r="I1375" t="str">
            <v>IVI Production Department</v>
          </cell>
          <cell r="J1375" t="str">
            <v>LGEVHA.IVI Manufacturing Unit</v>
          </cell>
          <cell r="K1375" t="str">
            <v>IVI MFG</v>
          </cell>
          <cell r="L1375" t="str">
            <v>IVI</v>
          </cell>
          <cell r="M1375" t="str">
            <v>Manufacturing</v>
          </cell>
          <cell r="N1375" t="str">
            <v>Manufacturing</v>
          </cell>
          <cell r="O1375" t="str">
            <v>Haiphong/VN</v>
          </cell>
          <cell r="P1375" t="str">
            <v>Manufacturing</v>
          </cell>
          <cell r="Q1375" t="str">
            <v>Production Management</v>
          </cell>
          <cell r="R1375" t="str">
            <v>Line Operation Management</v>
          </cell>
          <cell r="S1375" t="str">
            <v>Regular</v>
          </cell>
          <cell r="T1375" t="str">
            <v>Operator</v>
          </cell>
          <cell r="U1375" t="str">
            <v>Fulltime-Regular</v>
          </cell>
          <cell r="V1375" t="str">
            <v>O1</v>
          </cell>
          <cell r="W1375">
            <v>1</v>
          </cell>
          <cell r="X1375">
            <v>1</v>
          </cell>
          <cell r="Y1375" t="str">
            <v>worker</v>
          </cell>
          <cell r="Z1375">
            <v>44838</v>
          </cell>
          <cell r="AA1375">
            <v>44838</v>
          </cell>
        </row>
        <row r="1376">
          <cell r="B1376" t="str">
            <v>VH008077</v>
          </cell>
          <cell r="D1376" t="str">
            <v>NGUYEN, LOI VAN. LOI, NGUYEN VAN. NGUYEN VAN LOI</v>
          </cell>
          <cell r="E1376" t="str">
            <v>Asia Region</v>
          </cell>
          <cell r="F1376" t="str">
            <v>Production</v>
          </cell>
          <cell r="G1376" t="str">
            <v>LGEVH</v>
          </cell>
          <cell r="H1376" t="str">
            <v>IVI Division</v>
          </cell>
          <cell r="I1376" t="str">
            <v>IVI Production Department</v>
          </cell>
          <cell r="J1376" t="str">
            <v>LGEVHA.IVI Manufacturing Unit</v>
          </cell>
          <cell r="K1376" t="str">
            <v>IVI MFG</v>
          </cell>
          <cell r="L1376" t="str">
            <v>IVI</v>
          </cell>
          <cell r="M1376" t="str">
            <v>Manufacturing</v>
          </cell>
          <cell r="N1376" t="str">
            <v>Manufacturing</v>
          </cell>
          <cell r="O1376" t="str">
            <v>Haiphong/VN</v>
          </cell>
          <cell r="P1376" t="str">
            <v>Manufacturing</v>
          </cell>
          <cell r="Q1376" t="str">
            <v>Production Management</v>
          </cell>
          <cell r="R1376" t="str">
            <v>Line Operation Management</v>
          </cell>
          <cell r="S1376" t="str">
            <v>Regular</v>
          </cell>
          <cell r="T1376" t="str">
            <v>Operator</v>
          </cell>
          <cell r="U1376" t="str">
            <v>Fulltime-Regular</v>
          </cell>
          <cell r="V1376" t="str">
            <v>O1</v>
          </cell>
          <cell r="W1376">
            <v>1</v>
          </cell>
          <cell r="X1376">
            <v>1</v>
          </cell>
          <cell r="Y1376" t="str">
            <v>worker</v>
          </cell>
          <cell r="Z1376">
            <v>44838</v>
          </cell>
          <cell r="AA1376">
            <v>44838</v>
          </cell>
        </row>
        <row r="1377">
          <cell r="B1377" t="str">
            <v>VH008078</v>
          </cell>
          <cell r="D1377" t="str">
            <v>NGUYEN, LINH THI THUY. LINH, NGUYEN THI THUY. NGUYEN THI THUY LINH</v>
          </cell>
          <cell r="E1377" t="str">
            <v>Asia Region</v>
          </cell>
          <cell r="F1377" t="str">
            <v>Production</v>
          </cell>
          <cell r="G1377" t="str">
            <v>LGEVH</v>
          </cell>
          <cell r="H1377" t="str">
            <v>IVI Division</v>
          </cell>
          <cell r="I1377" t="str">
            <v>IVI Production Department</v>
          </cell>
          <cell r="J1377" t="str">
            <v>LGEVHA.IVI Manufacturing Unit</v>
          </cell>
          <cell r="K1377" t="str">
            <v>IVI MFG</v>
          </cell>
          <cell r="L1377" t="str">
            <v>IVI</v>
          </cell>
          <cell r="M1377" t="str">
            <v>Manufacturing</v>
          </cell>
          <cell r="N1377" t="str">
            <v>Manufacturing</v>
          </cell>
          <cell r="O1377" t="str">
            <v>Haiphong/VN</v>
          </cell>
          <cell r="P1377" t="str">
            <v>Manufacturing</v>
          </cell>
          <cell r="Q1377" t="str">
            <v>Production Management</v>
          </cell>
          <cell r="R1377" t="str">
            <v>Line Operation Management</v>
          </cell>
          <cell r="S1377" t="str">
            <v>Regular</v>
          </cell>
          <cell r="T1377" t="str">
            <v>Operator</v>
          </cell>
          <cell r="U1377" t="str">
            <v>Fulltime-Regular</v>
          </cell>
          <cell r="V1377" t="str">
            <v>O1</v>
          </cell>
          <cell r="W1377">
            <v>1</v>
          </cell>
          <cell r="X1377">
            <v>1</v>
          </cell>
          <cell r="Y1377" t="str">
            <v>worker</v>
          </cell>
          <cell r="Z1377">
            <v>44838</v>
          </cell>
          <cell r="AA1377">
            <v>44838</v>
          </cell>
        </row>
        <row r="1378">
          <cell r="B1378" t="str">
            <v>VH008080</v>
          </cell>
          <cell r="D1378" t="str">
            <v>NGUYEN, ANH DUC. ANH, NGUYEN DUC. NGUYEN DUC ANH</v>
          </cell>
          <cell r="E1378" t="str">
            <v>Asia Region</v>
          </cell>
          <cell r="F1378" t="str">
            <v>Production</v>
          </cell>
          <cell r="G1378" t="str">
            <v>LGEVH</v>
          </cell>
          <cell r="H1378" t="str">
            <v>IVI Division</v>
          </cell>
          <cell r="I1378" t="str">
            <v>IVI Production Department</v>
          </cell>
          <cell r="J1378" t="str">
            <v>LGEVHA.IVI Manufacturing Unit</v>
          </cell>
          <cell r="K1378" t="str">
            <v>IVI MFG</v>
          </cell>
          <cell r="L1378" t="str">
            <v>IVI</v>
          </cell>
          <cell r="M1378" t="str">
            <v>Manufacturing</v>
          </cell>
          <cell r="N1378" t="str">
            <v>Manufacturing</v>
          </cell>
          <cell r="O1378" t="str">
            <v>Haiphong/VN</v>
          </cell>
          <cell r="P1378" t="str">
            <v>Manufacturing</v>
          </cell>
          <cell r="Q1378" t="str">
            <v>Production Management</v>
          </cell>
          <cell r="R1378" t="str">
            <v>Line Operation Management</v>
          </cell>
          <cell r="S1378" t="str">
            <v>Regular</v>
          </cell>
          <cell r="T1378" t="str">
            <v>Operator</v>
          </cell>
          <cell r="U1378" t="str">
            <v>Fulltime-Regular</v>
          </cell>
          <cell r="V1378" t="str">
            <v>O1</v>
          </cell>
          <cell r="W1378">
            <v>1</v>
          </cell>
          <cell r="X1378">
            <v>1</v>
          </cell>
          <cell r="Y1378" t="str">
            <v>worker</v>
          </cell>
          <cell r="Z1378">
            <v>44838</v>
          </cell>
          <cell r="AA1378">
            <v>44838</v>
          </cell>
        </row>
        <row r="1379">
          <cell r="B1379" t="str">
            <v>VH008086</v>
          </cell>
          <cell r="D1379" t="str">
            <v>VI, THU THI. THU, VI THI. VI THI THU</v>
          </cell>
          <cell r="E1379" t="str">
            <v>Asia Region</v>
          </cell>
          <cell r="F1379" t="str">
            <v>Production</v>
          </cell>
          <cell r="G1379" t="str">
            <v>LGEVH</v>
          </cell>
          <cell r="H1379" t="str">
            <v>IVI Division</v>
          </cell>
          <cell r="I1379" t="str">
            <v>IVI Production Department</v>
          </cell>
          <cell r="J1379" t="str">
            <v>LGEVHA.IVI Manufacturing Unit</v>
          </cell>
          <cell r="K1379" t="str">
            <v>IVI MFG</v>
          </cell>
          <cell r="L1379" t="str">
            <v>IVI</v>
          </cell>
          <cell r="M1379" t="str">
            <v>Manufacturing</v>
          </cell>
          <cell r="N1379" t="str">
            <v>Manufacturing</v>
          </cell>
          <cell r="O1379" t="str">
            <v>Haiphong/VN</v>
          </cell>
          <cell r="P1379" t="str">
            <v>Manufacturing</v>
          </cell>
          <cell r="Q1379" t="str">
            <v>Production Management</v>
          </cell>
          <cell r="R1379" t="str">
            <v>Line Operation Management</v>
          </cell>
          <cell r="S1379" t="str">
            <v>Regular</v>
          </cell>
          <cell r="T1379" t="str">
            <v>Operator</v>
          </cell>
          <cell r="U1379" t="str">
            <v>Fulltime-Regular</v>
          </cell>
          <cell r="V1379" t="str">
            <v>O1</v>
          </cell>
          <cell r="W1379">
            <v>1</v>
          </cell>
          <cell r="X1379">
            <v>1</v>
          </cell>
          <cell r="Y1379" t="str">
            <v>worker</v>
          </cell>
          <cell r="Z1379">
            <v>44838</v>
          </cell>
          <cell r="AA1379">
            <v>44838</v>
          </cell>
        </row>
        <row r="1380">
          <cell r="B1380" t="str">
            <v>VH008089</v>
          </cell>
          <cell r="D1380" t="str">
            <v>BUI, DUNG THI. DUNG, BUI THI. BUI THI DUNG</v>
          </cell>
          <cell r="E1380" t="str">
            <v>Asia Region</v>
          </cell>
          <cell r="F1380" t="str">
            <v>Production</v>
          </cell>
          <cell r="G1380" t="str">
            <v>LGEVH</v>
          </cell>
          <cell r="H1380" t="str">
            <v>HS Division</v>
          </cell>
          <cell r="I1380" t="str">
            <v>Motor Team</v>
          </cell>
          <cell r="J1380" t="str">
            <v>LGEVHA.DD Motor Part</v>
          </cell>
          <cell r="K1380" t="str">
            <v>Motor</v>
          </cell>
          <cell r="L1380" t="str">
            <v>HS</v>
          </cell>
          <cell r="M1380" t="str">
            <v>Manufacturing</v>
          </cell>
          <cell r="N1380" t="str">
            <v>Manufacturing</v>
          </cell>
          <cell r="O1380" t="str">
            <v>Haiphong/VN</v>
          </cell>
          <cell r="P1380" t="str">
            <v>Manufacturing</v>
          </cell>
          <cell r="Q1380" t="str">
            <v>Production Management</v>
          </cell>
          <cell r="R1380" t="str">
            <v>Line Operation Management</v>
          </cell>
          <cell r="S1380" t="str">
            <v>Regular</v>
          </cell>
          <cell r="T1380" t="str">
            <v>Operator</v>
          </cell>
          <cell r="U1380" t="str">
            <v>Fulltime-Regular</v>
          </cell>
          <cell r="V1380" t="str">
            <v>O1</v>
          </cell>
          <cell r="W1380">
            <v>1</v>
          </cell>
          <cell r="X1380">
            <v>1</v>
          </cell>
          <cell r="Y1380" t="str">
            <v>worker</v>
          </cell>
          <cell r="Z1380">
            <v>44838</v>
          </cell>
          <cell r="AA1380">
            <v>44838</v>
          </cell>
        </row>
        <row r="1381">
          <cell r="B1381" t="str">
            <v>VH008093</v>
          </cell>
          <cell r="D1381" t="str">
            <v>LE, PHIEN THAI. PHIEN, LE THAI. LE THAI PHIEN</v>
          </cell>
          <cell r="E1381" t="str">
            <v>Asia Region</v>
          </cell>
          <cell r="F1381" t="str">
            <v>Production</v>
          </cell>
          <cell r="G1381" t="str">
            <v>LGEVH</v>
          </cell>
          <cell r="H1381" t="str">
            <v>IVI Division</v>
          </cell>
          <cell r="I1381" t="str">
            <v>IVI Production Department</v>
          </cell>
          <cell r="J1381" t="str">
            <v>LGEVHA.PBM Unit</v>
          </cell>
          <cell r="K1381" t="str">
            <v>PBM</v>
          </cell>
          <cell r="L1381" t="str">
            <v>IVI</v>
          </cell>
          <cell r="M1381" t="str">
            <v>Manufacturing</v>
          </cell>
          <cell r="N1381" t="str">
            <v>Manufacturing</v>
          </cell>
          <cell r="O1381" t="str">
            <v>Haiphong/VN</v>
          </cell>
          <cell r="P1381" t="str">
            <v>Manufacturing</v>
          </cell>
          <cell r="Q1381" t="str">
            <v>Production Management</v>
          </cell>
          <cell r="R1381" t="str">
            <v>Line Operation Management</v>
          </cell>
          <cell r="S1381" t="str">
            <v>Regular</v>
          </cell>
          <cell r="T1381" t="str">
            <v>Operator</v>
          </cell>
          <cell r="U1381" t="str">
            <v>Fulltime-Regular</v>
          </cell>
          <cell r="V1381" t="str">
            <v>O1</v>
          </cell>
          <cell r="W1381">
            <v>1</v>
          </cell>
          <cell r="X1381">
            <v>1</v>
          </cell>
          <cell r="Y1381" t="str">
            <v>worker</v>
          </cell>
          <cell r="Z1381">
            <v>44838</v>
          </cell>
          <cell r="AA1381">
            <v>44838</v>
          </cell>
        </row>
        <row r="1382">
          <cell r="B1382" t="str">
            <v>VH008094</v>
          </cell>
          <cell r="D1382" t="str">
            <v>CAO, TRUNG QUOC. TRUNG, CAO QUOC. CAO QUOC TRUNG</v>
          </cell>
          <cell r="E1382" t="str">
            <v>Asia Region</v>
          </cell>
          <cell r="F1382" t="str">
            <v>Production</v>
          </cell>
          <cell r="G1382" t="str">
            <v>LGEVH</v>
          </cell>
          <cell r="H1382" t="str">
            <v>HR/Supporting Department</v>
          </cell>
          <cell r="I1382" t="str">
            <v>SHEE Team</v>
          </cell>
          <cell r="J1382" t="str">
            <v>LGEVHA. Utility Unit</v>
          </cell>
          <cell r="K1382" t="str">
            <v>SHEE</v>
          </cell>
          <cell r="L1382" t="str">
            <v>Common</v>
          </cell>
          <cell r="M1382" t="str">
            <v>Administration</v>
          </cell>
          <cell r="N1382" t="str">
            <v>Administration</v>
          </cell>
          <cell r="O1382" t="str">
            <v>Haiphong/VN</v>
          </cell>
          <cell r="P1382" t="str">
            <v>SHEE</v>
          </cell>
          <cell r="Q1382" t="str">
            <v>SHEE</v>
          </cell>
          <cell r="R1382" t="str">
            <v>Safety Management</v>
          </cell>
          <cell r="S1382" t="str">
            <v>Regular</v>
          </cell>
          <cell r="T1382" t="str">
            <v>Operator</v>
          </cell>
          <cell r="U1382" t="str">
            <v>Fulltime-Regular</v>
          </cell>
          <cell r="V1382" t="str">
            <v>O1</v>
          </cell>
          <cell r="W1382">
            <v>1</v>
          </cell>
          <cell r="X1382">
            <v>1</v>
          </cell>
          <cell r="Y1382" t="str">
            <v>worker</v>
          </cell>
          <cell r="Z1382">
            <v>44838</v>
          </cell>
          <cell r="AA1382">
            <v>44838</v>
          </cell>
        </row>
        <row r="1383">
          <cell r="B1383" t="str">
            <v>VH008095</v>
          </cell>
          <cell r="D1383" t="str">
            <v>NGUYEN, TRUNG VAN. TRUNG, NGUYEN VAN. NGUYEN VAN TRUNG</v>
          </cell>
          <cell r="E1383" t="str">
            <v>Asia Region</v>
          </cell>
          <cell r="F1383" t="str">
            <v>Production</v>
          </cell>
          <cell r="G1383" t="str">
            <v>LGEVH</v>
          </cell>
          <cell r="H1383" t="str">
            <v>IVI Division</v>
          </cell>
          <cell r="I1383" t="str">
            <v>IVI QA Department</v>
          </cell>
          <cell r="J1383" t="str">
            <v>LGEVHA.IVI OQA AVN/CID Part</v>
          </cell>
          <cell r="K1383" t="str">
            <v>IVI OQA</v>
          </cell>
          <cell r="L1383" t="str">
            <v>IVI</v>
          </cell>
          <cell r="M1383" t="str">
            <v>Quality</v>
          </cell>
          <cell r="N1383" t="str">
            <v>Quality</v>
          </cell>
          <cell r="O1383" t="str">
            <v>Haiphong/VN</v>
          </cell>
          <cell r="P1383" t="str">
            <v>Quality</v>
          </cell>
          <cell r="Q1383" t="str">
            <v>Quality Assurance</v>
          </cell>
          <cell r="R1383" t="str">
            <v>Outgoing Quality Assurance</v>
          </cell>
          <cell r="S1383" t="str">
            <v>Regular</v>
          </cell>
          <cell r="T1383" t="str">
            <v>Operator</v>
          </cell>
          <cell r="U1383" t="str">
            <v>Fulltime-Regular</v>
          </cell>
          <cell r="V1383" t="str">
            <v>O1</v>
          </cell>
          <cell r="W1383">
            <v>1</v>
          </cell>
          <cell r="X1383">
            <v>1</v>
          </cell>
          <cell r="Y1383" t="str">
            <v>worker</v>
          </cell>
          <cell r="Z1383">
            <v>44838</v>
          </cell>
          <cell r="AA1383">
            <v>44838</v>
          </cell>
        </row>
        <row r="1384">
          <cell r="B1384" t="str">
            <v>VH008096</v>
          </cell>
          <cell r="D1384" t="str">
            <v>BUI, MINH VAN. MINH, BUI VAN. BUI VAN MINH</v>
          </cell>
          <cell r="E1384" t="str">
            <v>Asia Region</v>
          </cell>
          <cell r="F1384" t="str">
            <v>Production</v>
          </cell>
          <cell r="G1384" t="str">
            <v>LGEVH</v>
          </cell>
          <cell r="H1384" t="str">
            <v>IVI Division</v>
          </cell>
          <cell r="I1384" t="str">
            <v>IVI QA Department</v>
          </cell>
          <cell r="J1384" t="str">
            <v>LGEVHA.IVI OQA AVN/CID Part</v>
          </cell>
          <cell r="K1384" t="str">
            <v>IVI OQA</v>
          </cell>
          <cell r="L1384" t="str">
            <v>IVI</v>
          </cell>
          <cell r="M1384" t="str">
            <v>Quality</v>
          </cell>
          <cell r="N1384" t="str">
            <v>Quality</v>
          </cell>
          <cell r="O1384" t="str">
            <v>Haiphong/VN</v>
          </cell>
          <cell r="P1384" t="str">
            <v>Quality</v>
          </cell>
          <cell r="Q1384" t="str">
            <v>Quality Assurance</v>
          </cell>
          <cell r="R1384" t="str">
            <v>Outgoing Quality Assurance</v>
          </cell>
          <cell r="S1384" t="str">
            <v>Regular</v>
          </cell>
          <cell r="T1384" t="str">
            <v>Operator</v>
          </cell>
          <cell r="U1384" t="str">
            <v>Fulltime-Regular</v>
          </cell>
          <cell r="V1384" t="str">
            <v>O1</v>
          </cell>
          <cell r="W1384">
            <v>1</v>
          </cell>
          <cell r="X1384">
            <v>1</v>
          </cell>
          <cell r="Y1384" t="str">
            <v>worker</v>
          </cell>
          <cell r="Z1384">
            <v>44838</v>
          </cell>
          <cell r="AA1384">
            <v>44838</v>
          </cell>
        </row>
        <row r="1385">
          <cell r="B1385" t="str">
            <v>VH008099</v>
          </cell>
          <cell r="D1385" t="str">
            <v>LO, QUY VAN. QUY, LO VAN. LO VAN QUY</v>
          </cell>
          <cell r="E1385" t="str">
            <v>Asia Region</v>
          </cell>
          <cell r="F1385" t="str">
            <v>Production</v>
          </cell>
          <cell r="G1385" t="str">
            <v>LGEVH</v>
          </cell>
          <cell r="H1385" t="str">
            <v>IVI Division</v>
          </cell>
          <cell r="I1385" t="str">
            <v>IVI Production Department</v>
          </cell>
          <cell r="J1385" t="str">
            <v>LGEVHA.IVI LQC Unit</v>
          </cell>
          <cell r="K1385" t="str">
            <v>IVI LQC</v>
          </cell>
          <cell r="L1385" t="str">
            <v>IVI</v>
          </cell>
          <cell r="M1385" t="str">
            <v>Manufacturing</v>
          </cell>
          <cell r="N1385" t="str">
            <v>Manufacturing</v>
          </cell>
          <cell r="O1385" t="str">
            <v>Haiphong/VN</v>
          </cell>
          <cell r="P1385" t="str">
            <v>Quality</v>
          </cell>
          <cell r="Q1385" t="str">
            <v>Quality Assurance</v>
          </cell>
          <cell r="R1385" t="str">
            <v>LQC</v>
          </cell>
          <cell r="S1385" t="str">
            <v>Regular</v>
          </cell>
          <cell r="T1385" t="str">
            <v>Operator</v>
          </cell>
          <cell r="U1385" t="str">
            <v>Fulltime-Regular</v>
          </cell>
          <cell r="V1385" t="str">
            <v>O1</v>
          </cell>
          <cell r="W1385">
            <v>1</v>
          </cell>
          <cell r="X1385">
            <v>1</v>
          </cell>
          <cell r="Y1385" t="str">
            <v>worker</v>
          </cell>
          <cell r="Z1385">
            <v>44838</v>
          </cell>
          <cell r="AA1385">
            <v>44838</v>
          </cell>
        </row>
        <row r="1386">
          <cell r="B1386" t="str">
            <v>VH008108</v>
          </cell>
          <cell r="D1386" t="str">
            <v>TRAN, HOA THANH. HOA, TRAN THANH. TRAN THANH HOA</v>
          </cell>
          <cell r="E1386" t="str">
            <v>Asia Region</v>
          </cell>
          <cell r="F1386" t="str">
            <v>Production</v>
          </cell>
          <cell r="G1386" t="str">
            <v>LGEVH</v>
          </cell>
          <cell r="H1386" t="str">
            <v>IVI Division</v>
          </cell>
          <cell r="I1386" t="str">
            <v>IVI QA Department</v>
          </cell>
          <cell r="J1386" t="str">
            <v>LGEVHA.IVI QA EU CS Part</v>
          </cell>
          <cell r="K1386" t="str">
            <v>IVI QA CS</v>
          </cell>
          <cell r="L1386" t="str">
            <v>IVI</v>
          </cell>
          <cell r="M1386" t="str">
            <v>Quality</v>
          </cell>
          <cell r="N1386" t="str">
            <v>Quality</v>
          </cell>
          <cell r="O1386" t="str">
            <v>Haiphong/VN</v>
          </cell>
          <cell r="P1386" t="str">
            <v>Quality</v>
          </cell>
          <cell r="Q1386" t="str">
            <v>Quality Assurance</v>
          </cell>
          <cell r="R1386" t="str">
            <v>Component/Supplier Quality Assurance</v>
          </cell>
          <cell r="S1386" t="str">
            <v>Regular</v>
          </cell>
          <cell r="T1386" t="str">
            <v>Staff</v>
          </cell>
          <cell r="U1386" t="str">
            <v>G1</v>
          </cell>
          <cell r="V1386" t="str">
            <v>G1</v>
          </cell>
          <cell r="W1386">
            <v>1</v>
          </cell>
          <cell r="X1386">
            <v>1</v>
          </cell>
          <cell r="Y1386" t="str">
            <v>staff</v>
          </cell>
          <cell r="Z1386">
            <v>44846</v>
          </cell>
          <cell r="AA1386">
            <v>44846</v>
          </cell>
        </row>
        <row r="1387">
          <cell r="B1387" t="str">
            <v>VH008115</v>
          </cell>
          <cell r="D1387" t="str">
            <v>BUI, VINH THANH. VINH, BUI THANH. BUI THANH VINH</v>
          </cell>
          <cell r="E1387" t="str">
            <v>Asia Region</v>
          </cell>
          <cell r="F1387" t="str">
            <v>Production</v>
          </cell>
          <cell r="G1387" t="str">
            <v>LGEVH</v>
          </cell>
          <cell r="H1387" t="str">
            <v>Smart Working Team</v>
          </cell>
          <cell r="J1387" t="str">
            <v>LGEVHA.Smart Working Team</v>
          </cell>
          <cell r="K1387" t="str">
            <v>Smart Working</v>
          </cell>
          <cell r="L1387" t="str">
            <v>Common</v>
          </cell>
          <cell r="M1387" t="str">
            <v>Manufacturing</v>
          </cell>
          <cell r="N1387" t="str">
            <v>Manufacturing</v>
          </cell>
          <cell r="O1387" t="str">
            <v>Haiphong/VN</v>
          </cell>
          <cell r="P1387" t="str">
            <v>Manufacturing</v>
          </cell>
          <cell r="Q1387" t="str">
            <v>Production Management</v>
          </cell>
          <cell r="R1387" t="str">
            <v>Manufacturing Engineering Management</v>
          </cell>
          <cell r="S1387" t="str">
            <v>Regular</v>
          </cell>
          <cell r="T1387" t="str">
            <v>Staff</v>
          </cell>
          <cell r="U1387" t="str">
            <v>G1</v>
          </cell>
          <cell r="V1387" t="str">
            <v>G1</v>
          </cell>
          <cell r="W1387">
            <v>1</v>
          </cell>
          <cell r="X1387">
            <v>1</v>
          </cell>
          <cell r="Y1387" t="str">
            <v>staff</v>
          </cell>
          <cell r="Z1387">
            <v>44851</v>
          </cell>
          <cell r="AA1387">
            <v>44851</v>
          </cell>
        </row>
        <row r="1388">
          <cell r="B1388" t="str">
            <v>VH008116</v>
          </cell>
          <cell r="D1388" t="str">
            <v>DONG, DAT VAN. DAT, DONG VAN. DONG VAN DAT</v>
          </cell>
          <cell r="E1388" t="str">
            <v>Asia Region</v>
          </cell>
          <cell r="F1388" t="str">
            <v>Production</v>
          </cell>
          <cell r="G1388" t="str">
            <v>LGEVH</v>
          </cell>
          <cell r="H1388" t="str">
            <v>HS Division</v>
          </cell>
          <cell r="I1388" t="str">
            <v>Kitchen Material Team</v>
          </cell>
          <cell r="J1388" t="str">
            <v>LGEVHA.Cooking Inventory Control</v>
          </cell>
          <cell r="K1388" t="str">
            <v>Kitchen Material</v>
          </cell>
          <cell r="L1388" t="str">
            <v>HS</v>
          </cell>
          <cell r="M1388" t="str">
            <v>Manufacturing</v>
          </cell>
          <cell r="N1388" t="str">
            <v>Manufacturing</v>
          </cell>
          <cell r="O1388" t="str">
            <v>Haiphong/VN</v>
          </cell>
          <cell r="P1388" t="str">
            <v>Manufacturing</v>
          </cell>
          <cell r="Q1388" t="str">
            <v>Production Management</v>
          </cell>
          <cell r="R1388" t="str">
            <v>Manufacturing Engineering Management</v>
          </cell>
          <cell r="S1388" t="str">
            <v>Regular</v>
          </cell>
          <cell r="T1388" t="str">
            <v>Staff</v>
          </cell>
          <cell r="U1388" t="str">
            <v>G1</v>
          </cell>
          <cell r="V1388" t="str">
            <v>G1</v>
          </cell>
          <cell r="W1388">
            <v>1</v>
          </cell>
          <cell r="X1388">
            <v>1</v>
          </cell>
          <cell r="Y1388" t="str">
            <v>staff</v>
          </cell>
          <cell r="Z1388">
            <v>44851</v>
          </cell>
          <cell r="AA1388">
            <v>44851</v>
          </cell>
        </row>
        <row r="1389">
          <cell r="B1389" t="str">
            <v>VH008119</v>
          </cell>
          <cell r="D1389" t="str">
            <v>VU, HAI DUY. HAI, VU DUY. VU DUY HAI</v>
          </cell>
          <cell r="E1389" t="str">
            <v>Asia Region</v>
          </cell>
          <cell r="F1389" t="str">
            <v>Production</v>
          </cell>
          <cell r="G1389" t="str">
            <v>LGEVH</v>
          </cell>
          <cell r="H1389" t="str">
            <v>IVI Division</v>
          </cell>
          <cell r="I1389" t="str">
            <v>IVI Production Department</v>
          </cell>
          <cell r="J1389" t="str">
            <v>LGEVHA.IVI Production Planning Part</v>
          </cell>
          <cell r="K1389" t="str">
            <v>IVI Production Planning</v>
          </cell>
          <cell r="L1389" t="str">
            <v>IVI</v>
          </cell>
          <cell r="M1389" t="str">
            <v>Manufacturing</v>
          </cell>
          <cell r="N1389" t="str">
            <v>Manufacturing</v>
          </cell>
          <cell r="O1389" t="str">
            <v>Haiphong/VN</v>
          </cell>
          <cell r="P1389" t="str">
            <v>Manufacturing</v>
          </cell>
          <cell r="Q1389" t="str">
            <v>Production Management</v>
          </cell>
          <cell r="R1389" t="str">
            <v>Manufacturing Engineering Management</v>
          </cell>
          <cell r="S1389" t="str">
            <v>Regular</v>
          </cell>
          <cell r="T1389" t="str">
            <v>Staff</v>
          </cell>
          <cell r="U1389" t="str">
            <v>G1</v>
          </cell>
          <cell r="V1389" t="str">
            <v>G1</v>
          </cell>
          <cell r="W1389">
            <v>1</v>
          </cell>
          <cell r="X1389">
            <v>1</v>
          </cell>
          <cell r="Y1389" t="str">
            <v>staff</v>
          </cell>
          <cell r="Z1389">
            <v>44851</v>
          </cell>
          <cell r="AA1389">
            <v>44851</v>
          </cell>
        </row>
        <row r="1390">
          <cell r="B1390" t="str">
            <v>VH008134</v>
          </cell>
          <cell r="D1390" t="str">
            <v>PHAM, THINH DUC. THINH, PHAM DUC. PHAM DUC THINH</v>
          </cell>
          <cell r="E1390" t="str">
            <v>Asia Region</v>
          </cell>
          <cell r="F1390" t="str">
            <v>Production</v>
          </cell>
          <cell r="G1390" t="str">
            <v>LGEVH</v>
          </cell>
          <cell r="H1390" t="str">
            <v>Business Management Department</v>
          </cell>
          <cell r="I1390" t="str">
            <v>EXIM Management Part</v>
          </cell>
          <cell r="J1390" t="str">
            <v>LGEVHA.EXIM Management Part</v>
          </cell>
          <cell r="K1390" t="str">
            <v>EXIM Management Part</v>
          </cell>
          <cell r="L1390" t="str">
            <v>Common</v>
          </cell>
          <cell r="M1390" t="str">
            <v>SCM</v>
          </cell>
          <cell r="N1390" t="str">
            <v>SCM</v>
          </cell>
          <cell r="O1390" t="str">
            <v>Haiphong/VN</v>
          </cell>
          <cell r="P1390" t="str">
            <v>SCM</v>
          </cell>
          <cell r="Q1390" t="str">
            <v>Logistics Management</v>
          </cell>
          <cell r="R1390" t="str">
            <v>Logistics Planning&amp;Management</v>
          </cell>
          <cell r="S1390" t="str">
            <v>Regular</v>
          </cell>
          <cell r="T1390" t="str">
            <v>Staff</v>
          </cell>
          <cell r="U1390" t="str">
            <v>G1</v>
          </cell>
          <cell r="V1390" t="str">
            <v>G1</v>
          </cell>
          <cell r="W1390">
            <v>1</v>
          </cell>
          <cell r="X1390">
            <v>1</v>
          </cell>
          <cell r="Y1390" t="str">
            <v>staff</v>
          </cell>
          <cell r="Z1390">
            <v>44854</v>
          </cell>
          <cell r="AA1390">
            <v>44854</v>
          </cell>
        </row>
        <row r="1391">
          <cell r="B1391" t="str">
            <v>VH008144</v>
          </cell>
          <cell r="D1391" t="str">
            <v>HA, CHIEN NGOC. CHIEN, HA NGOC. HA NGOC CHIEN</v>
          </cell>
          <cell r="E1391" t="str">
            <v>Asia Region</v>
          </cell>
          <cell r="F1391" t="str">
            <v>Production</v>
          </cell>
          <cell r="G1391" t="str">
            <v>LGEVH</v>
          </cell>
          <cell r="H1391" t="str">
            <v>HR/Supporting Department</v>
          </cell>
          <cell r="I1391" t="str">
            <v>SHEE Team</v>
          </cell>
          <cell r="J1391" t="str">
            <v>LGEVHA.SHE Unit</v>
          </cell>
          <cell r="K1391" t="str">
            <v>SHEE</v>
          </cell>
          <cell r="L1391" t="str">
            <v>Common</v>
          </cell>
          <cell r="M1391" t="str">
            <v>Administration</v>
          </cell>
          <cell r="N1391" t="str">
            <v>Administration</v>
          </cell>
          <cell r="O1391" t="str">
            <v>Haiphong/VN</v>
          </cell>
          <cell r="P1391" t="str">
            <v>SHEE</v>
          </cell>
          <cell r="Q1391" t="str">
            <v>SHEE</v>
          </cell>
          <cell r="R1391" t="str">
            <v>Safety Management</v>
          </cell>
          <cell r="S1391" t="str">
            <v>Regular</v>
          </cell>
          <cell r="T1391" t="str">
            <v>Operator</v>
          </cell>
          <cell r="U1391" t="str">
            <v>Fulltime-Regular</v>
          </cell>
          <cell r="V1391" t="str">
            <v>O1</v>
          </cell>
          <cell r="X1391" t="str">
            <v>worker</v>
          </cell>
          <cell r="Y1391" t="str">
            <v>worker</v>
          </cell>
          <cell r="Z1391">
            <v>44858</v>
          </cell>
          <cell r="AA1391">
            <v>44858</v>
          </cell>
        </row>
        <row r="1392">
          <cell r="B1392" t="str">
            <v>VH008146</v>
          </cell>
          <cell r="D1392" t="str">
            <v>TRAN, DAT VAN. DAT, TRAN VAN. TRAN VAN DAT</v>
          </cell>
          <cell r="E1392" t="str">
            <v>Asia Region</v>
          </cell>
          <cell r="F1392" t="str">
            <v>Production</v>
          </cell>
          <cell r="G1392" t="str">
            <v>LGEVH</v>
          </cell>
          <cell r="H1392" t="str">
            <v>HS Division</v>
          </cell>
          <cell r="I1392" t="str">
            <v>Motor Team</v>
          </cell>
          <cell r="J1392" t="str">
            <v>LGEVHA.DD Motor Part</v>
          </cell>
          <cell r="K1392" t="str">
            <v>Motor</v>
          </cell>
          <cell r="L1392" t="str">
            <v>HS</v>
          </cell>
          <cell r="M1392" t="str">
            <v>Manufacturing</v>
          </cell>
          <cell r="N1392" t="str">
            <v>Manufacturing</v>
          </cell>
          <cell r="O1392" t="str">
            <v>Haiphong/VN</v>
          </cell>
          <cell r="P1392" t="str">
            <v>Manufacturing</v>
          </cell>
          <cell r="Q1392" t="str">
            <v>Production Management</v>
          </cell>
          <cell r="R1392" t="str">
            <v>Line Operation Management</v>
          </cell>
          <cell r="S1392" t="str">
            <v>Regular</v>
          </cell>
          <cell r="T1392" t="str">
            <v>Operator</v>
          </cell>
          <cell r="U1392" t="str">
            <v>Fulltime-Regular</v>
          </cell>
          <cell r="V1392" t="str">
            <v>O1</v>
          </cell>
          <cell r="X1392" t="str">
            <v>worker</v>
          </cell>
          <cell r="Y1392" t="str">
            <v>worker</v>
          </cell>
          <cell r="Z1392" t="str">
            <v>Sub_Section Leader</v>
          </cell>
          <cell r="AA1392">
            <v>44858</v>
          </cell>
        </row>
        <row r="1393">
          <cell r="B1393" t="str">
            <v>VH004430</v>
          </cell>
          <cell r="D1393" t="str">
            <v>NGUYEN, CUONG VAN. CUONG, NGUYEN VAN. NGUYEN VAN CUONG</v>
          </cell>
          <cell r="E1393" t="str">
            <v>Asia Region</v>
          </cell>
          <cell r="F1393" t="str">
            <v>Production</v>
          </cell>
          <cell r="G1393" t="str">
            <v>LGEVH</v>
          </cell>
          <cell r="H1393" t="str">
            <v>IVI Division</v>
          </cell>
          <cell r="I1393" t="str">
            <v>IVI Production Department</v>
          </cell>
          <cell r="J1393" t="str">
            <v>LGEVHA.IVI Material Warehouse Control Section</v>
          </cell>
          <cell r="K1393" t="str">
            <v>IVI Material Mgt</v>
          </cell>
          <cell r="L1393" t="str">
            <v>IVI</v>
          </cell>
          <cell r="M1393" t="str">
            <v>IT</v>
          </cell>
          <cell r="N1393" t="str">
            <v>Manufacturing</v>
          </cell>
          <cell r="O1393" t="str">
            <v>Haiphong/VN</v>
          </cell>
          <cell r="P1393" t="str">
            <v>Manufacturing</v>
          </cell>
          <cell r="Q1393" t="str">
            <v>Production Management</v>
          </cell>
          <cell r="R1393" t="str">
            <v>Line Operation Management</v>
          </cell>
          <cell r="S1393" t="str">
            <v>Regular</v>
          </cell>
          <cell r="T1393" t="str">
            <v>Operator</v>
          </cell>
          <cell r="U1393" t="str">
            <v>G1</v>
          </cell>
          <cell r="V1393" t="str">
            <v>O2</v>
          </cell>
          <cell r="W1393">
            <v>1</v>
          </cell>
          <cell r="X1393" t="str">
            <v>staff</v>
          </cell>
          <cell r="Y1393" t="str">
            <v>technician</v>
          </cell>
          <cell r="Z1393">
            <v>44865</v>
          </cell>
          <cell r="AA1393">
            <v>43671</v>
          </cell>
        </row>
        <row r="1394">
          <cell r="B1394" t="str">
            <v>VH008167</v>
          </cell>
          <cell r="D1394" t="str">
            <v>PHAM, LONG THANH. LONG, PHAM THANH. PHAM THANH LONG</v>
          </cell>
          <cell r="E1394" t="str">
            <v>Asia Region</v>
          </cell>
          <cell r="F1394" t="str">
            <v>Production</v>
          </cell>
          <cell r="G1394" t="str">
            <v>LGEVH</v>
          </cell>
          <cell r="H1394" t="str">
            <v>IVI Division</v>
          </cell>
          <cell r="I1394" t="str">
            <v>IVI SCM Team</v>
          </cell>
          <cell r="J1394" t="str">
            <v>LGEVHA.IVI SCP Part</v>
          </cell>
          <cell r="K1394" t="str">
            <v>IVI SCM</v>
          </cell>
          <cell r="L1394" t="str">
            <v>IVI</v>
          </cell>
          <cell r="M1394" t="str">
            <v>SCM</v>
          </cell>
          <cell r="N1394" t="str">
            <v>SCM</v>
          </cell>
          <cell r="O1394" t="str">
            <v>Haiphong/VN</v>
          </cell>
          <cell r="P1394" t="str">
            <v>SCM</v>
          </cell>
          <cell r="Q1394" t="str">
            <v>Logistics Management</v>
          </cell>
          <cell r="R1394" t="str">
            <v>Logistics Planning&amp;Management</v>
          </cell>
          <cell r="S1394" t="str">
            <v>Regular</v>
          </cell>
          <cell r="T1394" t="str">
            <v>Staff</v>
          </cell>
          <cell r="U1394" t="str">
            <v>G1</v>
          </cell>
          <cell r="V1394" t="str">
            <v>G1</v>
          </cell>
          <cell r="W1394">
            <v>1</v>
          </cell>
          <cell r="X1394">
            <v>1</v>
          </cell>
          <cell r="Y1394" t="str">
            <v>staff</v>
          </cell>
          <cell r="Z1394">
            <v>44868</v>
          </cell>
          <cell r="AA1394">
            <v>44868</v>
          </cell>
        </row>
        <row r="1395">
          <cell r="B1395" t="str">
            <v>VH008168</v>
          </cell>
          <cell r="D1395" t="str">
            <v>DUONG, NHUNG THI HONG. NHUNG, DUONG THIHONG. DUONG THI HONG NHUNG</v>
          </cell>
          <cell r="E1395" t="str">
            <v>Asia Region</v>
          </cell>
          <cell r="F1395" t="str">
            <v>Production</v>
          </cell>
          <cell r="G1395" t="str">
            <v>LGEVH</v>
          </cell>
          <cell r="H1395" t="str">
            <v>IVI Division</v>
          </cell>
          <cell r="I1395" t="str">
            <v>IVI SCM Team</v>
          </cell>
          <cell r="J1395" t="str">
            <v>LGEVHA.IVI PP Part</v>
          </cell>
          <cell r="K1395" t="str">
            <v>IVI SCM</v>
          </cell>
          <cell r="L1395" t="str">
            <v>IVI</v>
          </cell>
          <cell r="M1395" t="str">
            <v>SCM</v>
          </cell>
          <cell r="N1395" t="str">
            <v>SCM</v>
          </cell>
          <cell r="O1395" t="str">
            <v>Haiphong/VN</v>
          </cell>
          <cell r="P1395" t="str">
            <v>SCM</v>
          </cell>
          <cell r="Q1395" t="str">
            <v>Supply Chain Management</v>
          </cell>
          <cell r="R1395" t="str">
            <v>Supply Chain Planning</v>
          </cell>
          <cell r="S1395" t="str">
            <v>Regular</v>
          </cell>
          <cell r="T1395" t="str">
            <v>Staff</v>
          </cell>
          <cell r="U1395" t="str">
            <v>G1</v>
          </cell>
          <cell r="V1395" t="str">
            <v>G1</v>
          </cell>
          <cell r="W1395">
            <v>1</v>
          </cell>
          <cell r="X1395">
            <v>1</v>
          </cell>
          <cell r="Y1395" t="str">
            <v>staff</v>
          </cell>
          <cell r="Z1395">
            <v>44868</v>
          </cell>
          <cell r="AA1395">
            <v>44868</v>
          </cell>
        </row>
        <row r="1396">
          <cell r="B1396" t="str">
            <v>VH008181</v>
          </cell>
          <cell r="D1396" t="str">
            <v>TRAN, DUNG THI. DUNG, TRAN THI. TRAN THI DUNG</v>
          </cell>
          <cell r="E1396" t="str">
            <v>Asia Region</v>
          </cell>
          <cell r="F1396" t="str">
            <v>Production</v>
          </cell>
          <cell r="G1396" t="str">
            <v>LGEVH</v>
          </cell>
          <cell r="H1396" t="str">
            <v>IVI Division</v>
          </cell>
          <cell r="I1396" t="str">
            <v>IVI QA Department</v>
          </cell>
          <cell r="J1396" t="str">
            <v>LGEVHA.IVI QA CS SVC Part</v>
          </cell>
          <cell r="K1396" t="str">
            <v>IVI QA CS</v>
          </cell>
          <cell r="L1396" t="str">
            <v>IVI</v>
          </cell>
          <cell r="M1396" t="str">
            <v>Quality</v>
          </cell>
          <cell r="N1396" t="str">
            <v>Quality</v>
          </cell>
          <cell r="O1396" t="str">
            <v>Haiphong/VN</v>
          </cell>
          <cell r="P1396" t="str">
            <v>Quality</v>
          </cell>
          <cell r="Q1396" t="str">
            <v>Quality Assurance</v>
          </cell>
          <cell r="R1396" t="str">
            <v>Outgoing Quality Assurance</v>
          </cell>
          <cell r="S1396" t="str">
            <v>Regular</v>
          </cell>
          <cell r="T1396" t="str">
            <v>Staff</v>
          </cell>
          <cell r="U1396" t="str">
            <v>G1</v>
          </cell>
          <cell r="V1396" t="str">
            <v>G1</v>
          </cell>
          <cell r="W1396">
            <v>1</v>
          </cell>
          <cell r="X1396">
            <v>1</v>
          </cell>
          <cell r="Y1396" t="str">
            <v>staff</v>
          </cell>
          <cell r="Z1396">
            <v>44881</v>
          </cell>
          <cell r="AA1396">
            <v>44881</v>
          </cell>
        </row>
        <row r="1397">
          <cell r="B1397" t="str">
            <v>VH008203</v>
          </cell>
          <cell r="D1397" t="str">
            <v>LE, TRUONG QUY. TRUONG, LE QUY. LE QUY TRUONG</v>
          </cell>
          <cell r="E1397" t="str">
            <v>Asia Region</v>
          </cell>
          <cell r="F1397" t="str">
            <v>Production</v>
          </cell>
          <cell r="G1397" t="str">
            <v>LGEVH</v>
          </cell>
          <cell r="H1397" t="str">
            <v>HS Division</v>
          </cell>
          <cell r="I1397" t="str">
            <v>HS MIT Team</v>
          </cell>
          <cell r="J1397" t="str">
            <v>LGEVHA.HS MIT</v>
          </cell>
          <cell r="K1397" t="str">
            <v>HS MIT</v>
          </cell>
          <cell r="L1397" t="str">
            <v>HS</v>
          </cell>
          <cell r="M1397" t="str">
            <v>Procurement</v>
          </cell>
          <cell r="N1397" t="str">
            <v>Procurement</v>
          </cell>
          <cell r="O1397" t="str">
            <v>Haiphong/VN</v>
          </cell>
          <cell r="P1397" t="str">
            <v>Manufacturing</v>
          </cell>
          <cell r="Q1397" t="str">
            <v>Production Management</v>
          </cell>
          <cell r="R1397" t="str">
            <v>Line Operation Management</v>
          </cell>
          <cell r="S1397" t="str">
            <v>Regular</v>
          </cell>
          <cell r="T1397" t="str">
            <v>Operator</v>
          </cell>
          <cell r="U1397" t="str">
            <v>Fulltime-Regular</v>
          </cell>
          <cell r="V1397" t="str">
            <v>O1</v>
          </cell>
          <cell r="X1397" t="str">
            <v>worker</v>
          </cell>
          <cell r="Y1397" t="str">
            <v>worker</v>
          </cell>
          <cell r="Z1397">
            <v>44896</v>
          </cell>
          <cell r="AA1397">
            <v>44896</v>
          </cell>
        </row>
        <row r="1398">
          <cell r="B1398" t="str">
            <v>VH008205</v>
          </cell>
          <cell r="D1398" t="str">
            <v>BUI, KHUONG MINH. KHUONG, BUI MINH. BUI MINH KHUONG</v>
          </cell>
          <cell r="E1398" t="str">
            <v>Asia Region</v>
          </cell>
          <cell r="F1398" t="str">
            <v>Production</v>
          </cell>
          <cell r="G1398" t="str">
            <v>LGEVH</v>
          </cell>
          <cell r="H1398" t="str">
            <v>HS Division</v>
          </cell>
          <cell r="I1398" t="str">
            <v>Kitchen Material Team</v>
          </cell>
          <cell r="J1398" t="str">
            <v>LGEVHA.REF Material Unit</v>
          </cell>
          <cell r="K1398" t="str">
            <v>Kitchen Material</v>
          </cell>
          <cell r="L1398" t="str">
            <v>HS</v>
          </cell>
          <cell r="M1398" t="str">
            <v>Manufacturing</v>
          </cell>
          <cell r="N1398" t="str">
            <v>Manufacturing</v>
          </cell>
          <cell r="O1398" t="str">
            <v>Haiphong/VN</v>
          </cell>
          <cell r="P1398" t="str">
            <v>Manufacturing</v>
          </cell>
          <cell r="Q1398" t="str">
            <v>Production Management</v>
          </cell>
          <cell r="R1398" t="str">
            <v>Line Operation Management</v>
          </cell>
          <cell r="S1398" t="str">
            <v>Regular</v>
          </cell>
          <cell r="T1398" t="str">
            <v>Operator</v>
          </cell>
          <cell r="U1398" t="str">
            <v>Fulltime-Regular</v>
          </cell>
          <cell r="V1398" t="str">
            <v>O1</v>
          </cell>
          <cell r="X1398" t="str">
            <v>worker</v>
          </cell>
          <cell r="Y1398" t="str">
            <v>worker</v>
          </cell>
          <cell r="Z1398">
            <v>44896</v>
          </cell>
          <cell r="AA1398">
            <v>44896</v>
          </cell>
        </row>
        <row r="1399">
          <cell r="B1399" t="str">
            <v>VH008206</v>
          </cell>
          <cell r="D1399" t="str">
            <v>DANG, DAI THI. DAI, DANG THI. DANG THI DAI</v>
          </cell>
          <cell r="E1399" t="str">
            <v>Asia Region</v>
          </cell>
          <cell r="F1399" t="str">
            <v>Production</v>
          </cell>
          <cell r="G1399" t="str">
            <v>LGEVH</v>
          </cell>
          <cell r="H1399" t="str">
            <v>IVI Division</v>
          </cell>
          <cell r="I1399" t="str">
            <v>IVI Production Department</v>
          </cell>
          <cell r="J1399" t="str">
            <v>LGEVHA.IVI LQC Unit</v>
          </cell>
          <cell r="K1399" t="str">
            <v>IVI LQC</v>
          </cell>
          <cell r="L1399" t="str">
            <v>IVI</v>
          </cell>
          <cell r="M1399" t="str">
            <v>Manufacturing</v>
          </cell>
          <cell r="N1399" t="str">
            <v>Manufacturing</v>
          </cell>
          <cell r="O1399" t="str">
            <v>Haiphong/VN</v>
          </cell>
          <cell r="P1399" t="str">
            <v>Quality</v>
          </cell>
          <cell r="Q1399" t="str">
            <v>Quality Assurance</v>
          </cell>
          <cell r="R1399" t="str">
            <v>LQC</v>
          </cell>
          <cell r="S1399" t="str">
            <v>Regular</v>
          </cell>
          <cell r="T1399" t="str">
            <v>Operator</v>
          </cell>
          <cell r="U1399" t="str">
            <v>Fulltime-Regular</v>
          </cell>
          <cell r="V1399" t="str">
            <v>O1</v>
          </cell>
          <cell r="X1399" t="str">
            <v>worker</v>
          </cell>
          <cell r="Y1399" t="str">
            <v>worker</v>
          </cell>
          <cell r="Z1399">
            <v>44896</v>
          </cell>
          <cell r="AA1399">
            <v>44896</v>
          </cell>
        </row>
        <row r="1400">
          <cell r="B1400" t="str">
            <v>VH008207</v>
          </cell>
          <cell r="D1400" t="str">
            <v>DINH, NGUYEN VAN. NGUYEN, DINH VAN. DINH VAN NGUYEN</v>
          </cell>
          <cell r="E1400" t="str">
            <v>Asia Region</v>
          </cell>
          <cell r="F1400" t="str">
            <v>Production</v>
          </cell>
          <cell r="G1400" t="str">
            <v>LGEVH</v>
          </cell>
          <cell r="H1400" t="str">
            <v>IVI Division</v>
          </cell>
          <cell r="I1400" t="str">
            <v>IVI Production Department</v>
          </cell>
          <cell r="J1400" t="str">
            <v>LGEVHA.IVI LQC Unit</v>
          </cell>
          <cell r="K1400" t="str">
            <v>IVI LQC</v>
          </cell>
          <cell r="L1400" t="str">
            <v>IVI</v>
          </cell>
          <cell r="M1400" t="str">
            <v>Manufacturing</v>
          </cell>
          <cell r="N1400" t="str">
            <v>Manufacturing</v>
          </cell>
          <cell r="O1400" t="str">
            <v>Haiphong/VN</v>
          </cell>
          <cell r="P1400" t="str">
            <v>Quality</v>
          </cell>
          <cell r="Q1400" t="str">
            <v>Quality Assurance</v>
          </cell>
          <cell r="R1400" t="str">
            <v>LQC</v>
          </cell>
          <cell r="S1400" t="str">
            <v>Regular</v>
          </cell>
          <cell r="T1400" t="str">
            <v>Operator</v>
          </cell>
          <cell r="U1400" t="str">
            <v>Fulltime-Regular</v>
          </cell>
          <cell r="V1400" t="str">
            <v>O1</v>
          </cell>
          <cell r="X1400" t="str">
            <v>worker</v>
          </cell>
          <cell r="Y1400" t="str">
            <v>worker</v>
          </cell>
          <cell r="Z1400">
            <v>44896</v>
          </cell>
          <cell r="AA1400">
            <v>44896</v>
          </cell>
        </row>
        <row r="1401">
          <cell r="B1401" t="str">
            <v>VH008208</v>
          </cell>
          <cell r="D1401" t="str">
            <v>NGUYEN, CHIEN DINH. CHIEN, NGUYEN DINH. NGUYEN DINH CHIEN</v>
          </cell>
          <cell r="E1401" t="str">
            <v>Asia Region</v>
          </cell>
          <cell r="F1401" t="str">
            <v>Production</v>
          </cell>
          <cell r="G1401" t="str">
            <v>LGEVH</v>
          </cell>
          <cell r="H1401" t="str">
            <v>IVI Division</v>
          </cell>
          <cell r="I1401" t="str">
            <v>IVI Production Department</v>
          </cell>
          <cell r="J1401" t="str">
            <v>LGEVHA.IVI LQC Unit</v>
          </cell>
          <cell r="K1401" t="str">
            <v>IVI LQC</v>
          </cell>
          <cell r="L1401" t="str">
            <v>IVI</v>
          </cell>
          <cell r="M1401" t="str">
            <v>Manufacturing</v>
          </cell>
          <cell r="N1401" t="str">
            <v>Manufacturing</v>
          </cell>
          <cell r="O1401" t="str">
            <v>Haiphong/VN</v>
          </cell>
          <cell r="P1401" t="str">
            <v>Quality</v>
          </cell>
          <cell r="Q1401" t="str">
            <v>Quality Assurance</v>
          </cell>
          <cell r="R1401" t="str">
            <v>LQC</v>
          </cell>
          <cell r="S1401" t="str">
            <v>Regular</v>
          </cell>
          <cell r="T1401" t="str">
            <v>Operator</v>
          </cell>
          <cell r="U1401" t="str">
            <v>Fulltime-Regular</v>
          </cell>
          <cell r="V1401" t="str">
            <v>O1</v>
          </cell>
          <cell r="X1401" t="str">
            <v>worker</v>
          </cell>
          <cell r="Y1401" t="str">
            <v>worker</v>
          </cell>
          <cell r="Z1401">
            <v>44896</v>
          </cell>
          <cell r="AA1401">
            <v>44896</v>
          </cell>
        </row>
        <row r="1402">
          <cell r="B1402" t="str">
            <v>VH008209</v>
          </cell>
          <cell r="D1402" t="str">
            <v>NGUYEN, DAI QUANG. DAI, NGUYEN QUANG. NGUYEN QUANG DAI</v>
          </cell>
          <cell r="E1402" t="str">
            <v>Asia Region</v>
          </cell>
          <cell r="F1402" t="str">
            <v>Production</v>
          </cell>
          <cell r="G1402" t="str">
            <v>LGEVH</v>
          </cell>
          <cell r="H1402" t="str">
            <v>IVI Division</v>
          </cell>
          <cell r="I1402" t="str">
            <v>IVI Production Department</v>
          </cell>
          <cell r="J1402" t="str">
            <v>LGEVHA.IVI LQC Unit</v>
          </cell>
          <cell r="K1402" t="str">
            <v>IVI LQC</v>
          </cell>
          <cell r="L1402" t="str">
            <v>IVI</v>
          </cell>
          <cell r="M1402" t="str">
            <v>Manufacturing</v>
          </cell>
          <cell r="N1402" t="str">
            <v>Manufacturing</v>
          </cell>
          <cell r="O1402" t="str">
            <v>Haiphong/VN</v>
          </cell>
          <cell r="P1402" t="str">
            <v>Quality</v>
          </cell>
          <cell r="Q1402" t="str">
            <v>Quality Assurance</v>
          </cell>
          <cell r="R1402" t="str">
            <v>LQC</v>
          </cell>
          <cell r="S1402" t="str">
            <v>Regular</v>
          </cell>
          <cell r="T1402" t="str">
            <v>Operator</v>
          </cell>
          <cell r="U1402" t="str">
            <v>Fulltime-Regular</v>
          </cell>
          <cell r="V1402" t="str">
            <v>O1</v>
          </cell>
          <cell r="X1402" t="str">
            <v>worker</v>
          </cell>
          <cell r="Y1402" t="str">
            <v>worker</v>
          </cell>
          <cell r="Z1402">
            <v>44896</v>
          </cell>
          <cell r="AA1402">
            <v>44896</v>
          </cell>
        </row>
        <row r="1403">
          <cell r="B1403" t="str">
            <v>VH008211</v>
          </cell>
          <cell r="D1403" t="str">
            <v>VAN, NHUNG THI HONG. NHUNG, VAN THI HONG. VAN THI HONG NHUNG</v>
          </cell>
          <cell r="E1403" t="str">
            <v>Asia Region</v>
          </cell>
          <cell r="F1403" t="str">
            <v>Production</v>
          </cell>
          <cell r="G1403" t="str">
            <v>LGEVH</v>
          </cell>
          <cell r="H1403" t="str">
            <v>IVI Division</v>
          </cell>
          <cell r="I1403" t="str">
            <v>IVI Production Department</v>
          </cell>
          <cell r="J1403" t="str">
            <v>LGEVHA.IVI LQC Unit</v>
          </cell>
          <cell r="K1403" t="str">
            <v>IVI LQC</v>
          </cell>
          <cell r="L1403" t="str">
            <v>IVI</v>
          </cell>
          <cell r="M1403" t="str">
            <v>Manufacturing</v>
          </cell>
          <cell r="N1403" t="str">
            <v>Manufacturing</v>
          </cell>
          <cell r="O1403" t="str">
            <v>Haiphong/VN</v>
          </cell>
          <cell r="P1403" t="str">
            <v>Quality</v>
          </cell>
          <cell r="Q1403" t="str">
            <v>Quality Assurance</v>
          </cell>
          <cell r="R1403" t="str">
            <v>LQC</v>
          </cell>
          <cell r="S1403" t="str">
            <v>Regular</v>
          </cell>
          <cell r="T1403" t="str">
            <v>Operator</v>
          </cell>
          <cell r="U1403" t="str">
            <v>Fulltime-Regular</v>
          </cell>
          <cell r="V1403" t="str">
            <v>O1</v>
          </cell>
          <cell r="X1403" t="str">
            <v>worker</v>
          </cell>
          <cell r="Y1403" t="str">
            <v>worker</v>
          </cell>
          <cell r="Z1403">
            <v>44896</v>
          </cell>
          <cell r="AA1403">
            <v>44896</v>
          </cell>
        </row>
        <row r="1404">
          <cell r="B1404" t="str">
            <v>VH004431</v>
          </cell>
          <cell r="D1404" t="str">
            <v>NGUYEN, TUAN VAN. TUAN, NGUYEN VAN. NGUYEN VAN TUAN</v>
          </cell>
          <cell r="E1404" t="str">
            <v>Asia Region</v>
          </cell>
          <cell r="F1404" t="str">
            <v>Production</v>
          </cell>
          <cell r="G1404" t="str">
            <v>LGEVH</v>
          </cell>
          <cell r="H1404" t="str">
            <v>IVI Division</v>
          </cell>
          <cell r="I1404" t="str">
            <v>IVI Production Department</v>
          </cell>
          <cell r="J1404" t="str">
            <v>LGEVHA.IVI Material Warehouse Control Section</v>
          </cell>
          <cell r="K1404" t="str">
            <v>IVI Material Mgt</v>
          </cell>
          <cell r="L1404" t="str">
            <v>IVI</v>
          </cell>
          <cell r="M1404" t="str">
            <v>Manufacturing</v>
          </cell>
          <cell r="N1404" t="str">
            <v>Manufacturing</v>
          </cell>
          <cell r="O1404" t="str">
            <v>Haiphong/VN</v>
          </cell>
          <cell r="P1404" t="str">
            <v>Manufacturing</v>
          </cell>
          <cell r="Q1404" t="str">
            <v>Production Management</v>
          </cell>
          <cell r="R1404" t="str">
            <v>Line Operation Management</v>
          </cell>
          <cell r="S1404" t="str">
            <v>Regular</v>
          </cell>
          <cell r="T1404" t="str">
            <v>Operator</v>
          </cell>
          <cell r="U1404" t="str">
            <v>O1</v>
          </cell>
          <cell r="V1404" t="str">
            <v>O2</v>
          </cell>
          <cell r="X1404" t="str">
            <v>worker</v>
          </cell>
          <cell r="Y1404" t="str">
            <v>technician</v>
          </cell>
          <cell r="Z1404">
            <v>44896</v>
          </cell>
          <cell r="AA1404">
            <v>43671</v>
          </cell>
        </row>
        <row r="1405">
          <cell r="B1405" t="str">
            <v>VH008217</v>
          </cell>
          <cell r="D1405" t="str">
            <v>NGUYEN, HUYEN THI. HUYEN, NGUYEN THI. NGUYEN THI HUYEN</v>
          </cell>
          <cell r="E1405" t="str">
            <v>Asia Region</v>
          </cell>
          <cell r="F1405" t="str">
            <v>Production</v>
          </cell>
          <cell r="G1405" t="str">
            <v>LGEVH</v>
          </cell>
          <cell r="H1405" t="str">
            <v>IVI Division</v>
          </cell>
          <cell r="I1405" t="str">
            <v>IVI Production Department</v>
          </cell>
          <cell r="J1405" t="str">
            <v>LGEVHA.IVI Manufacturing Unit</v>
          </cell>
          <cell r="K1405" t="str">
            <v>IVI MFG</v>
          </cell>
          <cell r="L1405" t="str">
            <v>IVI</v>
          </cell>
          <cell r="M1405" t="str">
            <v>Manufacturing</v>
          </cell>
          <cell r="N1405" t="str">
            <v>Manufacturing</v>
          </cell>
          <cell r="O1405" t="str">
            <v>Haiphong/VN</v>
          </cell>
          <cell r="P1405" t="str">
            <v>Manufacturing</v>
          </cell>
          <cell r="Q1405" t="str">
            <v>Production Management</v>
          </cell>
          <cell r="R1405" t="str">
            <v>Line Operation Management</v>
          </cell>
          <cell r="S1405" t="str">
            <v>Regular</v>
          </cell>
          <cell r="T1405" t="str">
            <v>Operator</v>
          </cell>
          <cell r="U1405" t="str">
            <v>Fulltime-Regular</v>
          </cell>
          <cell r="V1405" t="str">
            <v>O1</v>
          </cell>
          <cell r="X1405" t="str">
            <v>worker</v>
          </cell>
          <cell r="Y1405" t="str">
            <v>worker</v>
          </cell>
          <cell r="Z1405">
            <v>44896</v>
          </cell>
          <cell r="AA1405">
            <v>44896</v>
          </cell>
        </row>
        <row r="1406">
          <cell r="B1406" t="str">
            <v>VH008221</v>
          </cell>
          <cell r="D1406" t="str">
            <v>VI, SONG THI. SONG, VI THI. VI THI SONG</v>
          </cell>
          <cell r="E1406" t="str">
            <v>Asia Region</v>
          </cell>
          <cell r="F1406" t="str">
            <v>Production</v>
          </cell>
          <cell r="G1406" t="str">
            <v>LGEVH</v>
          </cell>
          <cell r="H1406" t="str">
            <v>IVI Division</v>
          </cell>
          <cell r="I1406" t="str">
            <v>IVI Production Department</v>
          </cell>
          <cell r="J1406" t="str">
            <v>LGEVHA.IVI Manufacturing Unit</v>
          </cell>
          <cell r="K1406" t="str">
            <v>IVI MFG</v>
          </cell>
          <cell r="L1406" t="str">
            <v>IVI</v>
          </cell>
          <cell r="M1406" t="str">
            <v>Manufacturing</v>
          </cell>
          <cell r="N1406" t="str">
            <v>Manufacturing</v>
          </cell>
          <cell r="O1406" t="str">
            <v>Haiphong/VN</v>
          </cell>
          <cell r="P1406" t="str">
            <v>Manufacturing</v>
          </cell>
          <cell r="Q1406" t="str">
            <v>Production Management</v>
          </cell>
          <cell r="R1406" t="str">
            <v>Line Operation Management</v>
          </cell>
          <cell r="S1406" t="str">
            <v>Regular</v>
          </cell>
          <cell r="T1406" t="str">
            <v>Operator</v>
          </cell>
          <cell r="U1406" t="str">
            <v>Fulltime-Regular</v>
          </cell>
          <cell r="V1406" t="str">
            <v>O1</v>
          </cell>
          <cell r="X1406" t="str">
            <v>worker</v>
          </cell>
          <cell r="Y1406" t="str">
            <v>worker</v>
          </cell>
          <cell r="Z1406">
            <v>44896</v>
          </cell>
          <cell r="AA1406">
            <v>44896</v>
          </cell>
        </row>
        <row r="1407">
          <cell r="B1407" t="str">
            <v>VH008224</v>
          </cell>
          <cell r="D1407" t="str">
            <v>DI, DE A. DE, DI A. DI A DE</v>
          </cell>
          <cell r="E1407" t="str">
            <v>Asia Region</v>
          </cell>
          <cell r="F1407" t="str">
            <v>Production</v>
          </cell>
          <cell r="G1407" t="str">
            <v>LGEVH</v>
          </cell>
          <cell r="H1407" t="str">
            <v>IVI Division</v>
          </cell>
          <cell r="I1407" t="str">
            <v>IVI Production Department</v>
          </cell>
          <cell r="J1407" t="str">
            <v>LGEVHA.IVI Manufacturing Unit</v>
          </cell>
          <cell r="K1407" t="str">
            <v>IVI MFG</v>
          </cell>
          <cell r="L1407" t="str">
            <v>IVI</v>
          </cell>
          <cell r="M1407" t="str">
            <v>Manufacturing</v>
          </cell>
          <cell r="N1407" t="str">
            <v>Manufacturing</v>
          </cell>
          <cell r="O1407" t="str">
            <v>Haiphong/VN</v>
          </cell>
          <cell r="P1407" t="str">
            <v>Manufacturing</v>
          </cell>
          <cell r="Q1407" t="str">
            <v>Production Management</v>
          </cell>
          <cell r="R1407" t="str">
            <v>Line Operation Management</v>
          </cell>
          <cell r="S1407" t="str">
            <v>Regular</v>
          </cell>
          <cell r="T1407" t="str">
            <v>Operator</v>
          </cell>
          <cell r="U1407" t="str">
            <v>Fulltime-Regular</v>
          </cell>
          <cell r="V1407" t="str">
            <v>O1</v>
          </cell>
          <cell r="X1407" t="str">
            <v>worker</v>
          </cell>
          <cell r="Y1407" t="str">
            <v>worker</v>
          </cell>
          <cell r="Z1407">
            <v>44896</v>
          </cell>
          <cell r="AA1407">
            <v>44896</v>
          </cell>
        </row>
        <row r="1408">
          <cell r="B1408" t="str">
            <v>VH008226</v>
          </cell>
          <cell r="D1408" t="str">
            <v>NGUYEN, THUONG THI. THUONG, NGUYEN THI. NGUYEN THI THUONG</v>
          </cell>
          <cell r="E1408" t="str">
            <v>Asia Region</v>
          </cell>
          <cell r="F1408" t="str">
            <v>Production</v>
          </cell>
          <cell r="G1408" t="str">
            <v>LGEVH</v>
          </cell>
          <cell r="H1408" t="str">
            <v>IVI Division</v>
          </cell>
          <cell r="I1408" t="str">
            <v>IVI Production Department</v>
          </cell>
          <cell r="J1408" t="str">
            <v>LGEVHA.IVI Manufacturing Unit</v>
          </cell>
          <cell r="K1408" t="str">
            <v>IVI MFG</v>
          </cell>
          <cell r="L1408" t="str">
            <v>IVI</v>
          </cell>
          <cell r="M1408" t="str">
            <v>Manufacturing</v>
          </cell>
          <cell r="N1408" t="str">
            <v>Manufacturing</v>
          </cell>
          <cell r="O1408" t="str">
            <v>Haiphong/VN</v>
          </cell>
          <cell r="P1408" t="str">
            <v>Manufacturing</v>
          </cell>
          <cell r="Q1408" t="str">
            <v>Production Management</v>
          </cell>
          <cell r="R1408" t="str">
            <v>Line Operation Management</v>
          </cell>
          <cell r="S1408" t="str">
            <v>Regular</v>
          </cell>
          <cell r="T1408" t="str">
            <v>Operator</v>
          </cell>
          <cell r="U1408" t="str">
            <v>Fulltime-Regular</v>
          </cell>
          <cell r="V1408" t="str">
            <v>O1</v>
          </cell>
          <cell r="X1408" t="str">
            <v>worker</v>
          </cell>
          <cell r="Y1408" t="str">
            <v>worker</v>
          </cell>
          <cell r="Z1408">
            <v>44896</v>
          </cell>
          <cell r="AA1408">
            <v>44896</v>
          </cell>
        </row>
        <row r="1409">
          <cell r="B1409" t="str">
            <v>VH008227</v>
          </cell>
          <cell r="D1409" t="str">
            <v>HA, LOAN THANH. LOAN, HA THANH. HA THANH LOAN</v>
          </cell>
          <cell r="E1409" t="str">
            <v>Asia Region</v>
          </cell>
          <cell r="F1409" t="str">
            <v>Production</v>
          </cell>
          <cell r="G1409" t="str">
            <v>LGEVH</v>
          </cell>
          <cell r="H1409" t="str">
            <v>IVI Division</v>
          </cell>
          <cell r="I1409" t="str">
            <v>IVI Production Department</v>
          </cell>
          <cell r="J1409" t="str">
            <v>LGEVHA.IVI Manufacturing Unit</v>
          </cell>
          <cell r="K1409" t="str">
            <v>IVI MFG</v>
          </cell>
          <cell r="L1409" t="str">
            <v>IVI</v>
          </cell>
          <cell r="M1409" t="str">
            <v>Manufacturing</v>
          </cell>
          <cell r="N1409" t="str">
            <v>Manufacturing</v>
          </cell>
          <cell r="O1409" t="str">
            <v>Haiphong/VN</v>
          </cell>
          <cell r="P1409" t="str">
            <v>Manufacturing</v>
          </cell>
          <cell r="Q1409" t="str">
            <v>Production Management</v>
          </cell>
          <cell r="R1409" t="str">
            <v>Line Operation Management</v>
          </cell>
          <cell r="S1409" t="str">
            <v>Regular</v>
          </cell>
          <cell r="T1409" t="str">
            <v>Operator</v>
          </cell>
          <cell r="U1409" t="str">
            <v>Fulltime-Regular</v>
          </cell>
          <cell r="V1409" t="str">
            <v>O1</v>
          </cell>
          <cell r="X1409" t="str">
            <v>worker</v>
          </cell>
          <cell r="Y1409" t="str">
            <v>worker</v>
          </cell>
          <cell r="Z1409">
            <v>44896</v>
          </cell>
          <cell r="AA1409">
            <v>44896</v>
          </cell>
        </row>
        <row r="1410">
          <cell r="B1410" t="str">
            <v>VH008231</v>
          </cell>
          <cell r="D1410" t="str">
            <v>TRAN, HAU VAN. HAU, TRAN VAN. TRAN VAN HAU</v>
          </cell>
          <cell r="E1410" t="str">
            <v>Asia Region</v>
          </cell>
          <cell r="F1410" t="str">
            <v>Production</v>
          </cell>
          <cell r="G1410" t="str">
            <v>LGEVH</v>
          </cell>
          <cell r="H1410" t="str">
            <v>IVI Division</v>
          </cell>
          <cell r="I1410" t="str">
            <v>IVI Production Department</v>
          </cell>
          <cell r="J1410" t="str">
            <v>LGEVHA.IVI Manufacturing Unit</v>
          </cell>
          <cell r="K1410" t="str">
            <v>IVI MFG</v>
          </cell>
          <cell r="L1410" t="str">
            <v>IVI</v>
          </cell>
          <cell r="M1410" t="str">
            <v>Manufacturing</v>
          </cell>
          <cell r="N1410" t="str">
            <v>Manufacturing</v>
          </cell>
          <cell r="O1410" t="str">
            <v>Haiphong/VN</v>
          </cell>
          <cell r="P1410" t="str">
            <v>Manufacturing</v>
          </cell>
          <cell r="Q1410" t="str">
            <v>Production Management</v>
          </cell>
          <cell r="R1410" t="str">
            <v>Line Operation Management</v>
          </cell>
          <cell r="S1410" t="str">
            <v>Regular</v>
          </cell>
          <cell r="T1410" t="str">
            <v>Operator</v>
          </cell>
          <cell r="U1410" t="str">
            <v>Fulltime-Regular</v>
          </cell>
          <cell r="V1410" t="str">
            <v>O1</v>
          </cell>
          <cell r="X1410" t="str">
            <v>worker</v>
          </cell>
          <cell r="Y1410" t="str">
            <v>worker</v>
          </cell>
          <cell r="Z1410">
            <v>44896</v>
          </cell>
          <cell r="AA1410">
            <v>44896</v>
          </cell>
        </row>
        <row r="1411">
          <cell r="B1411" t="str">
            <v>VH008235</v>
          </cell>
          <cell r="D1411" t="str">
            <v>QUACH, HA THI THU. HA, QUACH THI THU. QUACH THI THU HA</v>
          </cell>
          <cell r="E1411" t="str">
            <v>Asia Region</v>
          </cell>
          <cell r="F1411" t="str">
            <v>Production</v>
          </cell>
          <cell r="G1411" t="str">
            <v>LGEVH</v>
          </cell>
          <cell r="H1411" t="str">
            <v>IVI Division</v>
          </cell>
          <cell r="I1411" t="str">
            <v>IVI Production Department</v>
          </cell>
          <cell r="J1411" t="str">
            <v>LGEVHA.IVI Manufacturing Unit</v>
          </cell>
          <cell r="K1411" t="str">
            <v>IVI MFG</v>
          </cell>
          <cell r="L1411" t="str">
            <v>IVI</v>
          </cell>
          <cell r="M1411" t="str">
            <v>Manufacturing</v>
          </cell>
          <cell r="N1411" t="str">
            <v>Manufacturing</v>
          </cell>
          <cell r="O1411" t="str">
            <v>Haiphong/VN</v>
          </cell>
          <cell r="P1411" t="str">
            <v>Manufacturing</v>
          </cell>
          <cell r="Q1411" t="str">
            <v>Production Management</v>
          </cell>
          <cell r="R1411" t="str">
            <v>Line Operation Management</v>
          </cell>
          <cell r="S1411" t="str">
            <v>Regular</v>
          </cell>
          <cell r="T1411" t="str">
            <v>Operator</v>
          </cell>
          <cell r="U1411" t="str">
            <v>Fulltime-Regular</v>
          </cell>
          <cell r="V1411" t="str">
            <v>O1</v>
          </cell>
          <cell r="X1411" t="str">
            <v>worker</v>
          </cell>
          <cell r="Y1411" t="str">
            <v>worker</v>
          </cell>
          <cell r="Z1411">
            <v>44896</v>
          </cell>
          <cell r="AA1411">
            <v>44896</v>
          </cell>
        </row>
        <row r="1412">
          <cell r="B1412" t="str">
            <v>VH008236</v>
          </cell>
          <cell r="D1412" t="str">
            <v>DANG, DUONG VAN. DUONG, DANG VAN. DANG VAN DUONG</v>
          </cell>
          <cell r="E1412" t="str">
            <v>Asia Region</v>
          </cell>
          <cell r="F1412" t="str">
            <v>Production</v>
          </cell>
          <cell r="G1412" t="str">
            <v>LGEVH</v>
          </cell>
          <cell r="H1412" t="str">
            <v>IVI Division</v>
          </cell>
          <cell r="I1412" t="str">
            <v>IVI Production Department</v>
          </cell>
          <cell r="J1412" t="str">
            <v>LGEVHA.IVI Manufacturing Unit</v>
          </cell>
          <cell r="K1412" t="str">
            <v>IVI MFG</v>
          </cell>
          <cell r="L1412" t="str">
            <v>IVI</v>
          </cell>
          <cell r="M1412" t="str">
            <v>Manufacturing</v>
          </cell>
          <cell r="N1412" t="str">
            <v>Manufacturing</v>
          </cell>
          <cell r="O1412" t="str">
            <v>Haiphong/VN</v>
          </cell>
          <cell r="P1412" t="str">
            <v>Manufacturing</v>
          </cell>
          <cell r="Q1412" t="str">
            <v>Production Management</v>
          </cell>
          <cell r="R1412" t="str">
            <v>Line Operation Management</v>
          </cell>
          <cell r="S1412" t="str">
            <v>Regular</v>
          </cell>
          <cell r="T1412" t="str">
            <v>Operator</v>
          </cell>
          <cell r="U1412" t="str">
            <v>Fulltime-Regular</v>
          </cell>
          <cell r="V1412" t="str">
            <v>O1</v>
          </cell>
          <cell r="X1412" t="str">
            <v>worker</v>
          </cell>
          <cell r="Y1412" t="str">
            <v>worker</v>
          </cell>
          <cell r="Z1412">
            <v>44896</v>
          </cell>
          <cell r="AA1412">
            <v>44896</v>
          </cell>
        </row>
        <row r="1413">
          <cell r="B1413" t="str">
            <v>VH008243</v>
          </cell>
          <cell r="D1413" t="str">
            <v>TRAN, TIEN VAN. TIEN, TRAN VAN. TRAN VAN TIEN</v>
          </cell>
          <cell r="E1413" t="str">
            <v>Asia Region</v>
          </cell>
          <cell r="F1413" t="str">
            <v>Production</v>
          </cell>
          <cell r="G1413" t="str">
            <v>LGEVH</v>
          </cell>
          <cell r="H1413" t="str">
            <v>IVI Division</v>
          </cell>
          <cell r="I1413" t="str">
            <v>IVI Production Department</v>
          </cell>
          <cell r="J1413" t="str">
            <v>LGEVHA.IVI Manufacturing Unit</v>
          </cell>
          <cell r="K1413" t="str">
            <v>IVI MFG</v>
          </cell>
          <cell r="L1413" t="str">
            <v>IVI</v>
          </cell>
          <cell r="M1413" t="str">
            <v>Manufacturing</v>
          </cell>
          <cell r="N1413" t="str">
            <v>Manufacturing</v>
          </cell>
          <cell r="O1413" t="str">
            <v>Haiphong/VN</v>
          </cell>
          <cell r="P1413" t="str">
            <v>Manufacturing</v>
          </cell>
          <cell r="Q1413" t="str">
            <v>Production Management</v>
          </cell>
          <cell r="R1413" t="str">
            <v>Line Operation Management</v>
          </cell>
          <cell r="S1413" t="str">
            <v>Regular</v>
          </cell>
          <cell r="T1413" t="str">
            <v>Operator</v>
          </cell>
          <cell r="U1413" t="str">
            <v>Fulltime-Regular</v>
          </cell>
          <cell r="V1413" t="str">
            <v>O1</v>
          </cell>
          <cell r="X1413" t="str">
            <v>worker</v>
          </cell>
          <cell r="Y1413" t="str">
            <v>worker</v>
          </cell>
          <cell r="Z1413">
            <v>44896</v>
          </cell>
          <cell r="AA1413">
            <v>44896</v>
          </cell>
        </row>
        <row r="1414">
          <cell r="B1414" t="str">
            <v>VH008247</v>
          </cell>
          <cell r="D1414" t="str">
            <v>PHAM, TUAN MINH. TUAN, PHAM MINH. PHAM MINH TUAN</v>
          </cell>
          <cell r="E1414" t="str">
            <v>Asia Region</v>
          </cell>
          <cell r="F1414" t="str">
            <v>Production</v>
          </cell>
          <cell r="G1414" t="str">
            <v>LGEVH</v>
          </cell>
          <cell r="H1414" t="str">
            <v>IVI Division</v>
          </cell>
          <cell r="I1414" t="str">
            <v>IVI Production Department</v>
          </cell>
          <cell r="J1414" t="str">
            <v>LGEVHA.IVI Manufacturing Unit</v>
          </cell>
          <cell r="K1414" t="str">
            <v>IVI MFG</v>
          </cell>
          <cell r="L1414" t="str">
            <v>IVI</v>
          </cell>
          <cell r="M1414" t="str">
            <v>Manufacturing</v>
          </cell>
          <cell r="N1414" t="str">
            <v>Manufacturing</v>
          </cell>
          <cell r="O1414" t="str">
            <v>Haiphong/VN</v>
          </cell>
          <cell r="P1414" t="str">
            <v>Manufacturing</v>
          </cell>
          <cell r="Q1414" t="str">
            <v>Production Management</v>
          </cell>
          <cell r="R1414" t="str">
            <v>Line Operation Management</v>
          </cell>
          <cell r="S1414" t="str">
            <v>Regular</v>
          </cell>
          <cell r="T1414" t="str">
            <v>Operator</v>
          </cell>
          <cell r="U1414" t="str">
            <v>Fulltime-Regular</v>
          </cell>
          <cell r="V1414" t="str">
            <v>O1</v>
          </cell>
          <cell r="X1414" t="str">
            <v>worker</v>
          </cell>
          <cell r="Y1414" t="str">
            <v>worker</v>
          </cell>
          <cell r="Z1414">
            <v>44896</v>
          </cell>
          <cell r="AA1414">
            <v>44896</v>
          </cell>
        </row>
        <row r="1415">
          <cell r="B1415" t="str">
            <v>VH008248</v>
          </cell>
          <cell r="D1415" t="str">
            <v>NGUYEN, PHUC HONG. PHUC, NGUYEN HONG. NGUYEN HONG PHUC</v>
          </cell>
          <cell r="E1415" t="str">
            <v>Asia Region</v>
          </cell>
          <cell r="F1415" t="str">
            <v>Production</v>
          </cell>
          <cell r="G1415" t="str">
            <v>LGEVH</v>
          </cell>
          <cell r="H1415" t="str">
            <v>HS Division</v>
          </cell>
          <cell r="I1415" t="str">
            <v>Motor Team</v>
          </cell>
          <cell r="J1415" t="str">
            <v>LGEVHA.DD Motor Part</v>
          </cell>
          <cell r="K1415" t="str">
            <v>Motor</v>
          </cell>
          <cell r="L1415" t="str">
            <v>HS</v>
          </cell>
          <cell r="M1415" t="str">
            <v>Manufacturing</v>
          </cell>
          <cell r="N1415" t="str">
            <v>Manufacturing</v>
          </cell>
          <cell r="O1415" t="str">
            <v>Haiphong/VN</v>
          </cell>
          <cell r="P1415" t="str">
            <v>Manufacturing</v>
          </cell>
          <cell r="Q1415" t="str">
            <v>Production Management</v>
          </cell>
          <cell r="R1415" t="str">
            <v>Line Operation Management</v>
          </cell>
          <cell r="S1415" t="str">
            <v>Regular</v>
          </cell>
          <cell r="T1415" t="str">
            <v>Operator</v>
          </cell>
          <cell r="U1415" t="str">
            <v>Fulltime-Regular</v>
          </cell>
          <cell r="V1415" t="str">
            <v>O1</v>
          </cell>
          <cell r="X1415" t="str">
            <v>worker</v>
          </cell>
          <cell r="Y1415" t="str">
            <v>worker</v>
          </cell>
          <cell r="Z1415">
            <v>44896</v>
          </cell>
          <cell r="AA1415">
            <v>44896</v>
          </cell>
        </row>
        <row r="1416">
          <cell r="B1416" t="str">
            <v>VH008251</v>
          </cell>
          <cell r="D1416" t="str">
            <v>VU, TIEN MANH. TIEN, VU MANH. VU MANH TIEN</v>
          </cell>
          <cell r="E1416" t="str">
            <v>Asia Region</v>
          </cell>
          <cell r="F1416" t="str">
            <v>Production</v>
          </cell>
          <cell r="G1416" t="str">
            <v>LGEVH</v>
          </cell>
          <cell r="H1416" t="str">
            <v>HS Division</v>
          </cell>
          <cell r="I1416" t="str">
            <v>Motor Team</v>
          </cell>
          <cell r="J1416" t="str">
            <v>LGEVHA.DD Motor Part</v>
          </cell>
          <cell r="K1416" t="str">
            <v>Motor</v>
          </cell>
          <cell r="L1416" t="str">
            <v>HS</v>
          </cell>
          <cell r="M1416" t="str">
            <v>Manufacturing</v>
          </cell>
          <cell r="N1416" t="str">
            <v>Manufacturing</v>
          </cell>
          <cell r="O1416" t="str">
            <v>Haiphong/VN</v>
          </cell>
          <cell r="P1416" t="str">
            <v>Manufacturing</v>
          </cell>
          <cell r="Q1416" t="str">
            <v>Production Management</v>
          </cell>
          <cell r="R1416" t="str">
            <v>Line Operation Management</v>
          </cell>
          <cell r="S1416" t="str">
            <v>Regular</v>
          </cell>
          <cell r="T1416" t="str">
            <v>Operator</v>
          </cell>
          <cell r="U1416" t="str">
            <v>Fulltime-Regular</v>
          </cell>
          <cell r="V1416" t="str">
            <v>O1</v>
          </cell>
          <cell r="X1416" t="str">
            <v>worker</v>
          </cell>
          <cell r="Y1416" t="str">
            <v>worker</v>
          </cell>
          <cell r="Z1416">
            <v>44896</v>
          </cell>
          <cell r="AA1416">
            <v>44896</v>
          </cell>
        </row>
        <row r="1417">
          <cell r="B1417" t="str">
            <v>VH008252</v>
          </cell>
          <cell r="D1417" t="str">
            <v>NGUYEN, HOI VAN. HOI, NGUYEN VAN. NGUYEN VAN HOI</v>
          </cell>
          <cell r="E1417" t="str">
            <v>Asia Region</v>
          </cell>
          <cell r="F1417" t="str">
            <v>Production</v>
          </cell>
          <cell r="G1417" t="str">
            <v>LGEVH</v>
          </cell>
          <cell r="H1417" t="str">
            <v>HS Division</v>
          </cell>
          <cell r="I1417" t="str">
            <v>Kitchen MFG Department</v>
          </cell>
          <cell r="J1417" t="str">
            <v>LGEVHA.REF MFG Unit</v>
          </cell>
          <cell r="K1417" t="str">
            <v>REF MFG</v>
          </cell>
          <cell r="L1417" t="str">
            <v>HS</v>
          </cell>
          <cell r="M1417" t="str">
            <v>Manufacturing</v>
          </cell>
          <cell r="N1417" t="str">
            <v>Manufacturing</v>
          </cell>
          <cell r="O1417" t="str">
            <v>Haiphong/VN</v>
          </cell>
          <cell r="P1417" t="str">
            <v>Manufacturing</v>
          </cell>
          <cell r="Q1417" t="str">
            <v>Production Management</v>
          </cell>
          <cell r="R1417" t="str">
            <v>Line Operation Management</v>
          </cell>
          <cell r="S1417" t="str">
            <v>Regular</v>
          </cell>
          <cell r="T1417" t="str">
            <v>Operator</v>
          </cell>
          <cell r="U1417" t="str">
            <v>Fulltime-Regular</v>
          </cell>
          <cell r="V1417" t="str">
            <v>O1</v>
          </cell>
          <cell r="X1417" t="str">
            <v>worker</v>
          </cell>
          <cell r="Y1417" t="str">
            <v>worker</v>
          </cell>
          <cell r="Z1417">
            <v>44896</v>
          </cell>
          <cell r="AA1417">
            <v>44896</v>
          </cell>
        </row>
        <row r="1418">
          <cell r="B1418" t="str">
            <v>VH008254</v>
          </cell>
          <cell r="D1418" t="str">
            <v>PHAM, LAN THI NGOC. LAN, PHAM THI NGOC. PHAM THI NGOC LAN</v>
          </cell>
          <cell r="E1418" t="str">
            <v>Asia Region</v>
          </cell>
          <cell r="F1418" t="str">
            <v>Production</v>
          </cell>
          <cell r="G1418" t="str">
            <v>LGEVH</v>
          </cell>
          <cell r="H1418" t="str">
            <v>HS Division</v>
          </cell>
          <cell r="I1418" t="str">
            <v>Kitchen MFG Department</v>
          </cell>
          <cell r="J1418" t="str">
            <v>LGEVHA.REF MFG Unit</v>
          </cell>
          <cell r="K1418" t="str">
            <v>REF MFG</v>
          </cell>
          <cell r="L1418" t="str">
            <v>HS</v>
          </cell>
          <cell r="M1418" t="str">
            <v>Manufacturing</v>
          </cell>
          <cell r="N1418" t="str">
            <v>Manufacturing</v>
          </cell>
          <cell r="O1418" t="str">
            <v>Haiphong/VN</v>
          </cell>
          <cell r="P1418" t="str">
            <v>Manufacturing</v>
          </cell>
          <cell r="Q1418" t="str">
            <v>Production Management</v>
          </cell>
          <cell r="R1418" t="str">
            <v>Line Operation Management</v>
          </cell>
          <cell r="S1418" t="str">
            <v>Regular</v>
          </cell>
          <cell r="T1418" t="str">
            <v>Operator</v>
          </cell>
          <cell r="U1418" t="str">
            <v>Fulltime-Regular</v>
          </cell>
          <cell r="V1418" t="str">
            <v>O1</v>
          </cell>
          <cell r="X1418" t="str">
            <v>worker</v>
          </cell>
          <cell r="Y1418" t="str">
            <v>worker</v>
          </cell>
          <cell r="Z1418">
            <v>44896</v>
          </cell>
          <cell r="AA1418">
            <v>44896</v>
          </cell>
        </row>
        <row r="1419">
          <cell r="B1419" t="str">
            <v>VH008257</v>
          </cell>
          <cell r="D1419" t="str">
            <v>PHAM, LOC QUOC. LOC, PHAM QUOC. PHAM QUOC LOC</v>
          </cell>
          <cell r="E1419" t="str">
            <v>Asia Region</v>
          </cell>
          <cell r="F1419" t="str">
            <v>Production</v>
          </cell>
          <cell r="G1419" t="str">
            <v>LGEVH</v>
          </cell>
          <cell r="H1419" t="str">
            <v>HS Division</v>
          </cell>
          <cell r="I1419" t="str">
            <v>Kitchen MFG Department</v>
          </cell>
          <cell r="J1419" t="str">
            <v>LGEVHA.REF MFG Unit</v>
          </cell>
          <cell r="K1419" t="str">
            <v>REF MFG</v>
          </cell>
          <cell r="L1419" t="str">
            <v>HS</v>
          </cell>
          <cell r="M1419" t="str">
            <v>Manufacturing</v>
          </cell>
          <cell r="N1419" t="str">
            <v>Manufacturing</v>
          </cell>
          <cell r="O1419" t="str">
            <v>Haiphong/VN</v>
          </cell>
          <cell r="P1419" t="str">
            <v>Manufacturing</v>
          </cell>
          <cell r="Q1419" t="str">
            <v>Production Management</v>
          </cell>
          <cell r="R1419" t="str">
            <v>Line Operation Management</v>
          </cell>
          <cell r="S1419" t="str">
            <v>Regular</v>
          </cell>
          <cell r="T1419" t="str">
            <v>Operator</v>
          </cell>
          <cell r="U1419" t="str">
            <v>Fulltime-Regular</v>
          </cell>
          <cell r="V1419" t="str">
            <v>O1</v>
          </cell>
          <cell r="X1419" t="str">
            <v>worker</v>
          </cell>
          <cell r="Y1419" t="str">
            <v>worker</v>
          </cell>
          <cell r="Z1419">
            <v>44896</v>
          </cell>
          <cell r="AA1419">
            <v>44896</v>
          </cell>
        </row>
        <row r="1420">
          <cell r="B1420" t="str">
            <v>VH008262</v>
          </cell>
          <cell r="D1420" t="str">
            <v>HOANG, ANH HUU. ANH, HOANG HUU. HOANG HUU ANH</v>
          </cell>
          <cell r="E1420" t="str">
            <v>Asia Region</v>
          </cell>
          <cell r="F1420" t="str">
            <v>Production</v>
          </cell>
          <cell r="G1420" t="str">
            <v>LGEVH</v>
          </cell>
          <cell r="H1420" t="str">
            <v>HS Division</v>
          </cell>
          <cell r="I1420" t="str">
            <v>Kitchen MFG Department</v>
          </cell>
          <cell r="J1420" t="str">
            <v>LGEVHA.REF MFG Unit</v>
          </cell>
          <cell r="K1420" t="str">
            <v>REF MFG</v>
          </cell>
          <cell r="L1420" t="str">
            <v>HS</v>
          </cell>
          <cell r="M1420" t="str">
            <v>Manufacturing</v>
          </cell>
          <cell r="N1420" t="str">
            <v>Manufacturing</v>
          </cell>
          <cell r="O1420" t="str">
            <v>Haiphong/VN</v>
          </cell>
          <cell r="P1420" t="str">
            <v>Manufacturing</v>
          </cell>
          <cell r="Q1420" t="str">
            <v>Production Management</v>
          </cell>
          <cell r="R1420" t="str">
            <v>Line Operation Management</v>
          </cell>
          <cell r="S1420" t="str">
            <v>Regular</v>
          </cell>
          <cell r="T1420" t="str">
            <v>Operator</v>
          </cell>
          <cell r="U1420" t="str">
            <v>Fulltime-Regular</v>
          </cell>
          <cell r="V1420" t="str">
            <v>O1</v>
          </cell>
          <cell r="X1420" t="str">
            <v>worker</v>
          </cell>
          <cell r="Y1420" t="str">
            <v>worker</v>
          </cell>
          <cell r="Z1420">
            <v>44896</v>
          </cell>
          <cell r="AA1420">
            <v>44896</v>
          </cell>
        </row>
        <row r="1421">
          <cell r="B1421" t="str">
            <v>VH008268</v>
          </cell>
          <cell r="D1421" t="str">
            <v>NGUYEN, TUNG VAN. TUNG, NGUYEN VAN. NGUYEN VAN TUNG</v>
          </cell>
          <cell r="E1421" t="str">
            <v>Asia Region</v>
          </cell>
          <cell r="F1421" t="str">
            <v>Production</v>
          </cell>
          <cell r="G1421" t="str">
            <v>LGEVH</v>
          </cell>
          <cell r="H1421" t="str">
            <v>HS Division</v>
          </cell>
          <cell r="I1421" t="str">
            <v>Kitchen MFG Department</v>
          </cell>
          <cell r="J1421" t="str">
            <v>LGEVHA.REF MFG Unit</v>
          </cell>
          <cell r="K1421" t="str">
            <v>REF MFG</v>
          </cell>
          <cell r="L1421" t="str">
            <v>HS</v>
          </cell>
          <cell r="M1421" t="str">
            <v>Manufacturing</v>
          </cell>
          <cell r="N1421" t="str">
            <v>Manufacturing</v>
          </cell>
          <cell r="O1421" t="str">
            <v>Haiphong/VN</v>
          </cell>
          <cell r="P1421" t="str">
            <v>Manufacturing</v>
          </cell>
          <cell r="Q1421" t="str">
            <v>Production Management</v>
          </cell>
          <cell r="R1421" t="str">
            <v>Line Operation Management</v>
          </cell>
          <cell r="S1421" t="str">
            <v>Regular</v>
          </cell>
          <cell r="T1421" t="str">
            <v>Operator</v>
          </cell>
          <cell r="U1421" t="str">
            <v>Fulltime-Regular</v>
          </cell>
          <cell r="V1421" t="str">
            <v>O1</v>
          </cell>
          <cell r="X1421" t="str">
            <v>worker</v>
          </cell>
          <cell r="Y1421" t="str">
            <v>worker</v>
          </cell>
          <cell r="Z1421">
            <v>44896</v>
          </cell>
          <cell r="AA1421">
            <v>44896</v>
          </cell>
        </row>
        <row r="1422">
          <cell r="B1422" t="str">
            <v>VH008271</v>
          </cell>
          <cell r="D1422" t="str">
            <v>NGUYEN, HUONG THI LAN. HUONG, NGUYEN THI LAN. NGUYEN THI LAN HUONG</v>
          </cell>
          <cell r="E1422" t="str">
            <v>Asia Region</v>
          </cell>
          <cell r="F1422" t="str">
            <v>Production</v>
          </cell>
          <cell r="G1422" t="str">
            <v>LGEVH</v>
          </cell>
          <cell r="H1422" t="str">
            <v>IVI Division</v>
          </cell>
          <cell r="I1422" t="str">
            <v>IVI Production Department</v>
          </cell>
          <cell r="J1422" t="str">
            <v>LGEVHA.PBM Unit</v>
          </cell>
          <cell r="K1422" t="str">
            <v>PBM</v>
          </cell>
          <cell r="L1422" t="str">
            <v>IVI</v>
          </cell>
          <cell r="M1422" t="str">
            <v>Manufacturing</v>
          </cell>
          <cell r="N1422" t="str">
            <v>Manufacturing</v>
          </cell>
          <cell r="O1422" t="str">
            <v>Haiphong/VN</v>
          </cell>
          <cell r="P1422" t="str">
            <v>Manufacturing</v>
          </cell>
          <cell r="Q1422" t="str">
            <v>Production Management</v>
          </cell>
          <cell r="R1422" t="str">
            <v>Line Operation Management</v>
          </cell>
          <cell r="S1422" t="str">
            <v>Regular</v>
          </cell>
          <cell r="T1422" t="str">
            <v>Operator</v>
          </cell>
          <cell r="U1422" t="str">
            <v>Fulltime-Regular</v>
          </cell>
          <cell r="V1422" t="str">
            <v>O1</v>
          </cell>
          <cell r="X1422" t="str">
            <v>worker</v>
          </cell>
          <cell r="Y1422" t="str">
            <v>worker</v>
          </cell>
          <cell r="Z1422">
            <v>44896</v>
          </cell>
          <cell r="AA1422">
            <v>44896</v>
          </cell>
        </row>
        <row r="1423">
          <cell r="B1423" t="str">
            <v>VH008273</v>
          </cell>
          <cell r="D1423" t="str">
            <v>PHAM, OANH KIM. OANH, PHAM KIM. PHAM KIM OANH</v>
          </cell>
          <cell r="E1423" t="str">
            <v>Asia Region</v>
          </cell>
          <cell r="F1423" t="str">
            <v>Production</v>
          </cell>
          <cell r="G1423" t="str">
            <v>LGEVH</v>
          </cell>
          <cell r="H1423" t="str">
            <v>IVI Division</v>
          </cell>
          <cell r="I1423" t="str">
            <v>IVI Production Department</v>
          </cell>
          <cell r="J1423" t="str">
            <v>LGEVHA.PBM Unit</v>
          </cell>
          <cell r="K1423" t="str">
            <v>PBM</v>
          </cell>
          <cell r="L1423" t="str">
            <v>IVI</v>
          </cell>
          <cell r="M1423" t="str">
            <v>Manufacturing</v>
          </cell>
          <cell r="N1423" t="str">
            <v>Manufacturing</v>
          </cell>
          <cell r="O1423" t="str">
            <v>Haiphong/VN</v>
          </cell>
          <cell r="P1423" t="str">
            <v>Manufacturing</v>
          </cell>
          <cell r="Q1423" t="str">
            <v>Production Management</v>
          </cell>
          <cell r="R1423" t="str">
            <v>Line Operation Management</v>
          </cell>
          <cell r="S1423" t="str">
            <v>Regular</v>
          </cell>
          <cell r="T1423" t="str">
            <v>Operator</v>
          </cell>
          <cell r="U1423" t="str">
            <v>Fulltime-Regular</v>
          </cell>
          <cell r="V1423" t="str">
            <v>O1</v>
          </cell>
          <cell r="X1423" t="str">
            <v>worker</v>
          </cell>
          <cell r="Y1423" t="str">
            <v>worker</v>
          </cell>
          <cell r="Z1423">
            <v>44896</v>
          </cell>
          <cell r="AA1423">
            <v>44896</v>
          </cell>
        </row>
        <row r="1424">
          <cell r="B1424" t="str">
            <v>VH008275</v>
          </cell>
          <cell r="D1424" t="str">
            <v>NGUYEN, SON VAN. SON, NGUYEN VAN. NGUYEN VAN SON</v>
          </cell>
          <cell r="E1424" t="str">
            <v>Asia Region</v>
          </cell>
          <cell r="F1424" t="str">
            <v>Production</v>
          </cell>
          <cell r="G1424" t="str">
            <v>LGEVH</v>
          </cell>
          <cell r="H1424" t="str">
            <v>IVI Division</v>
          </cell>
          <cell r="I1424" t="str">
            <v>IVI Production Department</v>
          </cell>
          <cell r="J1424" t="str">
            <v>LGEVHA.PBM Unit</v>
          </cell>
          <cell r="K1424" t="str">
            <v>PBM</v>
          </cell>
          <cell r="L1424" t="str">
            <v>IVI</v>
          </cell>
          <cell r="M1424" t="str">
            <v>Manufacturing</v>
          </cell>
          <cell r="N1424" t="str">
            <v>Manufacturing</v>
          </cell>
          <cell r="O1424" t="str">
            <v>Haiphong/VN</v>
          </cell>
          <cell r="P1424" t="str">
            <v>Manufacturing</v>
          </cell>
          <cell r="Q1424" t="str">
            <v>Production Management</v>
          </cell>
          <cell r="R1424" t="str">
            <v>Line Operation Management</v>
          </cell>
          <cell r="S1424" t="str">
            <v>Regular</v>
          </cell>
          <cell r="T1424" t="str">
            <v>Operator</v>
          </cell>
          <cell r="U1424" t="str">
            <v>Fulltime-Regular</v>
          </cell>
          <cell r="V1424" t="str">
            <v>O1</v>
          </cell>
          <cell r="X1424" t="str">
            <v>worker</v>
          </cell>
          <cell r="Y1424" t="str">
            <v>worker</v>
          </cell>
          <cell r="Z1424">
            <v>44896</v>
          </cell>
          <cell r="AA1424">
            <v>44896</v>
          </cell>
        </row>
        <row r="1425">
          <cell r="B1425" t="str">
            <v>VH008276</v>
          </cell>
          <cell r="D1425" t="str">
            <v>LUONG, TUYEN NGOC. TUYEN, LUONG NGOC. LUONG NGOC TUYEN</v>
          </cell>
          <cell r="E1425" t="str">
            <v>Asia Region</v>
          </cell>
          <cell r="F1425" t="str">
            <v>Production</v>
          </cell>
          <cell r="G1425" t="str">
            <v>LGEVH</v>
          </cell>
          <cell r="H1425" t="str">
            <v>HS Division</v>
          </cell>
          <cell r="I1425" t="str">
            <v>Living MFG Department</v>
          </cell>
          <cell r="J1425" t="str">
            <v>LGEVHA.WM Production Unit</v>
          </cell>
          <cell r="K1425" t="str">
            <v>Living MFG</v>
          </cell>
          <cell r="L1425" t="str">
            <v>HS</v>
          </cell>
          <cell r="M1425" t="str">
            <v>Manufacturing</v>
          </cell>
          <cell r="N1425" t="str">
            <v>Manufacturing</v>
          </cell>
          <cell r="O1425" t="str">
            <v>Haiphong/VN</v>
          </cell>
          <cell r="P1425" t="str">
            <v>Manufacturing</v>
          </cell>
          <cell r="Q1425" t="str">
            <v>Production Management</v>
          </cell>
          <cell r="R1425" t="str">
            <v>Line Operation Management</v>
          </cell>
          <cell r="S1425" t="str">
            <v>Regular</v>
          </cell>
          <cell r="T1425" t="str">
            <v>Operator</v>
          </cell>
          <cell r="U1425" t="str">
            <v>Fulltime-Regular</v>
          </cell>
          <cell r="V1425" t="str">
            <v>O1</v>
          </cell>
          <cell r="X1425" t="str">
            <v>worker</v>
          </cell>
          <cell r="Y1425" t="str">
            <v>worker</v>
          </cell>
          <cell r="Z1425">
            <v>44896</v>
          </cell>
          <cell r="AA1425">
            <v>44896</v>
          </cell>
        </row>
        <row r="1426">
          <cell r="B1426" t="str">
            <v>VH008280</v>
          </cell>
          <cell r="D1426" t="str">
            <v>HOANG, SON VAN. SON, HOANG VAN. HOANH VAN SON</v>
          </cell>
          <cell r="E1426" t="str">
            <v>Asia Region</v>
          </cell>
          <cell r="F1426" t="str">
            <v>Production</v>
          </cell>
          <cell r="G1426" t="str">
            <v>LGEVH</v>
          </cell>
          <cell r="H1426" t="str">
            <v>HS Division</v>
          </cell>
          <cell r="I1426" t="str">
            <v>Living MFG Department</v>
          </cell>
          <cell r="J1426" t="str">
            <v>LGEVHA.WM Production Unit</v>
          </cell>
          <cell r="K1426" t="str">
            <v>Living MFG</v>
          </cell>
          <cell r="L1426" t="str">
            <v>HS</v>
          </cell>
          <cell r="M1426" t="str">
            <v>Manufacturing</v>
          </cell>
          <cell r="N1426" t="str">
            <v>Manufacturing</v>
          </cell>
          <cell r="O1426" t="str">
            <v>Haiphong/VN</v>
          </cell>
          <cell r="P1426" t="str">
            <v>Manufacturing</v>
          </cell>
          <cell r="Q1426" t="str">
            <v>Production Management</v>
          </cell>
          <cell r="R1426" t="str">
            <v>Line Operation Management</v>
          </cell>
          <cell r="S1426" t="str">
            <v>Regular</v>
          </cell>
          <cell r="T1426" t="str">
            <v>Operator</v>
          </cell>
          <cell r="U1426" t="str">
            <v>Fulltime-Regular</v>
          </cell>
          <cell r="V1426" t="str">
            <v>O1</v>
          </cell>
          <cell r="X1426" t="str">
            <v>worker</v>
          </cell>
          <cell r="Y1426" t="str">
            <v>worker</v>
          </cell>
          <cell r="Z1426">
            <v>44896</v>
          </cell>
          <cell r="AA1426">
            <v>44896</v>
          </cell>
        </row>
        <row r="1427">
          <cell r="B1427" t="str">
            <v>VH008281</v>
          </cell>
          <cell r="D1427" t="str">
            <v>HOANG, LAI THI. LAI, HOANG THI. HOANG THI LAI</v>
          </cell>
          <cell r="E1427" t="str">
            <v>Asia Region</v>
          </cell>
          <cell r="F1427" t="str">
            <v>Production</v>
          </cell>
          <cell r="G1427" t="str">
            <v>LGEVH</v>
          </cell>
          <cell r="H1427" t="str">
            <v>HS Division</v>
          </cell>
          <cell r="I1427" t="str">
            <v>Living MFG Department</v>
          </cell>
          <cell r="J1427" t="str">
            <v>LGEVHA.VC Production Section</v>
          </cell>
          <cell r="K1427" t="str">
            <v>Living MFG</v>
          </cell>
          <cell r="L1427" t="str">
            <v>HS</v>
          </cell>
          <cell r="M1427" t="str">
            <v>Manufacturing</v>
          </cell>
          <cell r="N1427" t="str">
            <v>Manufacturing</v>
          </cell>
          <cell r="O1427" t="str">
            <v>Haiphong/VN</v>
          </cell>
          <cell r="P1427" t="str">
            <v>Manufacturing</v>
          </cell>
          <cell r="Q1427" t="str">
            <v>Production Management</v>
          </cell>
          <cell r="R1427" t="str">
            <v>Line Operation Management</v>
          </cell>
          <cell r="S1427" t="str">
            <v>Regular</v>
          </cell>
          <cell r="T1427" t="str">
            <v>Operator</v>
          </cell>
          <cell r="U1427" t="str">
            <v>Fulltime-Regular</v>
          </cell>
          <cell r="V1427" t="str">
            <v>O1</v>
          </cell>
          <cell r="X1427" t="str">
            <v>worker</v>
          </cell>
          <cell r="Y1427" t="str">
            <v>worker</v>
          </cell>
          <cell r="Z1427">
            <v>44896</v>
          </cell>
          <cell r="AA1427">
            <v>44896</v>
          </cell>
        </row>
        <row r="1428">
          <cell r="B1428" t="str">
            <v>VH008286</v>
          </cell>
          <cell r="D1428" t="str">
            <v>PHAM, DUC TRUNG. DUC, PHAM TRUNG. PHAM TRUNG DUC</v>
          </cell>
          <cell r="E1428" t="str">
            <v>Asia Region</v>
          </cell>
          <cell r="F1428" t="str">
            <v>Production</v>
          </cell>
          <cell r="G1428" t="str">
            <v>LGEVH</v>
          </cell>
          <cell r="H1428" t="str">
            <v>HS Division</v>
          </cell>
          <cell r="I1428" t="str">
            <v>Living QA Team</v>
          </cell>
          <cell r="J1428" t="str">
            <v>LGEVHA.VC LQC Section</v>
          </cell>
          <cell r="K1428" t="str">
            <v>Living QA</v>
          </cell>
          <cell r="L1428" t="str">
            <v>HS</v>
          </cell>
          <cell r="M1428" t="str">
            <v>Manufacturing</v>
          </cell>
          <cell r="N1428" t="str">
            <v>Manufacturing</v>
          </cell>
          <cell r="O1428" t="str">
            <v>Haiphong/VN</v>
          </cell>
          <cell r="P1428" t="str">
            <v>Quality</v>
          </cell>
          <cell r="Q1428" t="str">
            <v>Quality Assurance</v>
          </cell>
          <cell r="R1428" t="str">
            <v>LQC</v>
          </cell>
          <cell r="S1428" t="str">
            <v>Regular</v>
          </cell>
          <cell r="T1428" t="str">
            <v>Operator</v>
          </cell>
          <cell r="U1428" t="str">
            <v>Fulltime-Regular</v>
          </cell>
          <cell r="V1428" t="str">
            <v>O1</v>
          </cell>
          <cell r="X1428" t="str">
            <v>worker</v>
          </cell>
          <cell r="Y1428" t="str">
            <v>worker</v>
          </cell>
          <cell r="Z1428">
            <v>44896</v>
          </cell>
          <cell r="AA1428">
            <v>44896</v>
          </cell>
        </row>
        <row r="1429">
          <cell r="B1429" t="str">
            <v>VH008288</v>
          </cell>
          <cell r="D1429" t="str">
            <v>TRUONG, TRANG THI THUY. TRANG, TRUONG THI THUY. TRUONG THI THUY TRANG</v>
          </cell>
          <cell r="E1429" t="str">
            <v>Asia Region</v>
          </cell>
          <cell r="F1429" t="str">
            <v>Production</v>
          </cell>
          <cell r="G1429" t="str">
            <v>LGEVH</v>
          </cell>
          <cell r="H1429" t="str">
            <v>HS Division</v>
          </cell>
          <cell r="I1429" t="str">
            <v>Living QA Team</v>
          </cell>
          <cell r="J1429" t="str">
            <v>LGEVHA.Living SQA Part</v>
          </cell>
          <cell r="K1429" t="str">
            <v>Living QA</v>
          </cell>
          <cell r="L1429" t="str">
            <v>HS</v>
          </cell>
          <cell r="M1429" t="str">
            <v>Quality</v>
          </cell>
          <cell r="N1429" t="str">
            <v>Quality</v>
          </cell>
          <cell r="O1429" t="str">
            <v>Haiphong/VN</v>
          </cell>
          <cell r="P1429" t="str">
            <v>Quality</v>
          </cell>
          <cell r="Q1429" t="str">
            <v>Quality Assurance</v>
          </cell>
          <cell r="R1429" t="str">
            <v>Outgoing Quality Assurance</v>
          </cell>
          <cell r="S1429" t="str">
            <v>Regular</v>
          </cell>
          <cell r="T1429" t="str">
            <v>Operator</v>
          </cell>
          <cell r="U1429" t="str">
            <v>Fulltime-Regular</v>
          </cell>
          <cell r="V1429" t="str">
            <v>O1</v>
          </cell>
          <cell r="X1429" t="str">
            <v>worker</v>
          </cell>
          <cell r="Y1429" t="str">
            <v>worker</v>
          </cell>
          <cell r="Z1429">
            <v>44896</v>
          </cell>
          <cell r="AA1429">
            <v>44896</v>
          </cell>
        </row>
        <row r="1430">
          <cell r="B1430" t="str">
            <v>VH008290</v>
          </cell>
          <cell r="D1430" t="str">
            <v>BUI, CHIEN VAN. CHIEN, BUI VAN. BUI VAN CHIEN</v>
          </cell>
          <cell r="E1430" t="str">
            <v>Asia Region</v>
          </cell>
          <cell r="F1430" t="str">
            <v>Production</v>
          </cell>
          <cell r="G1430" t="str">
            <v>LGEVH</v>
          </cell>
          <cell r="H1430" t="str">
            <v>IVI Division</v>
          </cell>
          <cell r="I1430" t="str">
            <v>IVI QA Department</v>
          </cell>
          <cell r="J1430" t="str">
            <v>LGEVHA.IVI OQA AVN/CID Part</v>
          </cell>
          <cell r="K1430" t="str">
            <v>IVI OQA</v>
          </cell>
          <cell r="L1430" t="str">
            <v>IVI</v>
          </cell>
          <cell r="M1430" t="str">
            <v>Quality</v>
          </cell>
          <cell r="N1430" t="str">
            <v>Quality</v>
          </cell>
          <cell r="O1430" t="str">
            <v>Haiphong/VN</v>
          </cell>
          <cell r="P1430" t="str">
            <v>Manufacturing</v>
          </cell>
          <cell r="Q1430" t="str">
            <v>Production Management</v>
          </cell>
          <cell r="R1430" t="str">
            <v>Line Operation Management</v>
          </cell>
          <cell r="S1430" t="str">
            <v>Regular</v>
          </cell>
          <cell r="T1430" t="str">
            <v>Operator</v>
          </cell>
          <cell r="U1430" t="str">
            <v>Fulltime-Regular</v>
          </cell>
          <cell r="V1430" t="str">
            <v>O1</v>
          </cell>
          <cell r="X1430" t="str">
            <v>worker</v>
          </cell>
          <cell r="Y1430" t="str">
            <v>worker</v>
          </cell>
          <cell r="Z1430">
            <v>44896</v>
          </cell>
          <cell r="AA1430">
            <v>44896</v>
          </cell>
        </row>
        <row r="1431">
          <cell r="B1431" t="str">
            <v>VH008291</v>
          </cell>
          <cell r="D1431" t="str">
            <v>NGUYEN, HUYEN THANH. HUYEN, NGUYEN THANH. NGUYEN THANH HUYEN</v>
          </cell>
          <cell r="E1431" t="str">
            <v>Asia Region</v>
          </cell>
          <cell r="F1431" t="str">
            <v>Production</v>
          </cell>
          <cell r="G1431" t="str">
            <v>LGEVH</v>
          </cell>
          <cell r="H1431" t="str">
            <v>IVI Division</v>
          </cell>
          <cell r="I1431" t="str">
            <v>IVI QA Department</v>
          </cell>
          <cell r="J1431" t="str">
            <v>LGEVHA.IVI SQC Part</v>
          </cell>
          <cell r="K1431" t="str">
            <v>IVI SQA</v>
          </cell>
          <cell r="L1431" t="str">
            <v>IVI</v>
          </cell>
          <cell r="M1431" t="str">
            <v>Quality</v>
          </cell>
          <cell r="N1431" t="str">
            <v>Quality</v>
          </cell>
          <cell r="O1431" t="str">
            <v>Haiphong/VN</v>
          </cell>
          <cell r="P1431" t="str">
            <v>Manufacturing</v>
          </cell>
          <cell r="Q1431" t="str">
            <v>Production Management</v>
          </cell>
          <cell r="R1431" t="str">
            <v>Line Operation Management</v>
          </cell>
          <cell r="S1431" t="str">
            <v>Regular</v>
          </cell>
          <cell r="T1431" t="str">
            <v>Operator</v>
          </cell>
          <cell r="U1431" t="str">
            <v>Fulltime-Regular</v>
          </cell>
          <cell r="V1431" t="str">
            <v>O1</v>
          </cell>
          <cell r="X1431" t="str">
            <v>worker</v>
          </cell>
          <cell r="Y1431" t="str">
            <v>worker</v>
          </cell>
          <cell r="Z1431">
            <v>44896</v>
          </cell>
          <cell r="AA1431">
            <v>44896</v>
          </cell>
        </row>
        <row r="1432">
          <cell r="B1432" t="str">
            <v>VH008292</v>
          </cell>
          <cell r="D1432" t="str">
            <v>NGUYEN, THU THI. THU, NGUYEN THI. NGUYEN THI THU</v>
          </cell>
          <cell r="E1432" t="str">
            <v>Asia Region</v>
          </cell>
          <cell r="F1432" t="str">
            <v>Production</v>
          </cell>
          <cell r="G1432" t="str">
            <v>LGEVH</v>
          </cell>
          <cell r="H1432" t="str">
            <v>IVI Division</v>
          </cell>
          <cell r="I1432" t="str">
            <v>IVI QA Department</v>
          </cell>
          <cell r="J1432" t="str">
            <v>LGEVHA.IVI OQA AVN/CID Part</v>
          </cell>
          <cell r="K1432" t="str">
            <v>IVI OQA</v>
          </cell>
          <cell r="L1432" t="str">
            <v>IVI</v>
          </cell>
          <cell r="M1432" t="str">
            <v>Quality</v>
          </cell>
          <cell r="N1432" t="str">
            <v>Quality</v>
          </cell>
          <cell r="O1432" t="str">
            <v>Haiphong/VN</v>
          </cell>
          <cell r="P1432" t="str">
            <v>Manufacturing</v>
          </cell>
          <cell r="Q1432" t="str">
            <v>Production Management</v>
          </cell>
          <cell r="R1432" t="str">
            <v>Line Operation Management</v>
          </cell>
          <cell r="S1432" t="str">
            <v>Regular</v>
          </cell>
          <cell r="T1432" t="str">
            <v>Operator</v>
          </cell>
          <cell r="U1432" t="str">
            <v>Fulltime-Regular</v>
          </cell>
          <cell r="V1432" t="str">
            <v>O1</v>
          </cell>
          <cell r="X1432" t="str">
            <v>worker</v>
          </cell>
          <cell r="Y1432" t="str">
            <v>worker</v>
          </cell>
          <cell r="Z1432">
            <v>44896</v>
          </cell>
          <cell r="AA1432">
            <v>44896</v>
          </cell>
        </row>
        <row r="1433">
          <cell r="B1433" t="str">
            <v>VH008293</v>
          </cell>
          <cell r="D1433" t="str">
            <v>NGUYEN, KET MANH. KET, NGUYEN MANH. NGUYEN MANH KET</v>
          </cell>
          <cell r="E1433" t="str">
            <v>Asia Region</v>
          </cell>
          <cell r="F1433" t="str">
            <v>Production</v>
          </cell>
          <cell r="G1433" t="str">
            <v>LGEVH</v>
          </cell>
          <cell r="H1433" t="str">
            <v>HR/Supporting Department</v>
          </cell>
          <cell r="I1433" t="str">
            <v>SHEE Team</v>
          </cell>
          <cell r="J1433" t="str">
            <v>LGEVHA. Utility Unit</v>
          </cell>
          <cell r="K1433" t="str">
            <v>SHEE</v>
          </cell>
          <cell r="L1433" t="str">
            <v>Common</v>
          </cell>
          <cell r="M1433" t="str">
            <v>Administration</v>
          </cell>
          <cell r="N1433" t="str">
            <v>Administration</v>
          </cell>
          <cell r="O1433" t="str">
            <v>Haiphong/VN</v>
          </cell>
          <cell r="P1433" t="str">
            <v>SHEE</v>
          </cell>
          <cell r="Q1433" t="str">
            <v>SHEE</v>
          </cell>
          <cell r="R1433" t="str">
            <v>Safety Management</v>
          </cell>
          <cell r="S1433" t="str">
            <v>Regular</v>
          </cell>
          <cell r="T1433" t="str">
            <v>Operator</v>
          </cell>
          <cell r="U1433" t="str">
            <v>Fulltime-Regular</v>
          </cell>
          <cell r="V1433" t="str">
            <v>O1</v>
          </cell>
          <cell r="X1433" t="str">
            <v>worker</v>
          </cell>
          <cell r="Y1433" t="str">
            <v>worker</v>
          </cell>
          <cell r="Z1433">
            <v>44896</v>
          </cell>
          <cell r="AA1433">
            <v>44896</v>
          </cell>
        </row>
        <row r="1434">
          <cell r="B1434" t="str">
            <v>VH008305</v>
          </cell>
          <cell r="D1434" t="str">
            <v>BUI, MANH DUC. MANH, BUI DUC. BUI DUC MANH</v>
          </cell>
          <cell r="E1434" t="str">
            <v>Asia Region</v>
          </cell>
          <cell r="F1434" t="str">
            <v>Production</v>
          </cell>
          <cell r="G1434" t="str">
            <v>LGEVH</v>
          </cell>
          <cell r="H1434" t="str">
            <v>HS Division</v>
          </cell>
          <cell r="I1434" t="str">
            <v>HS LD Department</v>
          </cell>
          <cell r="J1434" t="str">
            <v>LGEVHA.F/L 27 WM LD Part</v>
          </cell>
          <cell r="K1434" t="str">
            <v>WM LD</v>
          </cell>
          <cell r="L1434" t="str">
            <v>HS</v>
          </cell>
          <cell r="M1434" t="str">
            <v>R&amp;D</v>
          </cell>
          <cell r="N1434" t="str">
            <v>R&amp;D</v>
          </cell>
          <cell r="O1434" t="str">
            <v>Haiphong/VN</v>
          </cell>
          <cell r="P1434" t="str">
            <v>R&amp;D Planning</v>
          </cell>
          <cell r="Q1434" t="str">
            <v>R&amp;D Planning/Support</v>
          </cell>
          <cell r="R1434" t="str">
            <v>R&amp;D Strategy/Planning</v>
          </cell>
          <cell r="S1434" t="str">
            <v>Regular</v>
          </cell>
          <cell r="T1434" t="str">
            <v>Staff</v>
          </cell>
          <cell r="U1434" t="str">
            <v>G1</v>
          </cell>
          <cell r="V1434" t="str">
            <v>G1</v>
          </cell>
          <cell r="W1434">
            <v>1</v>
          </cell>
          <cell r="X1434">
            <v>1</v>
          </cell>
          <cell r="Y1434" t="str">
            <v>staff</v>
          </cell>
          <cell r="Z1434">
            <v>44915</v>
          </cell>
          <cell r="AA1434">
            <v>44915</v>
          </cell>
        </row>
        <row r="1435">
          <cell r="B1435" t="str">
            <v>VH008306</v>
          </cell>
          <cell r="D1435" t="str">
            <v>NGUYEN, BIEN TRUNG. BIEN, NGUYEN TRUNG. NGUYEN TRUNG BIEN</v>
          </cell>
          <cell r="E1435" t="str">
            <v>Asia Region</v>
          </cell>
          <cell r="F1435" t="str">
            <v>Production</v>
          </cell>
          <cell r="G1435" t="str">
            <v>LGEVH</v>
          </cell>
          <cell r="H1435" t="str">
            <v>HS Division</v>
          </cell>
          <cell r="I1435" t="str">
            <v>HS LD Department</v>
          </cell>
          <cell r="J1435" t="str">
            <v>LGEVHA.Living QE Field Quality Part</v>
          </cell>
          <cell r="K1435" t="str">
            <v>Living QE</v>
          </cell>
          <cell r="L1435" t="str">
            <v>HS</v>
          </cell>
          <cell r="M1435" t="str">
            <v>R&amp;D</v>
          </cell>
          <cell r="N1435" t="str">
            <v>R&amp;D</v>
          </cell>
          <cell r="O1435" t="str">
            <v>Haiphong/VN</v>
          </cell>
          <cell r="P1435" t="str">
            <v>R&amp;D Planning</v>
          </cell>
          <cell r="Q1435" t="str">
            <v>R&amp;D Planning/Support</v>
          </cell>
          <cell r="R1435" t="str">
            <v>R&amp;D Strategy/Planning</v>
          </cell>
          <cell r="S1435" t="str">
            <v>Regular</v>
          </cell>
          <cell r="T1435" t="str">
            <v>Staff</v>
          </cell>
          <cell r="U1435" t="str">
            <v>G1</v>
          </cell>
          <cell r="V1435" t="str">
            <v>G1</v>
          </cell>
          <cell r="W1435">
            <v>1</v>
          </cell>
          <cell r="X1435">
            <v>1</v>
          </cell>
          <cell r="Y1435" t="str">
            <v>staff</v>
          </cell>
          <cell r="Z1435">
            <v>44915</v>
          </cell>
          <cell r="AA1435">
            <v>44915</v>
          </cell>
        </row>
        <row r="1436">
          <cell r="B1436" t="str">
            <v>VH008309</v>
          </cell>
          <cell r="D1436" t="str">
            <v>PHAM, PHONG DINH. PHONG, PHAM DINH. PHAM DINH PHONG</v>
          </cell>
          <cell r="E1436" t="str">
            <v>Asia Region</v>
          </cell>
          <cell r="F1436" t="str">
            <v>Production</v>
          </cell>
          <cell r="G1436" t="str">
            <v>LGEVH</v>
          </cell>
          <cell r="H1436" t="str">
            <v>HS Division</v>
          </cell>
          <cell r="I1436" t="str">
            <v>HS LD Department</v>
          </cell>
          <cell r="J1436" t="str">
            <v>LGEVHA.VC LD Part</v>
          </cell>
          <cell r="K1436" t="str">
            <v>VCC LD</v>
          </cell>
          <cell r="L1436" t="str">
            <v>HS</v>
          </cell>
          <cell r="M1436" t="str">
            <v>R&amp;D</v>
          </cell>
          <cell r="N1436" t="str">
            <v>R&amp;D</v>
          </cell>
          <cell r="O1436" t="str">
            <v>Haiphong/VN</v>
          </cell>
          <cell r="P1436" t="str">
            <v>R&amp;D Planning</v>
          </cell>
          <cell r="Q1436" t="str">
            <v>R&amp;D Planning/Support</v>
          </cell>
          <cell r="R1436" t="str">
            <v>R&amp;D Strategy/Planning</v>
          </cell>
          <cell r="S1436" t="str">
            <v>Regular</v>
          </cell>
          <cell r="T1436" t="str">
            <v>Staff</v>
          </cell>
          <cell r="U1436" t="str">
            <v>G1</v>
          </cell>
          <cell r="V1436" t="str">
            <v>G1</v>
          </cell>
          <cell r="W1436">
            <v>1</v>
          </cell>
          <cell r="X1436">
            <v>1</v>
          </cell>
          <cell r="Y1436" t="str">
            <v>staff</v>
          </cell>
          <cell r="Z1436">
            <v>44915</v>
          </cell>
          <cell r="AA1436">
            <v>44915</v>
          </cell>
        </row>
        <row r="1437">
          <cell r="B1437" t="str">
            <v>VH008312</v>
          </cell>
          <cell r="D1437" t="str">
            <v>VU, VUONG MINH. VUONG, VU MINH. VU MINH VUONG</v>
          </cell>
          <cell r="E1437" t="str">
            <v>Asia Region</v>
          </cell>
          <cell r="F1437" t="str">
            <v>Production</v>
          </cell>
          <cell r="G1437" t="str">
            <v>LGEVH</v>
          </cell>
          <cell r="H1437" t="str">
            <v>IVI Division</v>
          </cell>
          <cell r="I1437" t="str">
            <v>IVI LD Team 1</v>
          </cell>
          <cell r="J1437" t="str">
            <v>LGEVHA.IVI IE CID/Cluster/AVS Part</v>
          </cell>
          <cell r="K1437" t="str">
            <v>IVI LD 1</v>
          </cell>
          <cell r="L1437" t="str">
            <v>IVI</v>
          </cell>
          <cell r="M1437" t="str">
            <v>R&amp;D</v>
          </cell>
          <cell r="N1437" t="str">
            <v>R&amp;D</v>
          </cell>
          <cell r="O1437" t="str">
            <v>Haiphong/VN</v>
          </cell>
          <cell r="P1437" t="str">
            <v>R&amp;D Planning</v>
          </cell>
          <cell r="Q1437" t="str">
            <v>R&amp;D Planning/Support</v>
          </cell>
          <cell r="R1437" t="str">
            <v>R&amp;D Strategy/Planning</v>
          </cell>
          <cell r="S1437" t="str">
            <v>Regular</v>
          </cell>
          <cell r="T1437" t="str">
            <v>Staff</v>
          </cell>
          <cell r="U1437" t="str">
            <v>G1</v>
          </cell>
          <cell r="V1437" t="str">
            <v>G1</v>
          </cell>
          <cell r="W1437">
            <v>1</v>
          </cell>
          <cell r="X1437">
            <v>1</v>
          </cell>
          <cell r="Y1437" t="str">
            <v>staff</v>
          </cell>
          <cell r="Z1437">
            <v>44915</v>
          </cell>
          <cell r="AA1437">
            <v>44915</v>
          </cell>
        </row>
        <row r="1438">
          <cell r="B1438" t="str">
            <v>VH008331</v>
          </cell>
          <cell r="C1438" t="str">
            <v>243142</v>
          </cell>
          <cell r="D1438" t="str">
            <v>Shin, Moohyun Moohyun Shin</v>
          </cell>
          <cell r="E1438" t="str">
            <v>Asia Region</v>
          </cell>
          <cell r="F1438" t="str">
            <v>Production</v>
          </cell>
          <cell r="G1438" t="str">
            <v>LGEVH</v>
          </cell>
          <cell r="H1438" t="str">
            <v>HS Division</v>
          </cell>
          <cell r="I1438" t="str">
            <v>Kitchen QA Team</v>
          </cell>
          <cell r="J1438" t="str">
            <v>LGEVHA.Kitchen QA Team</v>
          </cell>
          <cell r="K1438" t="str">
            <v>Kitchen QA</v>
          </cell>
          <cell r="L1438" t="str">
            <v>HS</v>
          </cell>
          <cell r="M1438" t="str">
            <v>Quality</v>
          </cell>
          <cell r="N1438" t="str">
            <v>Quality</v>
          </cell>
          <cell r="O1438" t="str">
            <v>Haiphong/VN</v>
          </cell>
          <cell r="P1438" t="str">
            <v>Quality</v>
          </cell>
          <cell r="Q1438" t="str">
            <v>Quality Assurance</v>
          </cell>
          <cell r="R1438" t="str">
            <v>Outgoing Quality Assurance</v>
          </cell>
          <cell r="S1438" t="str">
            <v>Regular</v>
          </cell>
          <cell r="T1438" t="str">
            <v>Staff</v>
          </cell>
          <cell r="U1438" t="str">
            <v>P3</v>
          </cell>
          <cell r="V1438" t="str">
            <v>P3</v>
          </cell>
          <cell r="X1438" t="str">
            <v>책임</v>
          </cell>
          <cell r="Y1438" t="str">
            <v>책임</v>
          </cell>
          <cell r="Z1438">
            <v>44920</v>
          </cell>
          <cell r="AA1438">
            <v>44920</v>
          </cell>
        </row>
        <row r="1439">
          <cell r="B1439" t="str">
            <v>VH004432</v>
          </cell>
          <cell r="D1439" t="str">
            <v>DOAN, NGHIEP NHU. NGHIEP, DOAN NHU. DOAN NHU NGHIEP</v>
          </cell>
          <cell r="E1439" t="str">
            <v>Asia Region</v>
          </cell>
          <cell r="F1439" t="str">
            <v>Production</v>
          </cell>
          <cell r="G1439" t="str">
            <v>LGEVH</v>
          </cell>
          <cell r="H1439" t="str">
            <v>IVI Division</v>
          </cell>
          <cell r="I1439" t="str">
            <v>IVI Production Department</v>
          </cell>
          <cell r="J1439" t="str">
            <v>LGEVHA.IVI Material Warehouse Control Section</v>
          </cell>
          <cell r="K1439" t="str">
            <v>IVI Material Mgt</v>
          </cell>
          <cell r="L1439" t="str">
            <v>IVI</v>
          </cell>
          <cell r="M1439" t="str">
            <v>IT</v>
          </cell>
          <cell r="N1439" t="str">
            <v>Manufacturing</v>
          </cell>
          <cell r="O1439" t="str">
            <v>Haiphong/VN</v>
          </cell>
          <cell r="P1439" t="str">
            <v>Manufacturing</v>
          </cell>
          <cell r="Q1439" t="str">
            <v>Production Management</v>
          </cell>
          <cell r="R1439" t="str">
            <v>Line Operation Management</v>
          </cell>
          <cell r="S1439" t="str">
            <v>Regular</v>
          </cell>
          <cell r="T1439" t="str">
            <v>Operator</v>
          </cell>
          <cell r="U1439" t="str">
            <v>G1</v>
          </cell>
          <cell r="V1439" t="str">
            <v>O2</v>
          </cell>
          <cell r="W1439">
            <v>1</v>
          </cell>
          <cell r="X1439" t="str">
            <v>staff</v>
          </cell>
          <cell r="Y1439" t="str">
            <v>technician</v>
          </cell>
          <cell r="Z1439">
            <v>44929</v>
          </cell>
          <cell r="AA1439">
            <v>43671</v>
          </cell>
        </row>
        <row r="1440">
          <cell r="B1440" t="str">
            <v>VH008349</v>
          </cell>
          <cell r="D1440" t="str">
            <v>DUONG, TUNG DUC. TUNG, DUONG DUC. DUONG DUC TUNG</v>
          </cell>
          <cell r="E1440" t="str">
            <v>Asia Region</v>
          </cell>
          <cell r="F1440" t="str">
            <v>Production</v>
          </cell>
          <cell r="G1440" t="str">
            <v>LGEVH</v>
          </cell>
          <cell r="H1440" t="str">
            <v>HS Division</v>
          </cell>
          <cell r="I1440" t="str">
            <v>Living MFG Department</v>
          </cell>
          <cell r="J1440" t="str">
            <v>LGEVHA.WM1 Production Section</v>
          </cell>
          <cell r="K1440" t="str">
            <v>Living MFG</v>
          </cell>
          <cell r="L1440" t="str">
            <v>HS</v>
          </cell>
          <cell r="M1440" t="str">
            <v>Manufacturing</v>
          </cell>
          <cell r="N1440" t="str">
            <v>Manufacturing</v>
          </cell>
          <cell r="O1440" t="str">
            <v>Haiphong/VN</v>
          </cell>
          <cell r="P1440" t="str">
            <v>Manufacturing</v>
          </cell>
          <cell r="Q1440" t="str">
            <v>Production Management</v>
          </cell>
          <cell r="R1440" t="str">
            <v>Line Operation Management</v>
          </cell>
          <cell r="S1440" t="str">
            <v>Regular</v>
          </cell>
          <cell r="T1440" t="str">
            <v>Operator</v>
          </cell>
          <cell r="U1440" t="str">
            <v>Fulltime-Regular</v>
          </cell>
          <cell r="V1440" t="str">
            <v>O1</v>
          </cell>
          <cell r="X1440" t="str">
            <v>worker</v>
          </cell>
          <cell r="Y1440" t="str">
            <v>worker</v>
          </cell>
          <cell r="Z1440">
            <v>44929</v>
          </cell>
          <cell r="AA1440">
            <v>44929</v>
          </cell>
        </row>
        <row r="1441">
          <cell r="B1441" t="str">
            <v>VH008354</v>
          </cell>
          <cell r="D1441" t="str">
            <v>NGO, VAN XUAN. VAN, NGO XUAN. NGO XUAN VAN</v>
          </cell>
          <cell r="E1441" t="str">
            <v>Asia Region</v>
          </cell>
          <cell r="F1441" t="str">
            <v>Production</v>
          </cell>
          <cell r="G1441" t="str">
            <v>LGEVH</v>
          </cell>
          <cell r="H1441" t="str">
            <v>HS Division</v>
          </cell>
          <cell r="I1441" t="str">
            <v>Living MFG Department</v>
          </cell>
          <cell r="J1441" t="str">
            <v>LGEVHA.WM Production Unit</v>
          </cell>
          <cell r="K1441" t="str">
            <v>Living MFG</v>
          </cell>
          <cell r="L1441" t="str">
            <v>HS</v>
          </cell>
          <cell r="M1441" t="str">
            <v>Manufacturing</v>
          </cell>
          <cell r="N1441" t="str">
            <v>Manufacturing</v>
          </cell>
          <cell r="O1441" t="str">
            <v>Haiphong/VN</v>
          </cell>
          <cell r="P1441" t="str">
            <v>Manufacturing</v>
          </cell>
          <cell r="Q1441" t="str">
            <v>Production Management</v>
          </cell>
          <cell r="R1441" t="str">
            <v>Line Operation Management</v>
          </cell>
          <cell r="S1441" t="str">
            <v>Regular</v>
          </cell>
          <cell r="T1441" t="str">
            <v>Operator</v>
          </cell>
          <cell r="U1441" t="str">
            <v>Fulltime-Regular</v>
          </cell>
          <cell r="V1441" t="str">
            <v>O1</v>
          </cell>
          <cell r="X1441" t="str">
            <v>worker</v>
          </cell>
          <cell r="Y1441" t="str">
            <v>worker</v>
          </cell>
          <cell r="Z1441">
            <v>44929</v>
          </cell>
          <cell r="AA1441">
            <v>44929</v>
          </cell>
        </row>
        <row r="1442">
          <cell r="B1442" t="str">
            <v>VH008356</v>
          </cell>
          <cell r="D1442" t="str">
            <v>BUI, THANH MINH. THANH, BUI MINH. BUI MINH THANH</v>
          </cell>
          <cell r="E1442" t="str">
            <v>Asia Region</v>
          </cell>
          <cell r="F1442" t="str">
            <v>Production</v>
          </cell>
          <cell r="G1442" t="str">
            <v>LGEVH</v>
          </cell>
          <cell r="H1442" t="str">
            <v>HS Division</v>
          </cell>
          <cell r="I1442" t="str">
            <v>Living MFG Department</v>
          </cell>
          <cell r="J1442" t="str">
            <v>LGEVHA.WM Production Unit</v>
          </cell>
          <cell r="K1442" t="str">
            <v>Living MFG</v>
          </cell>
          <cell r="L1442" t="str">
            <v>HS</v>
          </cell>
          <cell r="M1442" t="str">
            <v>Manufacturing</v>
          </cell>
          <cell r="N1442" t="str">
            <v>Manufacturing</v>
          </cell>
          <cell r="O1442" t="str">
            <v>Haiphong/VN</v>
          </cell>
          <cell r="P1442" t="str">
            <v>Manufacturing</v>
          </cell>
          <cell r="Q1442" t="str">
            <v>Production Management</v>
          </cell>
          <cell r="R1442" t="str">
            <v>Line Operation Management</v>
          </cell>
          <cell r="S1442" t="str">
            <v>Regular</v>
          </cell>
          <cell r="T1442" t="str">
            <v>Operator</v>
          </cell>
          <cell r="U1442" t="str">
            <v>Fulltime-Regular</v>
          </cell>
          <cell r="V1442" t="str">
            <v>O1</v>
          </cell>
          <cell r="X1442" t="str">
            <v>worker</v>
          </cell>
          <cell r="Y1442" t="str">
            <v>worker</v>
          </cell>
          <cell r="Z1442">
            <v>44929</v>
          </cell>
          <cell r="AA1442">
            <v>44929</v>
          </cell>
        </row>
        <row r="1443">
          <cell r="B1443" t="str">
            <v>VH008360</v>
          </cell>
          <cell r="D1443" t="str">
            <v>PHAN, GIANG THI. GIANG, PHAN THI. PHAN THI GIANG</v>
          </cell>
          <cell r="E1443" t="str">
            <v>Asia Region</v>
          </cell>
          <cell r="F1443" t="str">
            <v>Production</v>
          </cell>
          <cell r="G1443" t="str">
            <v>LGEVH</v>
          </cell>
          <cell r="H1443" t="str">
            <v>HS Division</v>
          </cell>
          <cell r="I1443" t="str">
            <v>Living MFG Department</v>
          </cell>
          <cell r="J1443" t="str">
            <v>LGEVHA.WM Production Unit</v>
          </cell>
          <cell r="K1443" t="str">
            <v>Living MFG</v>
          </cell>
          <cell r="L1443" t="str">
            <v>HS</v>
          </cell>
          <cell r="M1443" t="str">
            <v>Manufacturing</v>
          </cell>
          <cell r="N1443" t="str">
            <v>Manufacturing</v>
          </cell>
          <cell r="O1443" t="str">
            <v>Haiphong/VN</v>
          </cell>
          <cell r="P1443" t="str">
            <v>Manufacturing</v>
          </cell>
          <cell r="Q1443" t="str">
            <v>Production Management</v>
          </cell>
          <cell r="R1443" t="str">
            <v>Line Operation Management</v>
          </cell>
          <cell r="S1443" t="str">
            <v>Regular</v>
          </cell>
          <cell r="T1443" t="str">
            <v>Operator</v>
          </cell>
          <cell r="U1443" t="str">
            <v>Fulltime-Regular</v>
          </cell>
          <cell r="V1443" t="str">
            <v>O1</v>
          </cell>
          <cell r="X1443" t="str">
            <v>worker</v>
          </cell>
          <cell r="Y1443" t="str">
            <v>worker</v>
          </cell>
          <cell r="Z1443">
            <v>44929</v>
          </cell>
          <cell r="AA1443">
            <v>44929</v>
          </cell>
        </row>
        <row r="1444">
          <cell r="B1444" t="str">
            <v>VH008361</v>
          </cell>
          <cell r="D1444" t="str">
            <v>PHAM, THU THI. THU, PHAM THI. PHAM THI THU</v>
          </cell>
          <cell r="E1444" t="str">
            <v>Asia Region</v>
          </cell>
          <cell r="F1444" t="str">
            <v>Production</v>
          </cell>
          <cell r="G1444" t="str">
            <v>LGEVH</v>
          </cell>
          <cell r="H1444" t="str">
            <v>HS Division</v>
          </cell>
          <cell r="I1444" t="str">
            <v>Living MFG Department</v>
          </cell>
          <cell r="J1444" t="str">
            <v>LGEVHA.WM Production Unit</v>
          </cell>
          <cell r="K1444" t="str">
            <v>Living MFG</v>
          </cell>
          <cell r="L1444" t="str">
            <v>HS</v>
          </cell>
          <cell r="M1444" t="str">
            <v>Manufacturing</v>
          </cell>
          <cell r="N1444" t="str">
            <v>Manufacturing</v>
          </cell>
          <cell r="O1444" t="str">
            <v>Haiphong/VN</v>
          </cell>
          <cell r="P1444" t="str">
            <v>Manufacturing</v>
          </cell>
          <cell r="Q1444" t="str">
            <v>Production Management</v>
          </cell>
          <cell r="R1444" t="str">
            <v>Line Operation Management</v>
          </cell>
          <cell r="S1444" t="str">
            <v>Regular</v>
          </cell>
          <cell r="T1444" t="str">
            <v>Operator</v>
          </cell>
          <cell r="U1444" t="str">
            <v>Fulltime-Regular</v>
          </cell>
          <cell r="V1444" t="str">
            <v>O1</v>
          </cell>
          <cell r="X1444" t="str">
            <v>worker</v>
          </cell>
          <cell r="Y1444" t="str">
            <v>worker</v>
          </cell>
          <cell r="Z1444">
            <v>44929</v>
          </cell>
          <cell r="AA1444">
            <v>44929</v>
          </cell>
        </row>
        <row r="1445">
          <cell r="B1445" t="str">
            <v>VH008363</v>
          </cell>
          <cell r="D1445" t="str">
            <v>NGUYEN, QUANG VAN. QUANG, NGUYEN VAN. NGUYEN VAN QUANG</v>
          </cell>
          <cell r="E1445" t="str">
            <v>Asia Region</v>
          </cell>
          <cell r="F1445" t="str">
            <v>Production</v>
          </cell>
          <cell r="G1445" t="str">
            <v>LGEVH</v>
          </cell>
          <cell r="H1445" t="str">
            <v>HS Division</v>
          </cell>
          <cell r="I1445" t="str">
            <v>Living MFG Department</v>
          </cell>
          <cell r="J1445" t="str">
            <v>LGEVHA.WM Production Unit</v>
          </cell>
          <cell r="K1445" t="str">
            <v>Living MFG</v>
          </cell>
          <cell r="L1445" t="str">
            <v>HS</v>
          </cell>
          <cell r="M1445" t="str">
            <v>Manufacturing</v>
          </cell>
          <cell r="N1445" t="str">
            <v>Manufacturing</v>
          </cell>
          <cell r="O1445" t="str">
            <v>Haiphong/VN</v>
          </cell>
          <cell r="P1445" t="str">
            <v>Manufacturing</v>
          </cell>
          <cell r="Q1445" t="str">
            <v>Production Management</v>
          </cell>
          <cell r="R1445" t="str">
            <v>Line Operation Management</v>
          </cell>
          <cell r="S1445" t="str">
            <v>Regular</v>
          </cell>
          <cell r="T1445" t="str">
            <v>Operator</v>
          </cell>
          <cell r="U1445" t="str">
            <v>Fulltime-Regular</v>
          </cell>
          <cell r="V1445" t="str">
            <v>O1</v>
          </cell>
          <cell r="X1445" t="str">
            <v>worker</v>
          </cell>
          <cell r="Y1445" t="str">
            <v>worker</v>
          </cell>
          <cell r="Z1445">
            <v>44929</v>
          </cell>
          <cell r="AA1445">
            <v>44929</v>
          </cell>
        </row>
        <row r="1446">
          <cell r="B1446" t="str">
            <v>VH008365</v>
          </cell>
          <cell r="D1446" t="str">
            <v>NGUYEN, TUAN VAN. TUAN, NGUYEN VAN. NGUYEN VAN TUAN</v>
          </cell>
          <cell r="E1446" t="str">
            <v>Asia Region</v>
          </cell>
          <cell r="F1446" t="str">
            <v>Production</v>
          </cell>
          <cell r="G1446" t="str">
            <v>LGEVH</v>
          </cell>
          <cell r="H1446" t="str">
            <v>HS Division</v>
          </cell>
          <cell r="I1446" t="str">
            <v>Living MFG Department</v>
          </cell>
          <cell r="J1446" t="str">
            <v>LGEVHA.WM Production Unit</v>
          </cell>
          <cell r="K1446" t="str">
            <v>Living MFG</v>
          </cell>
          <cell r="L1446" t="str">
            <v>HS</v>
          </cell>
          <cell r="M1446" t="str">
            <v>Manufacturing</v>
          </cell>
          <cell r="N1446" t="str">
            <v>Manufacturing</v>
          </cell>
          <cell r="O1446" t="str">
            <v>Haiphong/VN</v>
          </cell>
          <cell r="P1446" t="str">
            <v>Manufacturing</v>
          </cell>
          <cell r="Q1446" t="str">
            <v>Production Management</v>
          </cell>
          <cell r="R1446" t="str">
            <v>Line Operation Management</v>
          </cell>
          <cell r="S1446" t="str">
            <v>Regular</v>
          </cell>
          <cell r="T1446" t="str">
            <v>Operator</v>
          </cell>
          <cell r="U1446" t="str">
            <v>Fulltime-Regular</v>
          </cell>
          <cell r="V1446" t="str">
            <v>O1</v>
          </cell>
          <cell r="X1446" t="str">
            <v>worker</v>
          </cell>
          <cell r="Y1446" t="str">
            <v>worker</v>
          </cell>
          <cell r="Z1446">
            <v>44929</v>
          </cell>
          <cell r="AA1446">
            <v>44929</v>
          </cell>
        </row>
        <row r="1447">
          <cell r="B1447" t="str">
            <v>VH008366</v>
          </cell>
          <cell r="D1447" t="str">
            <v>NGUYEN, QUAN TRONG. QUAN, NGUYEN TRONG. NGUYEN TRONG QUAN</v>
          </cell>
          <cell r="E1447" t="str">
            <v>Asia Region</v>
          </cell>
          <cell r="F1447" t="str">
            <v>Production</v>
          </cell>
          <cell r="G1447" t="str">
            <v>LGEVH</v>
          </cell>
          <cell r="H1447" t="str">
            <v>HS Division</v>
          </cell>
          <cell r="I1447" t="str">
            <v>Living MFG Department</v>
          </cell>
          <cell r="J1447" t="str">
            <v>LGEVHA.WM Production Unit</v>
          </cell>
          <cell r="K1447" t="str">
            <v>Living MFG</v>
          </cell>
          <cell r="L1447" t="str">
            <v>HS</v>
          </cell>
          <cell r="M1447" t="str">
            <v>Manufacturing</v>
          </cell>
          <cell r="N1447" t="str">
            <v>Manufacturing</v>
          </cell>
          <cell r="O1447" t="str">
            <v>Haiphong/VN</v>
          </cell>
          <cell r="P1447" t="str">
            <v>Manufacturing</v>
          </cell>
          <cell r="Q1447" t="str">
            <v>Production Management</v>
          </cell>
          <cell r="R1447" t="str">
            <v>Line Operation Management</v>
          </cell>
          <cell r="S1447" t="str">
            <v>Regular</v>
          </cell>
          <cell r="T1447" t="str">
            <v>Operator</v>
          </cell>
          <cell r="U1447" t="str">
            <v>Fulltime-Regular</v>
          </cell>
          <cell r="V1447" t="str">
            <v>O1</v>
          </cell>
          <cell r="X1447" t="str">
            <v>worker</v>
          </cell>
          <cell r="Y1447" t="str">
            <v>worker</v>
          </cell>
          <cell r="Z1447">
            <v>44929</v>
          </cell>
          <cell r="AA1447">
            <v>44929</v>
          </cell>
        </row>
        <row r="1448">
          <cell r="B1448" t="str">
            <v>VH008369</v>
          </cell>
          <cell r="D1448" t="str">
            <v>NGUYEN, TUAN DUC. TUAN, NGUYEN DUC. NGUYEN DUC TUAN</v>
          </cell>
          <cell r="E1448" t="str">
            <v>Asia Region</v>
          </cell>
          <cell r="F1448" t="str">
            <v>Production</v>
          </cell>
          <cell r="G1448" t="str">
            <v>LGEVH</v>
          </cell>
          <cell r="H1448" t="str">
            <v>HS Division</v>
          </cell>
          <cell r="I1448" t="str">
            <v>Living/Motor Material Team</v>
          </cell>
          <cell r="J1448" t="str">
            <v>LGEVHA.Motor Material Warehouse Part</v>
          </cell>
          <cell r="K1448" t="str">
            <v>Living/Motor Material</v>
          </cell>
          <cell r="L1448" t="str">
            <v>HS</v>
          </cell>
          <cell r="M1448" t="str">
            <v>Manufacturing</v>
          </cell>
          <cell r="N1448" t="str">
            <v>Manufacturing</v>
          </cell>
          <cell r="O1448" t="str">
            <v>Haiphong/VN</v>
          </cell>
          <cell r="P1448" t="str">
            <v>Manufacturing</v>
          </cell>
          <cell r="Q1448" t="str">
            <v>Production Management</v>
          </cell>
          <cell r="R1448" t="str">
            <v>Line Operation Management</v>
          </cell>
          <cell r="S1448" t="str">
            <v>Regular</v>
          </cell>
          <cell r="T1448" t="str">
            <v>Operator</v>
          </cell>
          <cell r="U1448" t="str">
            <v>Fulltime-Regular</v>
          </cell>
          <cell r="V1448" t="str">
            <v>O1</v>
          </cell>
          <cell r="X1448" t="str">
            <v>worker</v>
          </cell>
          <cell r="Y1448" t="str">
            <v>worker</v>
          </cell>
          <cell r="Z1448">
            <v>44929</v>
          </cell>
          <cell r="AA1448">
            <v>44929</v>
          </cell>
        </row>
        <row r="1449">
          <cell r="B1449" t="str">
            <v>VH008370</v>
          </cell>
          <cell r="D1449" t="str">
            <v>TRAN, KHANH DUC. KHANH, TRAN DUC. TRAN DUC KHANH</v>
          </cell>
          <cell r="E1449" t="str">
            <v>Asia Region</v>
          </cell>
          <cell r="F1449" t="str">
            <v>Production</v>
          </cell>
          <cell r="G1449" t="str">
            <v>LGEVH</v>
          </cell>
          <cell r="H1449" t="str">
            <v>HS Division</v>
          </cell>
          <cell r="I1449" t="str">
            <v>Living/Motor Material Team</v>
          </cell>
          <cell r="J1449" t="str">
            <v>LGEVHA.Living Warehouse Unit</v>
          </cell>
          <cell r="K1449" t="str">
            <v>Living/Motor Material</v>
          </cell>
          <cell r="L1449" t="str">
            <v>HS</v>
          </cell>
          <cell r="M1449" t="str">
            <v>Manufacturing</v>
          </cell>
          <cell r="N1449" t="str">
            <v>Manufacturing</v>
          </cell>
          <cell r="O1449" t="str">
            <v>Haiphong/VN</v>
          </cell>
          <cell r="P1449" t="str">
            <v>Manufacturing</v>
          </cell>
          <cell r="Q1449" t="str">
            <v>Production Management</v>
          </cell>
          <cell r="R1449" t="str">
            <v>Line Operation Management</v>
          </cell>
          <cell r="S1449" t="str">
            <v>Regular</v>
          </cell>
          <cell r="T1449" t="str">
            <v>Operator</v>
          </cell>
          <cell r="U1449" t="str">
            <v>Fulltime-Regular</v>
          </cell>
          <cell r="V1449" t="str">
            <v>O1</v>
          </cell>
          <cell r="X1449" t="str">
            <v>worker</v>
          </cell>
          <cell r="Y1449" t="str">
            <v>worker</v>
          </cell>
          <cell r="Z1449">
            <v>44929</v>
          </cell>
          <cell r="AA1449">
            <v>44929</v>
          </cell>
        </row>
        <row r="1450">
          <cell r="B1450" t="str">
            <v>VH008371</v>
          </cell>
          <cell r="D1450" t="str">
            <v>NGUYEN, HUNG LE. HUNG, NGUYEN LE. NGUYEN LE HUNG</v>
          </cell>
          <cell r="E1450" t="str">
            <v>Asia Region</v>
          </cell>
          <cell r="F1450" t="str">
            <v>Production</v>
          </cell>
          <cell r="G1450" t="str">
            <v>LGEVH</v>
          </cell>
          <cell r="H1450" t="str">
            <v>HS Division</v>
          </cell>
          <cell r="I1450" t="str">
            <v>Living/Motor Material Team</v>
          </cell>
          <cell r="J1450" t="str">
            <v>LGEVHA.Living Warehouse Unit</v>
          </cell>
          <cell r="K1450" t="str">
            <v>Living/Motor Material</v>
          </cell>
          <cell r="L1450" t="str">
            <v>HS</v>
          </cell>
          <cell r="M1450" t="str">
            <v>Manufacturing</v>
          </cell>
          <cell r="N1450" t="str">
            <v>Manufacturing</v>
          </cell>
          <cell r="O1450" t="str">
            <v>Haiphong/VN</v>
          </cell>
          <cell r="P1450" t="str">
            <v>Manufacturing</v>
          </cell>
          <cell r="Q1450" t="str">
            <v>Production Management</v>
          </cell>
          <cell r="R1450" t="str">
            <v>Line Operation Management</v>
          </cell>
          <cell r="S1450" t="str">
            <v>Regular</v>
          </cell>
          <cell r="T1450" t="str">
            <v>Operator</v>
          </cell>
          <cell r="U1450" t="str">
            <v>Fulltime-Regular</v>
          </cell>
          <cell r="V1450" t="str">
            <v>O1</v>
          </cell>
          <cell r="X1450" t="str">
            <v>worker</v>
          </cell>
          <cell r="Y1450" t="str">
            <v>worker</v>
          </cell>
          <cell r="Z1450">
            <v>44929</v>
          </cell>
          <cell r="AA1450">
            <v>44929</v>
          </cell>
        </row>
        <row r="1451">
          <cell r="B1451" t="str">
            <v>VH008372</v>
          </cell>
          <cell r="D1451" t="str">
            <v>NGUYEN, TRANG THI. TRANG, NGUYEN THI. NGUYEN THI TRANG</v>
          </cell>
          <cell r="E1451" t="str">
            <v>Asia Region</v>
          </cell>
          <cell r="F1451" t="str">
            <v>Production</v>
          </cell>
          <cell r="G1451" t="str">
            <v>LGEVH</v>
          </cell>
          <cell r="H1451" t="str">
            <v>HR/Supporting Department</v>
          </cell>
          <cell r="I1451" t="str">
            <v>SHEE Team</v>
          </cell>
          <cell r="J1451" t="str">
            <v>LGEVHA.SHE Unit</v>
          </cell>
          <cell r="K1451" t="str">
            <v>SHEE</v>
          </cell>
          <cell r="L1451" t="str">
            <v>Common</v>
          </cell>
          <cell r="M1451" t="str">
            <v>Administration</v>
          </cell>
          <cell r="N1451" t="str">
            <v>Administration</v>
          </cell>
          <cell r="O1451" t="str">
            <v>Haiphong/VN</v>
          </cell>
          <cell r="P1451" t="str">
            <v>Manufacturing</v>
          </cell>
          <cell r="Q1451" t="str">
            <v>Production Management</v>
          </cell>
          <cell r="R1451" t="str">
            <v>Line Operation Management</v>
          </cell>
          <cell r="S1451" t="str">
            <v>Regular</v>
          </cell>
          <cell r="T1451" t="str">
            <v>Operator</v>
          </cell>
          <cell r="U1451" t="str">
            <v>Fulltime-Regular</v>
          </cell>
          <cell r="V1451" t="str">
            <v>O1</v>
          </cell>
          <cell r="X1451" t="str">
            <v>worker</v>
          </cell>
          <cell r="Y1451" t="str">
            <v>worker</v>
          </cell>
          <cell r="Z1451">
            <v>44929</v>
          </cell>
          <cell r="AA1451">
            <v>44929</v>
          </cell>
        </row>
        <row r="1452">
          <cell r="B1452" t="str">
            <v>VH008373</v>
          </cell>
          <cell r="D1452" t="str">
            <v>PHAM, THUY THI. THUY, PHAM THI. PHAM THI THUY</v>
          </cell>
          <cell r="E1452" t="str">
            <v>Asia Region</v>
          </cell>
          <cell r="F1452" t="str">
            <v>Production</v>
          </cell>
          <cell r="G1452" t="str">
            <v>LGEVH</v>
          </cell>
          <cell r="H1452" t="str">
            <v>IVI Division</v>
          </cell>
          <cell r="I1452" t="str">
            <v>IVI Production Department</v>
          </cell>
          <cell r="J1452" t="str">
            <v>LGEVHA.IVI LQC Unit</v>
          </cell>
          <cell r="K1452" t="str">
            <v>IVI LQC</v>
          </cell>
          <cell r="L1452" t="str">
            <v>IVI</v>
          </cell>
          <cell r="M1452" t="str">
            <v>Manufacturing</v>
          </cell>
          <cell r="N1452" t="str">
            <v>Manufacturing</v>
          </cell>
          <cell r="O1452" t="str">
            <v>Haiphong/VN</v>
          </cell>
          <cell r="P1452" t="str">
            <v>Quality</v>
          </cell>
          <cell r="Q1452" t="str">
            <v>Quality Assurance</v>
          </cell>
          <cell r="R1452" t="str">
            <v>LQC</v>
          </cell>
          <cell r="S1452" t="str">
            <v>Regular</v>
          </cell>
          <cell r="T1452" t="str">
            <v>Operator</v>
          </cell>
          <cell r="U1452" t="str">
            <v>Fulltime-Regular</v>
          </cell>
          <cell r="V1452" t="str">
            <v>O1</v>
          </cell>
          <cell r="X1452" t="str">
            <v>worker</v>
          </cell>
          <cell r="Y1452" t="str">
            <v>worker</v>
          </cell>
          <cell r="Z1452">
            <v>44929</v>
          </cell>
          <cell r="AA1452">
            <v>44929</v>
          </cell>
        </row>
        <row r="1453">
          <cell r="B1453" t="str">
            <v>VH008375</v>
          </cell>
          <cell r="D1453" t="str">
            <v>TRAN, NAM NHAT. NAM, TRAN NHAT. TRAN NHAT NAM</v>
          </cell>
          <cell r="E1453" t="str">
            <v>Asia Region</v>
          </cell>
          <cell r="F1453" t="str">
            <v>Production</v>
          </cell>
          <cell r="G1453" t="str">
            <v>LGEVH</v>
          </cell>
          <cell r="H1453" t="str">
            <v>IVI Division</v>
          </cell>
          <cell r="I1453" t="str">
            <v>IVI Production Department</v>
          </cell>
          <cell r="J1453" t="str">
            <v>LGEVHA.IVI LQC Unit</v>
          </cell>
          <cell r="K1453" t="str">
            <v>IVI LQC</v>
          </cell>
          <cell r="L1453" t="str">
            <v>IVI</v>
          </cell>
          <cell r="M1453" t="str">
            <v>Manufacturing</v>
          </cell>
          <cell r="N1453" t="str">
            <v>Manufacturing</v>
          </cell>
          <cell r="O1453" t="str">
            <v>Haiphong/VN</v>
          </cell>
          <cell r="P1453" t="str">
            <v>Quality</v>
          </cell>
          <cell r="Q1453" t="str">
            <v>Quality Assurance</v>
          </cell>
          <cell r="R1453" t="str">
            <v>LQC</v>
          </cell>
          <cell r="S1453" t="str">
            <v>Regular</v>
          </cell>
          <cell r="T1453" t="str">
            <v>Operator</v>
          </cell>
          <cell r="U1453" t="str">
            <v>Fulltime-Regular</v>
          </cell>
          <cell r="V1453" t="str">
            <v>O1</v>
          </cell>
          <cell r="X1453" t="str">
            <v>worker</v>
          </cell>
          <cell r="Y1453" t="str">
            <v>worker</v>
          </cell>
          <cell r="Z1453">
            <v>44929</v>
          </cell>
          <cell r="AA1453">
            <v>44929</v>
          </cell>
        </row>
        <row r="1454">
          <cell r="B1454" t="str">
            <v>VH004620</v>
          </cell>
          <cell r="D1454" t="str">
            <v>PHAM, ANH TUAN. ANH, PHAM TUAN. PHAM TUAN ANH</v>
          </cell>
          <cell r="E1454" t="str">
            <v>Asia Region</v>
          </cell>
          <cell r="F1454" t="str">
            <v>Production</v>
          </cell>
          <cell r="G1454" t="str">
            <v>LGEVH</v>
          </cell>
          <cell r="H1454" t="str">
            <v>IVI Division</v>
          </cell>
          <cell r="I1454" t="str">
            <v>IVI Production Department</v>
          </cell>
          <cell r="J1454" t="str">
            <v>LGEVHA.IVI Material Warehouse Control Section</v>
          </cell>
          <cell r="K1454" t="str">
            <v>IVI Material Mgt</v>
          </cell>
          <cell r="L1454" t="str">
            <v>IVI</v>
          </cell>
          <cell r="M1454" t="str">
            <v>Manufacturing</v>
          </cell>
          <cell r="N1454" t="str">
            <v>Manufacturing</v>
          </cell>
          <cell r="O1454" t="str">
            <v>Haiphong/VN</v>
          </cell>
          <cell r="P1454" t="str">
            <v>Manufacturing</v>
          </cell>
          <cell r="Q1454" t="str">
            <v>Production Management</v>
          </cell>
          <cell r="R1454" t="str">
            <v>Line Operation Management</v>
          </cell>
          <cell r="S1454" t="str">
            <v>Regular</v>
          </cell>
          <cell r="T1454" t="str">
            <v>Operator</v>
          </cell>
          <cell r="U1454" t="str">
            <v>O1</v>
          </cell>
          <cell r="V1454" t="str">
            <v>O2</v>
          </cell>
          <cell r="X1454" t="str">
            <v>worker</v>
          </cell>
          <cell r="Y1454" t="str">
            <v>technician</v>
          </cell>
          <cell r="Z1454" t="str">
            <v>Section Leader</v>
          </cell>
          <cell r="AA1454">
            <v>43703</v>
          </cell>
        </row>
        <row r="1455">
          <cell r="B1455" t="str">
            <v>VH004700</v>
          </cell>
          <cell r="D1455" t="str">
            <v>NGUYEN, DUNG VIET. DUNG, NGUYEN VIET. NGUYEN VIET DUNG</v>
          </cell>
          <cell r="E1455" t="str">
            <v>Asia Region</v>
          </cell>
          <cell r="F1455" t="str">
            <v>Production</v>
          </cell>
          <cell r="G1455" t="str">
            <v>LGEVH</v>
          </cell>
          <cell r="H1455" t="str">
            <v>IVI Division</v>
          </cell>
          <cell r="I1455" t="str">
            <v>IVI Production Department</v>
          </cell>
          <cell r="J1455" t="str">
            <v>LGEVHA.IVI Material Warehouse Control Section</v>
          </cell>
          <cell r="K1455" t="str">
            <v>IVI Material Mgt</v>
          </cell>
          <cell r="L1455" t="str">
            <v>IVI</v>
          </cell>
          <cell r="M1455" t="str">
            <v>Manufacturing</v>
          </cell>
          <cell r="N1455" t="str">
            <v>Manufacturing</v>
          </cell>
          <cell r="O1455" t="str">
            <v>Haiphong/VN</v>
          </cell>
          <cell r="P1455" t="str">
            <v>Manufacturing</v>
          </cell>
          <cell r="Q1455" t="str">
            <v>Production Management</v>
          </cell>
          <cell r="R1455" t="str">
            <v>Line Operation Management</v>
          </cell>
          <cell r="S1455" t="str">
            <v>Regular</v>
          </cell>
          <cell r="T1455" t="str">
            <v>Operator</v>
          </cell>
          <cell r="U1455" t="str">
            <v>O1</v>
          </cell>
          <cell r="V1455" t="str">
            <v>O2</v>
          </cell>
          <cell r="X1455" t="str">
            <v>worker</v>
          </cell>
          <cell r="Y1455" t="str">
            <v>technician</v>
          </cell>
          <cell r="Z1455">
            <v>44929</v>
          </cell>
          <cell r="AA1455">
            <v>43703</v>
          </cell>
        </row>
        <row r="1456">
          <cell r="B1456" t="str">
            <v>VH004777</v>
          </cell>
          <cell r="D1456" t="str">
            <v>NGUYEN, TOAN VAN. TOAN, NGUYEN VAN. NGUYEN VAN TOAN</v>
          </cell>
          <cell r="E1456" t="str">
            <v>Asia Region</v>
          </cell>
          <cell r="F1456" t="str">
            <v>Production</v>
          </cell>
          <cell r="G1456" t="str">
            <v>LGEVH</v>
          </cell>
          <cell r="H1456" t="str">
            <v>IVI Division</v>
          </cell>
          <cell r="I1456" t="str">
            <v>IVI Production Department</v>
          </cell>
          <cell r="J1456" t="str">
            <v>LGEVHA.IVI Material Warehouse Control Section</v>
          </cell>
          <cell r="K1456" t="str">
            <v>IVI Material Mgt</v>
          </cell>
          <cell r="L1456" t="str">
            <v>IVI</v>
          </cell>
          <cell r="M1456" t="str">
            <v>Manufacturing</v>
          </cell>
          <cell r="N1456" t="str">
            <v>Manufacturing</v>
          </cell>
          <cell r="O1456" t="str">
            <v>Haiphong/VN</v>
          </cell>
          <cell r="P1456" t="str">
            <v>Manufacturing</v>
          </cell>
          <cell r="Q1456" t="str">
            <v>Production Management</v>
          </cell>
          <cell r="R1456" t="str">
            <v>Line Operation Management</v>
          </cell>
          <cell r="S1456" t="str">
            <v>Regular</v>
          </cell>
          <cell r="T1456" t="str">
            <v>Operator</v>
          </cell>
          <cell r="U1456" t="str">
            <v>O1</v>
          </cell>
          <cell r="V1456" t="str">
            <v>O2</v>
          </cell>
          <cell r="X1456" t="str">
            <v>worker</v>
          </cell>
          <cell r="Y1456" t="str">
            <v>technician</v>
          </cell>
          <cell r="Z1456">
            <v>44929</v>
          </cell>
          <cell r="AA1456">
            <v>43703</v>
          </cell>
        </row>
        <row r="1457">
          <cell r="B1457" t="str">
            <v>VH008389</v>
          </cell>
          <cell r="D1457" t="str">
            <v>NGUYEN, DUNG HOANG. DUNG, NGUYEN HOANG. NGUYEN HOANG DUNG</v>
          </cell>
          <cell r="E1457" t="str">
            <v>Asia Region</v>
          </cell>
          <cell r="F1457" t="str">
            <v>Production</v>
          </cell>
          <cell r="G1457" t="str">
            <v>LGEVH</v>
          </cell>
          <cell r="H1457" t="str">
            <v>HS Division</v>
          </cell>
          <cell r="I1457" t="str">
            <v>Kitchen MFG Department</v>
          </cell>
          <cell r="J1457" t="str">
            <v>LGEVHA.REF MFG Unit</v>
          </cell>
          <cell r="K1457" t="str">
            <v>REF MFG</v>
          </cell>
          <cell r="L1457" t="str">
            <v>HS</v>
          </cell>
          <cell r="M1457" t="str">
            <v>Manufacturing</v>
          </cell>
          <cell r="N1457" t="str">
            <v>Manufacturing</v>
          </cell>
          <cell r="O1457" t="str">
            <v>Haiphong/VN</v>
          </cell>
          <cell r="P1457" t="str">
            <v>Manufacturing</v>
          </cell>
          <cell r="Q1457" t="str">
            <v>Production Management</v>
          </cell>
          <cell r="R1457" t="str">
            <v>Line Operation Management</v>
          </cell>
          <cell r="S1457" t="str">
            <v>Regular</v>
          </cell>
          <cell r="T1457" t="str">
            <v>Operator</v>
          </cell>
          <cell r="U1457" t="str">
            <v>Fulltime-Regular</v>
          </cell>
          <cell r="V1457" t="str">
            <v>O1</v>
          </cell>
          <cell r="X1457" t="str">
            <v>worker</v>
          </cell>
          <cell r="Y1457" t="str">
            <v>worker</v>
          </cell>
          <cell r="Z1457">
            <v>44929</v>
          </cell>
          <cell r="AA1457">
            <v>44929</v>
          </cell>
        </row>
        <row r="1458">
          <cell r="B1458" t="str">
            <v>VH008391</v>
          </cell>
          <cell r="D1458" t="str">
            <v>NGUYEN, TRUONG XUAN. TRUONG, NGUYEN XUAN. NGUYEN XUAN TRUONG</v>
          </cell>
          <cell r="E1458" t="str">
            <v>Asia Region</v>
          </cell>
          <cell r="F1458" t="str">
            <v>Production</v>
          </cell>
          <cell r="G1458" t="str">
            <v>LGEVH</v>
          </cell>
          <cell r="H1458" t="str">
            <v>HS Division</v>
          </cell>
          <cell r="I1458" t="str">
            <v>Kitchen MFG Department</v>
          </cell>
          <cell r="J1458" t="str">
            <v>LGEVHA.REF MFG Unit</v>
          </cell>
          <cell r="K1458" t="str">
            <v>REF MFG</v>
          </cell>
          <cell r="L1458" t="str">
            <v>HS</v>
          </cell>
          <cell r="M1458" t="str">
            <v>Manufacturing</v>
          </cell>
          <cell r="N1458" t="str">
            <v>Manufacturing</v>
          </cell>
          <cell r="O1458" t="str">
            <v>Haiphong/VN</v>
          </cell>
          <cell r="P1458" t="str">
            <v>Manufacturing</v>
          </cell>
          <cell r="Q1458" t="str">
            <v>Production Management</v>
          </cell>
          <cell r="R1458" t="str">
            <v>Line Operation Management</v>
          </cell>
          <cell r="S1458" t="str">
            <v>Regular</v>
          </cell>
          <cell r="T1458" t="str">
            <v>Operator</v>
          </cell>
          <cell r="U1458" t="str">
            <v>Fulltime-Regular</v>
          </cell>
          <cell r="V1458" t="str">
            <v>O1</v>
          </cell>
          <cell r="X1458" t="str">
            <v>worker</v>
          </cell>
          <cell r="Y1458" t="str">
            <v>worker</v>
          </cell>
          <cell r="Z1458">
            <v>44929</v>
          </cell>
          <cell r="AA1458">
            <v>44929</v>
          </cell>
        </row>
        <row r="1459">
          <cell r="B1459" t="str">
            <v>VH008396</v>
          </cell>
          <cell r="D1459" t="str">
            <v>NGUYEN, ANH NGOC QUANG. ANH, NGUYEN NGOCQUANG. NGUYEN NGOC QUANG ANH</v>
          </cell>
          <cell r="E1459" t="str">
            <v>Asia Region</v>
          </cell>
          <cell r="F1459" t="str">
            <v>Production</v>
          </cell>
          <cell r="G1459" t="str">
            <v>LGEVH</v>
          </cell>
          <cell r="H1459" t="str">
            <v>HS Division</v>
          </cell>
          <cell r="I1459" t="str">
            <v>Kitchen MFG Department</v>
          </cell>
          <cell r="J1459" t="str">
            <v>LGEVHA.REF MFG Unit</v>
          </cell>
          <cell r="K1459" t="str">
            <v>REF MFG</v>
          </cell>
          <cell r="L1459" t="str">
            <v>HS</v>
          </cell>
          <cell r="M1459" t="str">
            <v>Manufacturing</v>
          </cell>
          <cell r="N1459" t="str">
            <v>Manufacturing</v>
          </cell>
          <cell r="O1459" t="str">
            <v>Haiphong/VN</v>
          </cell>
          <cell r="P1459" t="str">
            <v>Manufacturing</v>
          </cell>
          <cell r="Q1459" t="str">
            <v>Production Management</v>
          </cell>
          <cell r="R1459" t="str">
            <v>Line Operation Management</v>
          </cell>
          <cell r="S1459" t="str">
            <v>Regular</v>
          </cell>
          <cell r="T1459" t="str">
            <v>Operator</v>
          </cell>
          <cell r="U1459" t="str">
            <v>Fulltime-Regular</v>
          </cell>
          <cell r="V1459" t="str">
            <v>O1</v>
          </cell>
          <cell r="X1459" t="str">
            <v>worker</v>
          </cell>
          <cell r="Y1459" t="str">
            <v>worker</v>
          </cell>
          <cell r="Z1459">
            <v>44929</v>
          </cell>
          <cell r="AA1459">
            <v>44929</v>
          </cell>
        </row>
        <row r="1460">
          <cell r="B1460" t="str">
            <v>VH008398</v>
          </cell>
          <cell r="D1460" t="str">
            <v>NGUYEN, MANH DUC. MANH, NGUYEN DUC. NGUEN DUC MANH</v>
          </cell>
          <cell r="E1460" t="str">
            <v>Asia Region</v>
          </cell>
          <cell r="F1460" t="str">
            <v>Production</v>
          </cell>
          <cell r="G1460" t="str">
            <v>LGEVH</v>
          </cell>
          <cell r="H1460" t="str">
            <v>HS Division</v>
          </cell>
          <cell r="I1460" t="str">
            <v>Kitchen MFG Department</v>
          </cell>
          <cell r="J1460" t="str">
            <v>LGEVHA.REF MFG Unit</v>
          </cell>
          <cell r="K1460" t="str">
            <v>REF MFG</v>
          </cell>
          <cell r="L1460" t="str">
            <v>HS</v>
          </cell>
          <cell r="M1460" t="str">
            <v>Manufacturing</v>
          </cell>
          <cell r="N1460" t="str">
            <v>Manufacturing</v>
          </cell>
          <cell r="O1460" t="str">
            <v>Haiphong/VN</v>
          </cell>
          <cell r="P1460" t="str">
            <v>Manufacturing</v>
          </cell>
          <cell r="Q1460" t="str">
            <v>Production Management</v>
          </cell>
          <cell r="R1460" t="str">
            <v>Line Operation Management</v>
          </cell>
          <cell r="S1460" t="str">
            <v>Regular</v>
          </cell>
          <cell r="T1460" t="str">
            <v>Operator</v>
          </cell>
          <cell r="U1460" t="str">
            <v>Fulltime-Regular</v>
          </cell>
          <cell r="V1460" t="str">
            <v>O1</v>
          </cell>
          <cell r="X1460" t="str">
            <v>worker</v>
          </cell>
          <cell r="Y1460" t="str">
            <v>worker</v>
          </cell>
          <cell r="Z1460">
            <v>44929</v>
          </cell>
          <cell r="AA1460">
            <v>44929</v>
          </cell>
        </row>
        <row r="1461">
          <cell r="B1461" t="str">
            <v>VH008401</v>
          </cell>
          <cell r="D1461" t="str">
            <v>PHAM, TUAN VAN. TUAN, PHAM VAN. PHAM VAN TUAN</v>
          </cell>
          <cell r="E1461" t="str">
            <v>Asia Region</v>
          </cell>
          <cell r="F1461" t="str">
            <v>Production</v>
          </cell>
          <cell r="G1461" t="str">
            <v>LGEVH</v>
          </cell>
          <cell r="H1461" t="str">
            <v>Production Engineering Department</v>
          </cell>
          <cell r="I1461" t="str">
            <v>HS Production Engineering Team</v>
          </cell>
          <cell r="J1461" t="str">
            <v>LGEVHA.REF PE Part</v>
          </cell>
          <cell r="K1461" t="str">
            <v>HS PE</v>
          </cell>
          <cell r="L1461" t="str">
            <v>HS</v>
          </cell>
          <cell r="M1461" t="str">
            <v>Manufacturing</v>
          </cell>
          <cell r="N1461" t="str">
            <v>Manufacturing</v>
          </cell>
          <cell r="O1461" t="str">
            <v>Haiphong/VN</v>
          </cell>
          <cell r="P1461" t="str">
            <v>Manufacturing</v>
          </cell>
          <cell r="Q1461" t="str">
            <v>Production Management</v>
          </cell>
          <cell r="R1461" t="str">
            <v>Line Operation Management</v>
          </cell>
          <cell r="S1461" t="str">
            <v>Regular</v>
          </cell>
          <cell r="T1461" t="str">
            <v>Operator</v>
          </cell>
          <cell r="U1461" t="str">
            <v>Fulltime-Regular</v>
          </cell>
          <cell r="V1461" t="str">
            <v>O1</v>
          </cell>
          <cell r="X1461" t="str">
            <v>worker</v>
          </cell>
          <cell r="Y1461" t="str">
            <v>worker</v>
          </cell>
          <cell r="Z1461">
            <v>44929</v>
          </cell>
          <cell r="AA1461">
            <v>44929</v>
          </cell>
        </row>
        <row r="1462">
          <cell r="B1462" t="str">
            <v>VH008409</v>
          </cell>
          <cell r="D1462" t="str">
            <v>VI, PHU VAN. PHU, VI VAN. VI VAN PHU</v>
          </cell>
          <cell r="E1462" t="str">
            <v>Asia Region</v>
          </cell>
          <cell r="F1462" t="str">
            <v>Production</v>
          </cell>
          <cell r="G1462" t="str">
            <v>LGEVH</v>
          </cell>
          <cell r="H1462" t="str">
            <v>IVI Division</v>
          </cell>
          <cell r="I1462" t="str">
            <v>IVI Production Department</v>
          </cell>
          <cell r="J1462" t="str">
            <v>LGEVHA.IVI Manufacturing Unit</v>
          </cell>
          <cell r="K1462" t="str">
            <v>IVI MFG</v>
          </cell>
          <cell r="L1462" t="str">
            <v>IVI</v>
          </cell>
          <cell r="M1462" t="str">
            <v>Manufacturing</v>
          </cell>
          <cell r="N1462" t="str">
            <v>Manufacturing</v>
          </cell>
          <cell r="O1462" t="str">
            <v>Haiphong/VN</v>
          </cell>
          <cell r="P1462" t="str">
            <v>Manufacturing</v>
          </cell>
          <cell r="Q1462" t="str">
            <v>Production Management</v>
          </cell>
          <cell r="R1462" t="str">
            <v>Line Operation Management</v>
          </cell>
          <cell r="S1462" t="str">
            <v>Regular</v>
          </cell>
          <cell r="T1462" t="str">
            <v>Operator</v>
          </cell>
          <cell r="U1462" t="str">
            <v>Fulltime-Regular</v>
          </cell>
          <cell r="V1462" t="str">
            <v>O1</v>
          </cell>
          <cell r="X1462" t="str">
            <v>worker</v>
          </cell>
          <cell r="Y1462" t="str">
            <v>worker</v>
          </cell>
          <cell r="Z1462">
            <v>44929</v>
          </cell>
          <cell r="AA1462">
            <v>44929</v>
          </cell>
        </row>
        <row r="1463">
          <cell r="B1463" t="str">
            <v>VH008413</v>
          </cell>
          <cell r="D1463" t="str">
            <v>PHAM, QUANG VAN. QUANG, PHAM VAN. PHAM VAN QUANG</v>
          </cell>
          <cell r="E1463" t="str">
            <v>Asia Region</v>
          </cell>
          <cell r="F1463" t="str">
            <v>Production</v>
          </cell>
          <cell r="G1463" t="str">
            <v>LGEVH</v>
          </cell>
          <cell r="H1463" t="str">
            <v>IVI Division</v>
          </cell>
          <cell r="I1463" t="str">
            <v>IVI Production Department</v>
          </cell>
          <cell r="J1463" t="str">
            <v>LGEVHA.IVI Manufacturing Unit</v>
          </cell>
          <cell r="K1463" t="str">
            <v>IVI MFG</v>
          </cell>
          <cell r="L1463" t="str">
            <v>IVI</v>
          </cell>
          <cell r="M1463" t="str">
            <v>Manufacturing</v>
          </cell>
          <cell r="N1463" t="str">
            <v>Manufacturing</v>
          </cell>
          <cell r="O1463" t="str">
            <v>Haiphong/VN</v>
          </cell>
          <cell r="P1463" t="str">
            <v>Manufacturing</v>
          </cell>
          <cell r="Q1463" t="str">
            <v>Production Management</v>
          </cell>
          <cell r="R1463" t="str">
            <v>Line Operation Management</v>
          </cell>
          <cell r="S1463" t="str">
            <v>Regular</v>
          </cell>
          <cell r="T1463" t="str">
            <v>Operator</v>
          </cell>
          <cell r="U1463" t="str">
            <v>Fulltime-Regular</v>
          </cell>
          <cell r="V1463" t="str">
            <v>O1</v>
          </cell>
          <cell r="X1463" t="str">
            <v>worker</v>
          </cell>
          <cell r="Y1463" t="str">
            <v>worker</v>
          </cell>
          <cell r="Z1463">
            <v>44929</v>
          </cell>
          <cell r="AA1463">
            <v>44929</v>
          </cell>
        </row>
        <row r="1464">
          <cell r="B1464" t="str">
            <v>VH008418</v>
          </cell>
          <cell r="D1464" t="str">
            <v>LUONG, LAM VAN. LAM, LUONG VAN. LUONG VAN LAM</v>
          </cell>
          <cell r="E1464" t="str">
            <v>Asia Region</v>
          </cell>
          <cell r="F1464" t="str">
            <v>Production</v>
          </cell>
          <cell r="G1464" t="str">
            <v>LGEVH</v>
          </cell>
          <cell r="H1464" t="str">
            <v>IVI Division</v>
          </cell>
          <cell r="I1464" t="str">
            <v>IVI Production Department</v>
          </cell>
          <cell r="J1464" t="str">
            <v>LGEVHA.IVI Manufacturing Unit</v>
          </cell>
          <cell r="K1464" t="str">
            <v>IVI MFG</v>
          </cell>
          <cell r="L1464" t="str">
            <v>IVI</v>
          </cell>
          <cell r="M1464" t="str">
            <v>Manufacturing</v>
          </cell>
          <cell r="N1464" t="str">
            <v>Manufacturing</v>
          </cell>
          <cell r="O1464" t="str">
            <v>Haiphong/VN</v>
          </cell>
          <cell r="P1464" t="str">
            <v>Manufacturing</v>
          </cell>
          <cell r="Q1464" t="str">
            <v>Production Management</v>
          </cell>
          <cell r="R1464" t="str">
            <v>Line Operation Management</v>
          </cell>
          <cell r="S1464" t="str">
            <v>Regular</v>
          </cell>
          <cell r="T1464" t="str">
            <v>Operator</v>
          </cell>
          <cell r="U1464" t="str">
            <v>Fulltime-Regular</v>
          </cell>
          <cell r="V1464" t="str">
            <v>O1</v>
          </cell>
          <cell r="X1464" t="str">
            <v>worker</v>
          </cell>
          <cell r="Y1464" t="str">
            <v>worker</v>
          </cell>
          <cell r="Z1464">
            <v>44929</v>
          </cell>
          <cell r="AA1464">
            <v>44929</v>
          </cell>
        </row>
        <row r="1465">
          <cell r="B1465" t="str">
            <v>VH008419</v>
          </cell>
          <cell r="D1465" t="str">
            <v>NGUYEN, KHANG DUY. KHANG, NGUYEN DUY. NGUYEN DUY KHANG</v>
          </cell>
          <cell r="E1465" t="str">
            <v>Asia Region</v>
          </cell>
          <cell r="F1465" t="str">
            <v>Production</v>
          </cell>
          <cell r="G1465" t="str">
            <v>LGEVH</v>
          </cell>
          <cell r="H1465" t="str">
            <v>IVI Division</v>
          </cell>
          <cell r="I1465" t="str">
            <v>IVI Production Department</v>
          </cell>
          <cell r="J1465" t="str">
            <v>LGEVHA.IVI Manufacturing Unit</v>
          </cell>
          <cell r="K1465" t="str">
            <v>IVI MFG</v>
          </cell>
          <cell r="L1465" t="str">
            <v>IVI</v>
          </cell>
          <cell r="M1465" t="str">
            <v>Manufacturing</v>
          </cell>
          <cell r="N1465" t="str">
            <v>Manufacturing</v>
          </cell>
          <cell r="O1465" t="str">
            <v>Haiphong/VN</v>
          </cell>
          <cell r="P1465" t="str">
            <v>Manufacturing</v>
          </cell>
          <cell r="Q1465" t="str">
            <v>Production Management</v>
          </cell>
          <cell r="R1465" t="str">
            <v>Line Operation Management</v>
          </cell>
          <cell r="S1465" t="str">
            <v>Regular</v>
          </cell>
          <cell r="T1465" t="str">
            <v>Operator</v>
          </cell>
          <cell r="U1465" t="str">
            <v>Fulltime-Regular</v>
          </cell>
          <cell r="V1465" t="str">
            <v>O1</v>
          </cell>
          <cell r="X1465" t="str">
            <v>worker</v>
          </cell>
          <cell r="Y1465" t="str">
            <v>worker</v>
          </cell>
          <cell r="Z1465">
            <v>44929</v>
          </cell>
          <cell r="AA1465">
            <v>44929</v>
          </cell>
        </row>
        <row r="1466">
          <cell r="B1466" t="str">
            <v>VH008420</v>
          </cell>
          <cell r="D1466" t="str">
            <v>PHAM, NAM VAN. NAM, PHAM VAN. PHAM VAN NAM</v>
          </cell>
          <cell r="E1466" t="str">
            <v>Asia Region</v>
          </cell>
          <cell r="F1466" t="str">
            <v>Production</v>
          </cell>
          <cell r="G1466" t="str">
            <v>LGEVH</v>
          </cell>
          <cell r="H1466" t="str">
            <v>IVI Division</v>
          </cell>
          <cell r="I1466" t="str">
            <v>IVI Production Department</v>
          </cell>
          <cell r="J1466" t="str">
            <v>LGEVHA.IVI Manufacturing Unit</v>
          </cell>
          <cell r="K1466" t="str">
            <v>IVI MFG</v>
          </cell>
          <cell r="L1466" t="str">
            <v>IVI</v>
          </cell>
          <cell r="M1466" t="str">
            <v>Manufacturing</v>
          </cell>
          <cell r="N1466" t="str">
            <v>Manufacturing</v>
          </cell>
          <cell r="O1466" t="str">
            <v>Haiphong/VN</v>
          </cell>
          <cell r="P1466" t="str">
            <v>Manufacturing</v>
          </cell>
          <cell r="Q1466" t="str">
            <v>Production Management</v>
          </cell>
          <cell r="R1466" t="str">
            <v>Line Operation Management</v>
          </cell>
          <cell r="S1466" t="str">
            <v>Regular</v>
          </cell>
          <cell r="T1466" t="str">
            <v>Operator</v>
          </cell>
          <cell r="U1466" t="str">
            <v>Fulltime-Regular</v>
          </cell>
          <cell r="V1466" t="str">
            <v>O1</v>
          </cell>
          <cell r="X1466" t="str">
            <v>worker</v>
          </cell>
          <cell r="Y1466" t="str">
            <v>worker</v>
          </cell>
          <cell r="Z1466">
            <v>44929</v>
          </cell>
          <cell r="AA1466">
            <v>44929</v>
          </cell>
        </row>
        <row r="1467">
          <cell r="B1467" t="str">
            <v>VH008424</v>
          </cell>
          <cell r="D1467" t="str">
            <v>TANG, YEN THI. YEN, TANG THI. TANG THI YEN</v>
          </cell>
          <cell r="E1467" t="str">
            <v>Asia Region</v>
          </cell>
          <cell r="F1467" t="str">
            <v>Production</v>
          </cell>
          <cell r="G1467" t="str">
            <v>LGEVH</v>
          </cell>
          <cell r="H1467" t="str">
            <v>IVI Division</v>
          </cell>
          <cell r="I1467" t="str">
            <v>IVI Production Department</v>
          </cell>
          <cell r="J1467" t="str">
            <v>LGEVHA.IVI Manufacturing Unit</v>
          </cell>
          <cell r="K1467" t="str">
            <v>IVI MFG</v>
          </cell>
          <cell r="L1467" t="str">
            <v>IVI</v>
          </cell>
          <cell r="M1467" t="str">
            <v>Manufacturing</v>
          </cell>
          <cell r="N1467" t="str">
            <v>Manufacturing</v>
          </cell>
          <cell r="O1467" t="str">
            <v>Haiphong/VN</v>
          </cell>
          <cell r="P1467" t="str">
            <v>Manufacturing</v>
          </cell>
          <cell r="Q1467" t="str">
            <v>Production Management</v>
          </cell>
          <cell r="R1467" t="str">
            <v>Line Operation Management</v>
          </cell>
          <cell r="S1467" t="str">
            <v>Regular</v>
          </cell>
          <cell r="T1467" t="str">
            <v>Operator</v>
          </cell>
          <cell r="U1467" t="str">
            <v>Fulltime-Regular</v>
          </cell>
          <cell r="V1467" t="str">
            <v>O1</v>
          </cell>
          <cell r="X1467" t="str">
            <v>worker</v>
          </cell>
          <cell r="Y1467" t="str">
            <v>worker</v>
          </cell>
          <cell r="Z1467">
            <v>44929</v>
          </cell>
          <cell r="AA1467">
            <v>44929</v>
          </cell>
        </row>
        <row r="1468">
          <cell r="B1468" t="str">
            <v>VH008429</v>
          </cell>
          <cell r="D1468" t="str">
            <v>PHAM, TUONG MANH. TUONG, PHAM MANH. PHAM MANH TUONG</v>
          </cell>
          <cell r="E1468" t="str">
            <v>Asia Region</v>
          </cell>
          <cell r="F1468" t="str">
            <v>Production</v>
          </cell>
          <cell r="G1468" t="str">
            <v>LGEVH</v>
          </cell>
          <cell r="H1468" t="str">
            <v>IVI Division</v>
          </cell>
          <cell r="I1468" t="str">
            <v>IVI Production Department</v>
          </cell>
          <cell r="J1468" t="str">
            <v>LGEVHA.IVI Manufacturing Unit</v>
          </cell>
          <cell r="K1468" t="str">
            <v>IVI MFG</v>
          </cell>
          <cell r="L1468" t="str">
            <v>IVI</v>
          </cell>
          <cell r="M1468" t="str">
            <v>Manufacturing</v>
          </cell>
          <cell r="N1468" t="str">
            <v>Manufacturing</v>
          </cell>
          <cell r="O1468" t="str">
            <v>Haiphong/VN</v>
          </cell>
          <cell r="P1468" t="str">
            <v>Manufacturing</v>
          </cell>
          <cell r="Q1468" t="str">
            <v>Production Management</v>
          </cell>
          <cell r="R1468" t="str">
            <v>Line Operation Management</v>
          </cell>
          <cell r="S1468" t="str">
            <v>Regular</v>
          </cell>
          <cell r="T1468" t="str">
            <v>Operator</v>
          </cell>
          <cell r="U1468" t="str">
            <v>Fulltime-Regular</v>
          </cell>
          <cell r="V1468" t="str">
            <v>O1</v>
          </cell>
          <cell r="X1468" t="str">
            <v>worker</v>
          </cell>
          <cell r="Y1468" t="str">
            <v>worker</v>
          </cell>
          <cell r="Z1468">
            <v>44929</v>
          </cell>
          <cell r="AA1468">
            <v>44929</v>
          </cell>
        </row>
        <row r="1469">
          <cell r="B1469" t="str">
            <v>VH008430</v>
          </cell>
          <cell r="D1469" t="str">
            <v>DOAN, NGA THUY. NGA, DOAN THUY. DOAN THUY NGA</v>
          </cell>
          <cell r="E1469" t="str">
            <v>Asia Region</v>
          </cell>
          <cell r="F1469" t="str">
            <v>Production</v>
          </cell>
          <cell r="G1469" t="str">
            <v>LGEVH</v>
          </cell>
          <cell r="H1469" t="str">
            <v>IVI Division</v>
          </cell>
          <cell r="I1469" t="str">
            <v>IVI Production Department</v>
          </cell>
          <cell r="J1469" t="str">
            <v>LGEVHA.IVI Manufacturing Unit</v>
          </cell>
          <cell r="K1469" t="str">
            <v>IVI MFG</v>
          </cell>
          <cell r="L1469" t="str">
            <v>IVI</v>
          </cell>
          <cell r="M1469" t="str">
            <v>Manufacturing</v>
          </cell>
          <cell r="N1469" t="str">
            <v>Manufacturing</v>
          </cell>
          <cell r="O1469" t="str">
            <v>Haiphong/VN</v>
          </cell>
          <cell r="P1469" t="str">
            <v>Manufacturing</v>
          </cell>
          <cell r="Q1469" t="str">
            <v>Production Management</v>
          </cell>
          <cell r="R1469" t="str">
            <v>Line Operation Management</v>
          </cell>
          <cell r="S1469" t="str">
            <v>Regular</v>
          </cell>
          <cell r="T1469" t="str">
            <v>Operator</v>
          </cell>
          <cell r="U1469" t="str">
            <v>Fulltime-Regular</v>
          </cell>
          <cell r="V1469" t="str">
            <v>O1</v>
          </cell>
          <cell r="X1469" t="str">
            <v>worker</v>
          </cell>
          <cell r="Y1469" t="str">
            <v>worker</v>
          </cell>
          <cell r="Z1469">
            <v>44929</v>
          </cell>
          <cell r="AA1469">
            <v>44929</v>
          </cell>
        </row>
        <row r="1470">
          <cell r="B1470" t="str">
            <v>VH008431</v>
          </cell>
          <cell r="D1470" t="str">
            <v>TRAN, TUAN TANG. TUAN, TRAN TANG. TRAN TANG TUAN</v>
          </cell>
          <cell r="E1470" t="str">
            <v>Asia Region</v>
          </cell>
          <cell r="F1470" t="str">
            <v>Production</v>
          </cell>
          <cell r="G1470" t="str">
            <v>LGEVH</v>
          </cell>
          <cell r="H1470" t="str">
            <v>IVI Division</v>
          </cell>
          <cell r="I1470" t="str">
            <v>IVI Production Department</v>
          </cell>
          <cell r="J1470" t="str">
            <v>LGEVHA.IVI Manufacturing Unit</v>
          </cell>
          <cell r="K1470" t="str">
            <v>IVI MFG</v>
          </cell>
          <cell r="L1470" t="str">
            <v>IVI</v>
          </cell>
          <cell r="M1470" t="str">
            <v>Manufacturing</v>
          </cell>
          <cell r="N1470" t="str">
            <v>Manufacturing</v>
          </cell>
          <cell r="O1470" t="str">
            <v>Haiphong/VN</v>
          </cell>
          <cell r="P1470" t="str">
            <v>Manufacturing</v>
          </cell>
          <cell r="Q1470" t="str">
            <v>Production Management</v>
          </cell>
          <cell r="R1470" t="str">
            <v>Line Operation Management</v>
          </cell>
          <cell r="S1470" t="str">
            <v>Regular</v>
          </cell>
          <cell r="T1470" t="str">
            <v>Operator</v>
          </cell>
          <cell r="U1470" t="str">
            <v>Fulltime-Regular</v>
          </cell>
          <cell r="V1470" t="str">
            <v>O1</v>
          </cell>
          <cell r="X1470" t="str">
            <v>worker</v>
          </cell>
          <cell r="Y1470" t="str">
            <v>worker</v>
          </cell>
          <cell r="Z1470">
            <v>44929</v>
          </cell>
          <cell r="AA1470">
            <v>44929</v>
          </cell>
        </row>
        <row r="1471">
          <cell r="B1471" t="str">
            <v>VH008432</v>
          </cell>
          <cell r="D1471" t="str">
            <v>TRINH, LINH THUY. LINH, TRINH THUY. TRINH THUY LINH</v>
          </cell>
          <cell r="E1471" t="str">
            <v>Asia Region</v>
          </cell>
          <cell r="F1471" t="str">
            <v>Production</v>
          </cell>
          <cell r="G1471" t="str">
            <v>LGEVH</v>
          </cell>
          <cell r="H1471" t="str">
            <v>IVI Division</v>
          </cell>
          <cell r="I1471" t="str">
            <v>IVI Production Department</v>
          </cell>
          <cell r="J1471" t="str">
            <v>LGEVHA.IVI Manufacturing Unit</v>
          </cell>
          <cell r="K1471" t="str">
            <v>IVI MFG</v>
          </cell>
          <cell r="L1471" t="str">
            <v>IVI</v>
          </cell>
          <cell r="M1471" t="str">
            <v>Manufacturing</v>
          </cell>
          <cell r="N1471" t="str">
            <v>Manufacturing</v>
          </cell>
          <cell r="O1471" t="str">
            <v>Haiphong/VN</v>
          </cell>
          <cell r="P1471" t="str">
            <v>Manufacturing</v>
          </cell>
          <cell r="Q1471" t="str">
            <v>Production Management</v>
          </cell>
          <cell r="R1471" t="str">
            <v>Line Operation Management</v>
          </cell>
          <cell r="S1471" t="str">
            <v>Regular</v>
          </cell>
          <cell r="T1471" t="str">
            <v>Operator</v>
          </cell>
          <cell r="U1471" t="str">
            <v>Fulltime-Regular</v>
          </cell>
          <cell r="V1471" t="str">
            <v>O1</v>
          </cell>
          <cell r="X1471" t="str">
            <v>worker</v>
          </cell>
          <cell r="Y1471" t="str">
            <v>worker</v>
          </cell>
          <cell r="Z1471">
            <v>44929</v>
          </cell>
          <cell r="AA1471">
            <v>44929</v>
          </cell>
        </row>
        <row r="1472">
          <cell r="B1472" t="str">
            <v>VH008434</v>
          </cell>
          <cell r="D1472" t="str">
            <v>NGUYEN, HA VAN. HA, NGUYEN VAN. NGUYEN VAN HA</v>
          </cell>
          <cell r="E1472" t="str">
            <v>Asia Region</v>
          </cell>
          <cell r="F1472" t="str">
            <v>Production</v>
          </cell>
          <cell r="G1472" t="str">
            <v>LGEVH</v>
          </cell>
          <cell r="H1472" t="str">
            <v>HS Division</v>
          </cell>
          <cell r="I1472" t="str">
            <v>Living QA Team</v>
          </cell>
          <cell r="J1472" t="str">
            <v>LGEVHA.Living LQC Part</v>
          </cell>
          <cell r="K1472" t="str">
            <v>Living QA</v>
          </cell>
          <cell r="L1472" t="str">
            <v>HS</v>
          </cell>
          <cell r="M1472" t="str">
            <v>Manufacturing</v>
          </cell>
          <cell r="N1472" t="str">
            <v>Manufacturing</v>
          </cell>
          <cell r="O1472" t="str">
            <v>Haiphong/VN</v>
          </cell>
          <cell r="P1472" t="str">
            <v>Quality</v>
          </cell>
          <cell r="Q1472" t="str">
            <v>Quality Assurance</v>
          </cell>
          <cell r="R1472" t="str">
            <v>LQC</v>
          </cell>
          <cell r="S1472" t="str">
            <v>Regular</v>
          </cell>
          <cell r="T1472" t="str">
            <v>Operator</v>
          </cell>
          <cell r="U1472" t="str">
            <v>Fulltime-Regular</v>
          </cell>
          <cell r="V1472" t="str">
            <v>O1</v>
          </cell>
          <cell r="X1472" t="str">
            <v>worker</v>
          </cell>
          <cell r="Y1472" t="str">
            <v>worker</v>
          </cell>
          <cell r="Z1472">
            <v>44929</v>
          </cell>
          <cell r="AA1472">
            <v>44929</v>
          </cell>
        </row>
        <row r="1473">
          <cell r="B1473" t="str">
            <v>VH008448</v>
          </cell>
          <cell r="D1473" t="str">
            <v>DAO, LINH THUY. LINH, DAO THUY. DAO THUY LINH</v>
          </cell>
          <cell r="E1473" t="str">
            <v>Asia Region</v>
          </cell>
          <cell r="F1473" t="str">
            <v>Production</v>
          </cell>
          <cell r="G1473" t="str">
            <v>LGEVH</v>
          </cell>
          <cell r="H1473" t="str">
            <v>IVI Division</v>
          </cell>
          <cell r="I1473" t="str">
            <v>SCM Planning Part</v>
          </cell>
          <cell r="J1473" t="str">
            <v>LGEVHA.SCM Planning Part</v>
          </cell>
          <cell r="K1473" t="str">
            <v>SCM Planning Part</v>
          </cell>
          <cell r="L1473" t="str">
            <v>Common</v>
          </cell>
          <cell r="M1473" t="str">
            <v>SCM</v>
          </cell>
          <cell r="N1473" t="str">
            <v>SCM</v>
          </cell>
          <cell r="O1473" t="str">
            <v>Haiphong/VN</v>
          </cell>
          <cell r="P1473" t="str">
            <v>SCM</v>
          </cell>
          <cell r="Q1473" t="str">
            <v>Supply Chain Management</v>
          </cell>
          <cell r="R1473" t="str">
            <v>Supply Chain Planning</v>
          </cell>
          <cell r="S1473" t="str">
            <v>Regular</v>
          </cell>
          <cell r="T1473" t="str">
            <v>Staff</v>
          </cell>
          <cell r="U1473" t="str">
            <v>G1</v>
          </cell>
          <cell r="V1473" t="str">
            <v>G1</v>
          </cell>
          <cell r="W1473">
            <v>1</v>
          </cell>
          <cell r="X1473">
            <v>1</v>
          </cell>
          <cell r="Y1473" t="str">
            <v>staff</v>
          </cell>
          <cell r="Z1473">
            <v>44956</v>
          </cell>
          <cell r="AA1473">
            <v>44956</v>
          </cell>
        </row>
        <row r="1474">
          <cell r="B1474" t="str">
            <v>VH008451</v>
          </cell>
          <cell r="D1474" t="str">
            <v>NGUYEN, TOAN VAN. TOAN, NGUYEN VAN. NGUYEN VAN TOAN</v>
          </cell>
          <cell r="E1474" t="str">
            <v>Asia Region</v>
          </cell>
          <cell r="F1474" t="str">
            <v>Production</v>
          </cell>
          <cell r="G1474" t="str">
            <v>LGEVH</v>
          </cell>
          <cell r="H1474" t="str">
            <v>HS Division</v>
          </cell>
          <cell r="I1474" t="str">
            <v>Living MFG Department</v>
          </cell>
          <cell r="J1474" t="str">
            <v>LGEVHA.Living ME Part</v>
          </cell>
          <cell r="K1474" t="str">
            <v>Living MFG</v>
          </cell>
          <cell r="L1474" t="str">
            <v>HS</v>
          </cell>
          <cell r="M1474" t="str">
            <v>Manufacturing</v>
          </cell>
          <cell r="N1474" t="str">
            <v>Manufacturing</v>
          </cell>
          <cell r="O1474" t="str">
            <v>Haiphong/VN</v>
          </cell>
          <cell r="P1474" t="str">
            <v>Manufacturing</v>
          </cell>
          <cell r="Q1474" t="str">
            <v>Production Management</v>
          </cell>
          <cell r="R1474" t="str">
            <v>Line Operation Management</v>
          </cell>
          <cell r="S1474" t="str">
            <v>Regular</v>
          </cell>
          <cell r="T1474" t="str">
            <v>Staff</v>
          </cell>
          <cell r="U1474" t="str">
            <v>G1</v>
          </cell>
          <cell r="V1474" t="str">
            <v>G1</v>
          </cell>
          <cell r="W1474">
            <v>1</v>
          </cell>
          <cell r="X1474">
            <v>1</v>
          </cell>
          <cell r="Y1474" t="str">
            <v>staff</v>
          </cell>
          <cell r="Z1474">
            <v>44977</v>
          </cell>
          <cell r="AA1474">
            <v>44977</v>
          </cell>
        </row>
        <row r="1475">
          <cell r="B1475" t="str">
            <v>VH008452</v>
          </cell>
          <cell r="D1475" t="str">
            <v>KIM, JIHO . JIHO, KIM KIM JIHO</v>
          </cell>
          <cell r="E1475" t="str">
            <v>Asia Region</v>
          </cell>
          <cell r="F1475" t="str">
            <v>Production</v>
          </cell>
          <cell r="G1475" t="str">
            <v>LGEVH</v>
          </cell>
          <cell r="H1475" t="str">
            <v>IVI Division</v>
          </cell>
          <cell r="I1475" t="str">
            <v>IVI QA Department</v>
          </cell>
          <cell r="J1475" t="str">
            <v>LGEVHA.IVI SQM Part</v>
          </cell>
          <cell r="K1475" t="str">
            <v>IVI SQA</v>
          </cell>
          <cell r="L1475" t="str">
            <v>IVI</v>
          </cell>
          <cell r="M1475" t="str">
            <v>Quality</v>
          </cell>
          <cell r="N1475" t="str">
            <v>Quality</v>
          </cell>
          <cell r="O1475" t="str">
            <v>Haiphong/VN</v>
          </cell>
          <cell r="P1475" t="str">
            <v>Quality</v>
          </cell>
          <cell r="Q1475" t="str">
            <v>Quality Assurance</v>
          </cell>
          <cell r="R1475" t="str">
            <v>Outgoing Quality Assurance</v>
          </cell>
          <cell r="S1475" t="str">
            <v>Regular</v>
          </cell>
          <cell r="T1475" t="str">
            <v>Staff</v>
          </cell>
          <cell r="U1475" t="str">
            <v>G1</v>
          </cell>
          <cell r="V1475" t="str">
            <v>G1</v>
          </cell>
          <cell r="W1475">
            <v>1</v>
          </cell>
          <cell r="X1475">
            <v>1</v>
          </cell>
          <cell r="Y1475" t="str">
            <v>staff</v>
          </cell>
          <cell r="Z1475">
            <v>44977</v>
          </cell>
          <cell r="AA1475">
            <v>44977</v>
          </cell>
        </row>
        <row r="1476">
          <cell r="B1476" t="str">
            <v>VH008453</v>
          </cell>
          <cell r="D1476" t="str">
            <v>KO, HANSEUNG . HANSEUNG, KO KO HANSEUNG</v>
          </cell>
          <cell r="E1476" t="str">
            <v>Asia Region</v>
          </cell>
          <cell r="F1476" t="str">
            <v>Production</v>
          </cell>
          <cell r="G1476" t="str">
            <v>LGEVH</v>
          </cell>
          <cell r="H1476" t="str">
            <v>IVI Division</v>
          </cell>
          <cell r="I1476" t="str">
            <v>IVI QA Department</v>
          </cell>
          <cell r="J1476" t="str">
            <v>LGEVHA.IVI QA NA CS Part</v>
          </cell>
          <cell r="K1476" t="str">
            <v>IVI QA CS</v>
          </cell>
          <cell r="L1476" t="str">
            <v>IVI</v>
          </cell>
          <cell r="M1476" t="str">
            <v>Quality</v>
          </cell>
          <cell r="N1476" t="str">
            <v>Quality</v>
          </cell>
          <cell r="O1476" t="str">
            <v>Haiphong/VN</v>
          </cell>
          <cell r="P1476" t="str">
            <v>Quality</v>
          </cell>
          <cell r="Q1476" t="str">
            <v>Quality Assurance</v>
          </cell>
          <cell r="R1476" t="str">
            <v>Outgoing Quality Assurance</v>
          </cell>
          <cell r="S1476" t="str">
            <v>Regular</v>
          </cell>
          <cell r="T1476" t="str">
            <v>Staff</v>
          </cell>
          <cell r="U1476" t="str">
            <v>G1</v>
          </cell>
          <cell r="V1476" t="str">
            <v>G1</v>
          </cell>
          <cell r="W1476">
            <v>1</v>
          </cell>
          <cell r="X1476">
            <v>1</v>
          </cell>
          <cell r="Y1476" t="str">
            <v>staff</v>
          </cell>
          <cell r="Z1476">
            <v>44977</v>
          </cell>
          <cell r="AA1476">
            <v>44977</v>
          </cell>
        </row>
        <row r="1477">
          <cell r="B1477" t="str">
            <v>VH008455</v>
          </cell>
          <cell r="D1477" t="str">
            <v>NGUYEN, SANG VAN. SANG, NGUYEN VAN. NGUYEN VAN SANG</v>
          </cell>
          <cell r="E1477" t="str">
            <v>Asia Region</v>
          </cell>
          <cell r="F1477" t="str">
            <v>Production</v>
          </cell>
          <cell r="G1477" t="str">
            <v>LGEVH</v>
          </cell>
          <cell r="H1477" t="str">
            <v>HS Division</v>
          </cell>
          <cell r="I1477" t="str">
            <v>Kitchen MFG Department</v>
          </cell>
          <cell r="J1477" t="str">
            <v>LGEVHA.REF MFG Unit</v>
          </cell>
          <cell r="K1477" t="str">
            <v>REF MFG</v>
          </cell>
          <cell r="L1477" t="str">
            <v>HS</v>
          </cell>
          <cell r="M1477" t="str">
            <v>Manufacturing</v>
          </cell>
          <cell r="N1477" t="str">
            <v>Manufacturing</v>
          </cell>
          <cell r="O1477" t="str">
            <v>Haiphong/VN</v>
          </cell>
          <cell r="P1477" t="str">
            <v>Manufacturing</v>
          </cell>
          <cell r="Q1477" t="str">
            <v>Production Management</v>
          </cell>
          <cell r="R1477" t="str">
            <v>Line Operation Management</v>
          </cell>
          <cell r="S1477" t="str">
            <v>Regular</v>
          </cell>
          <cell r="T1477" t="str">
            <v>Operator</v>
          </cell>
          <cell r="U1477" t="str">
            <v>Fulltime-Regular</v>
          </cell>
          <cell r="V1477" t="str">
            <v>O1</v>
          </cell>
          <cell r="X1477" t="str">
            <v>worker</v>
          </cell>
          <cell r="Y1477" t="str">
            <v>worker</v>
          </cell>
          <cell r="Z1477">
            <v>44977</v>
          </cell>
          <cell r="AA1477">
            <v>44977</v>
          </cell>
        </row>
        <row r="1478">
          <cell r="B1478" t="str">
            <v>VH008456</v>
          </cell>
          <cell r="D1478" t="str">
            <v>LE, THINH QUANG. THINH, LE QUANG. LE QUANG THINH</v>
          </cell>
          <cell r="E1478" t="str">
            <v>Asia Region</v>
          </cell>
          <cell r="F1478" t="str">
            <v>Production</v>
          </cell>
          <cell r="G1478" t="str">
            <v>LGEVH</v>
          </cell>
          <cell r="H1478" t="str">
            <v>HS Division</v>
          </cell>
          <cell r="I1478" t="str">
            <v>Motor Team</v>
          </cell>
          <cell r="J1478" t="str">
            <v>LGEVHA.DD Motor Part</v>
          </cell>
          <cell r="K1478" t="str">
            <v>Motor</v>
          </cell>
          <cell r="L1478" t="str">
            <v>HS</v>
          </cell>
          <cell r="M1478" t="str">
            <v>Manufacturing</v>
          </cell>
          <cell r="N1478" t="str">
            <v>Manufacturing</v>
          </cell>
          <cell r="O1478" t="str">
            <v>Haiphong/VN</v>
          </cell>
          <cell r="P1478" t="str">
            <v>Manufacturing</v>
          </cell>
          <cell r="Q1478" t="str">
            <v>Production Management</v>
          </cell>
          <cell r="R1478" t="str">
            <v>Line Operation Management</v>
          </cell>
          <cell r="S1478" t="str">
            <v>Regular</v>
          </cell>
          <cell r="T1478" t="str">
            <v>Operator</v>
          </cell>
          <cell r="U1478" t="str">
            <v>Fulltime-Regular</v>
          </cell>
          <cell r="V1478" t="str">
            <v>O1</v>
          </cell>
          <cell r="X1478" t="str">
            <v>worker</v>
          </cell>
          <cell r="Y1478" t="str">
            <v>worker</v>
          </cell>
          <cell r="Z1478">
            <v>44977</v>
          </cell>
          <cell r="AA1478">
            <v>44977</v>
          </cell>
        </row>
        <row r="1479">
          <cell r="B1479" t="str">
            <v>VH008458</v>
          </cell>
          <cell r="D1479" t="str">
            <v>BUI, THAO PHUONG. THAO, BUI PHUONG. BUI PHUONG THAO</v>
          </cell>
          <cell r="E1479" t="str">
            <v>Asia Region</v>
          </cell>
          <cell r="F1479" t="str">
            <v>Production</v>
          </cell>
          <cell r="G1479" t="str">
            <v>LGEVH</v>
          </cell>
          <cell r="H1479" t="str">
            <v>IVI Division</v>
          </cell>
          <cell r="I1479" t="str">
            <v>IVI QA Department</v>
          </cell>
          <cell r="J1479" t="str">
            <v>LGEVHA.IVI Audit 1 Part</v>
          </cell>
          <cell r="K1479" t="str">
            <v>IVI Customer Audit</v>
          </cell>
          <cell r="L1479" t="str">
            <v>IVI</v>
          </cell>
          <cell r="M1479" t="str">
            <v>Quality</v>
          </cell>
          <cell r="N1479" t="str">
            <v>Quality</v>
          </cell>
          <cell r="O1479" t="str">
            <v>Haiphong/VN</v>
          </cell>
          <cell r="P1479" t="str">
            <v>Quality</v>
          </cell>
          <cell r="Q1479" t="str">
            <v>Quality Assurance</v>
          </cell>
          <cell r="R1479" t="str">
            <v>Outgoing Quality Assurance</v>
          </cell>
          <cell r="S1479" t="str">
            <v>Regular</v>
          </cell>
          <cell r="T1479" t="str">
            <v>Staff</v>
          </cell>
          <cell r="U1479" t="str">
            <v>G1</v>
          </cell>
          <cell r="V1479" t="str">
            <v>G1</v>
          </cell>
          <cell r="W1479">
            <v>1</v>
          </cell>
          <cell r="X1479">
            <v>1</v>
          </cell>
          <cell r="Y1479" t="str">
            <v>staff</v>
          </cell>
          <cell r="Z1479">
            <v>44986</v>
          </cell>
          <cell r="AA1479">
            <v>44986</v>
          </cell>
        </row>
        <row r="1480">
          <cell r="B1480" t="str">
            <v>VH008461</v>
          </cell>
          <cell r="D1480" t="str">
            <v>LE, NHAT MINH. NHAT, LE MINH. LE MINH NHAT</v>
          </cell>
          <cell r="E1480" t="str">
            <v>Asia Region</v>
          </cell>
          <cell r="F1480" t="str">
            <v>Production</v>
          </cell>
          <cell r="G1480" t="str">
            <v>LGEVH</v>
          </cell>
          <cell r="H1480" t="str">
            <v>IVI Division</v>
          </cell>
          <cell r="I1480" t="str">
            <v>IVI Production Department</v>
          </cell>
          <cell r="J1480" t="str">
            <v>LGEVHA.PBM LQC Part</v>
          </cell>
          <cell r="K1480" t="str">
            <v>PBM</v>
          </cell>
          <cell r="L1480" t="str">
            <v>IVI</v>
          </cell>
          <cell r="M1480" t="str">
            <v>Manufacturing</v>
          </cell>
          <cell r="N1480" t="str">
            <v>Manufacturing</v>
          </cell>
          <cell r="O1480" t="str">
            <v>Haiphong/VN</v>
          </cell>
          <cell r="P1480" t="str">
            <v>Quality</v>
          </cell>
          <cell r="Q1480" t="str">
            <v>Quality Assurance</v>
          </cell>
          <cell r="R1480" t="str">
            <v>LQC</v>
          </cell>
          <cell r="S1480" t="str">
            <v>Regular</v>
          </cell>
          <cell r="T1480" t="str">
            <v>Staff</v>
          </cell>
          <cell r="U1480" t="str">
            <v>G1</v>
          </cell>
          <cell r="V1480" t="str">
            <v>G1</v>
          </cell>
          <cell r="W1480">
            <v>1</v>
          </cell>
          <cell r="X1480">
            <v>1</v>
          </cell>
          <cell r="Y1480" t="str">
            <v>staff</v>
          </cell>
          <cell r="Z1480">
            <v>44986</v>
          </cell>
          <cell r="AA1480">
            <v>44986</v>
          </cell>
        </row>
        <row r="1481">
          <cell r="B1481" t="str">
            <v>VH008462</v>
          </cell>
          <cell r="D1481" t="str">
            <v>NGUYEN, HOA PHUONG. HOA, NGUYEN PHUONG. NGUYEN PHUONG HOA</v>
          </cell>
          <cell r="E1481" t="str">
            <v>Asia Region</v>
          </cell>
          <cell r="F1481" t="str">
            <v>Production</v>
          </cell>
          <cell r="G1481" t="str">
            <v>LGEVH</v>
          </cell>
          <cell r="H1481" t="str">
            <v>IVI Division</v>
          </cell>
          <cell r="I1481" t="str">
            <v>IVI SCM Team</v>
          </cell>
          <cell r="J1481" t="str">
            <v>LGEVHA.IVI PP Part</v>
          </cell>
          <cell r="K1481" t="str">
            <v>IVI SCM</v>
          </cell>
          <cell r="L1481" t="str">
            <v>IVI</v>
          </cell>
          <cell r="M1481" t="str">
            <v>SCM</v>
          </cell>
          <cell r="N1481" t="str">
            <v>SCM</v>
          </cell>
          <cell r="O1481" t="str">
            <v>Haiphong/VN</v>
          </cell>
          <cell r="P1481" t="str">
            <v>SCM</v>
          </cell>
          <cell r="Q1481" t="str">
            <v>Supply Chain Management</v>
          </cell>
          <cell r="R1481" t="str">
            <v>Supply Chain Planning</v>
          </cell>
          <cell r="S1481" t="str">
            <v>Regular</v>
          </cell>
          <cell r="T1481" t="str">
            <v>Staff</v>
          </cell>
          <cell r="U1481" t="str">
            <v>G2</v>
          </cell>
          <cell r="V1481" t="str">
            <v>G2</v>
          </cell>
          <cell r="W1481">
            <v>1</v>
          </cell>
          <cell r="X1481">
            <v>1</v>
          </cell>
          <cell r="Y1481" t="str">
            <v>expert</v>
          </cell>
          <cell r="Z1481">
            <v>44991</v>
          </cell>
          <cell r="AA1481">
            <v>44991</v>
          </cell>
        </row>
        <row r="1482">
          <cell r="B1482" t="str">
            <v>VH008464</v>
          </cell>
          <cell r="D1482" t="str">
            <v>NGUYEN, HAI DUY. HAI, NGUYEN DUY. NGUYEN DUY HAI</v>
          </cell>
          <cell r="E1482" t="str">
            <v>Asia Region</v>
          </cell>
          <cell r="F1482" t="str">
            <v>Production</v>
          </cell>
          <cell r="G1482" t="str">
            <v>LGEVH</v>
          </cell>
          <cell r="H1482" t="str">
            <v>HS Division</v>
          </cell>
          <cell r="I1482" t="str">
            <v>HS LD Department</v>
          </cell>
          <cell r="J1482" t="str">
            <v>LGEVHA.REF Modular Part</v>
          </cell>
          <cell r="K1482" t="str">
            <v>REF MD</v>
          </cell>
          <cell r="L1482" t="str">
            <v>HS</v>
          </cell>
          <cell r="M1482" t="str">
            <v>R&amp;D</v>
          </cell>
          <cell r="N1482" t="str">
            <v>R&amp;D</v>
          </cell>
          <cell r="O1482" t="str">
            <v>Haiphong/VN</v>
          </cell>
          <cell r="P1482" t="str">
            <v>R&amp;D Planning</v>
          </cell>
          <cell r="Q1482" t="str">
            <v>R&amp;D Planning/Support</v>
          </cell>
          <cell r="R1482" t="str">
            <v>R&amp;D Strategy/Planning</v>
          </cell>
          <cell r="S1482" t="str">
            <v>Regular</v>
          </cell>
          <cell r="T1482" t="str">
            <v>Staff</v>
          </cell>
          <cell r="U1482" t="str">
            <v>G1</v>
          </cell>
          <cell r="V1482" t="str">
            <v>G1</v>
          </cell>
          <cell r="W1482">
            <v>1</v>
          </cell>
          <cell r="X1482">
            <v>1</v>
          </cell>
          <cell r="Y1482" t="str">
            <v>staff</v>
          </cell>
          <cell r="Z1482">
            <v>44995</v>
          </cell>
          <cell r="AA1482">
            <v>44995</v>
          </cell>
        </row>
        <row r="1483">
          <cell r="B1483" t="str">
            <v>VH008466</v>
          </cell>
          <cell r="D1483" t="str">
            <v>NGUYEN, VU TUAN. VU, NGUYEN TUAN. NGUYEN TUAN VU</v>
          </cell>
          <cell r="E1483" t="str">
            <v>Asia Region</v>
          </cell>
          <cell r="F1483" t="str">
            <v>Production</v>
          </cell>
          <cell r="G1483" t="str">
            <v>LGEVH</v>
          </cell>
          <cell r="H1483" t="str">
            <v>HS Division</v>
          </cell>
          <cell r="I1483" t="str">
            <v>Living QA Team</v>
          </cell>
          <cell r="J1483" t="str">
            <v>LGEVHA.Living SQA Part</v>
          </cell>
          <cell r="K1483" t="str">
            <v>Living QA</v>
          </cell>
          <cell r="L1483" t="str">
            <v>HS</v>
          </cell>
          <cell r="M1483" t="str">
            <v>Quality</v>
          </cell>
          <cell r="N1483" t="str">
            <v>Quality</v>
          </cell>
          <cell r="O1483" t="str">
            <v>Haiphong/VN</v>
          </cell>
          <cell r="P1483" t="str">
            <v>Quality</v>
          </cell>
          <cell r="Q1483" t="str">
            <v>Quality Assurance</v>
          </cell>
          <cell r="R1483" t="str">
            <v>Outgoing Quality Assurance</v>
          </cell>
          <cell r="S1483" t="str">
            <v>Regular</v>
          </cell>
          <cell r="T1483" t="str">
            <v>Staff</v>
          </cell>
          <cell r="U1483" t="str">
            <v>G1</v>
          </cell>
          <cell r="V1483" t="str">
            <v>G1</v>
          </cell>
          <cell r="W1483">
            <v>1</v>
          </cell>
          <cell r="X1483">
            <v>1</v>
          </cell>
          <cell r="Y1483" t="str">
            <v>staff</v>
          </cell>
          <cell r="Z1483">
            <v>44998</v>
          </cell>
          <cell r="AA1483">
            <v>44998</v>
          </cell>
        </row>
        <row r="1484">
          <cell r="B1484" t="str">
            <v>VH008476</v>
          </cell>
          <cell r="D1484" t="str">
            <v>NGUYEN, CHUYEN HUU. CHUYEN, NGUYEN HUU. NGUYEN HUU CHUYEN</v>
          </cell>
          <cell r="E1484" t="str">
            <v>Asia Region</v>
          </cell>
          <cell r="F1484" t="str">
            <v>Production</v>
          </cell>
          <cell r="G1484" t="str">
            <v>LGEVH</v>
          </cell>
          <cell r="H1484" t="str">
            <v>HS Division</v>
          </cell>
          <cell r="I1484" t="str">
            <v>Motor Team</v>
          </cell>
          <cell r="J1484" t="str">
            <v>LGEVHA.DD Motor Part</v>
          </cell>
          <cell r="K1484" t="str">
            <v>Motor</v>
          </cell>
          <cell r="L1484" t="str">
            <v>HS</v>
          </cell>
          <cell r="M1484" t="str">
            <v>Manufacturing</v>
          </cell>
          <cell r="N1484" t="str">
            <v>Manufacturing</v>
          </cell>
          <cell r="O1484" t="str">
            <v>Haiphong/VN</v>
          </cell>
          <cell r="P1484" t="str">
            <v>Manufacturing</v>
          </cell>
          <cell r="Q1484" t="str">
            <v>Production Management</v>
          </cell>
          <cell r="R1484" t="str">
            <v>Line Operation Management</v>
          </cell>
          <cell r="S1484" t="str">
            <v>Regular</v>
          </cell>
          <cell r="T1484" t="str">
            <v>Operator</v>
          </cell>
          <cell r="U1484" t="str">
            <v>Fulltime-Regular</v>
          </cell>
          <cell r="V1484" t="str">
            <v>O1</v>
          </cell>
          <cell r="X1484" t="str">
            <v>worker</v>
          </cell>
          <cell r="Y1484" t="str">
            <v>worker</v>
          </cell>
          <cell r="Z1484">
            <v>45005</v>
          </cell>
          <cell r="AA1484">
            <v>45005</v>
          </cell>
        </row>
        <row r="1485">
          <cell r="B1485" t="str">
            <v>VH008483</v>
          </cell>
          <cell r="D1485" t="str">
            <v>TRUONG, HOANG VIET. HOANG, TRUONG VIET. TRUONG VIET HOANG</v>
          </cell>
          <cell r="E1485" t="str">
            <v>Asia Region</v>
          </cell>
          <cell r="F1485" t="str">
            <v>Production</v>
          </cell>
          <cell r="G1485" t="str">
            <v>LGEVH</v>
          </cell>
          <cell r="H1485" t="str">
            <v>HS Division</v>
          </cell>
          <cell r="I1485" t="str">
            <v>Kitchen MFG Department</v>
          </cell>
          <cell r="J1485" t="str">
            <v>LGEVHA.REF MFG Unit</v>
          </cell>
          <cell r="K1485" t="str">
            <v>REF MFG</v>
          </cell>
          <cell r="L1485" t="str">
            <v>HS</v>
          </cell>
          <cell r="M1485" t="str">
            <v>Manufacturing</v>
          </cell>
          <cell r="N1485" t="str">
            <v>Manufacturing</v>
          </cell>
          <cell r="O1485" t="str">
            <v>Haiphong/VN</v>
          </cell>
          <cell r="P1485" t="str">
            <v>Manufacturing</v>
          </cell>
          <cell r="Q1485" t="str">
            <v>Production Management</v>
          </cell>
          <cell r="R1485" t="str">
            <v>Line Operation Management</v>
          </cell>
          <cell r="S1485" t="str">
            <v>Regular</v>
          </cell>
          <cell r="T1485" t="str">
            <v>Operator</v>
          </cell>
          <cell r="U1485" t="str">
            <v>Fulltime-Regular</v>
          </cell>
          <cell r="V1485" t="str">
            <v>O1</v>
          </cell>
          <cell r="X1485" t="str">
            <v>worker</v>
          </cell>
          <cell r="Y1485" t="str">
            <v>worker</v>
          </cell>
          <cell r="Z1485">
            <v>45005</v>
          </cell>
          <cell r="AA1485">
            <v>45005</v>
          </cell>
        </row>
        <row r="1486">
          <cell r="B1486" t="str">
            <v>VH008484</v>
          </cell>
          <cell r="D1486" t="str">
            <v>LE, HIEU VAN. HIEU, LE VAN. LE VAN HIEU</v>
          </cell>
          <cell r="E1486" t="str">
            <v>Asia Region</v>
          </cell>
          <cell r="F1486" t="str">
            <v>Production</v>
          </cell>
          <cell r="G1486" t="str">
            <v>LGEVH</v>
          </cell>
          <cell r="H1486" t="str">
            <v>HS Division</v>
          </cell>
          <cell r="I1486" t="str">
            <v>Kitchen MFG Department</v>
          </cell>
          <cell r="J1486" t="str">
            <v>LGEVHA.REF MFG Unit</v>
          </cell>
          <cell r="K1486" t="str">
            <v>REF MFG</v>
          </cell>
          <cell r="L1486" t="str">
            <v>HS</v>
          </cell>
          <cell r="M1486" t="str">
            <v>Manufacturing</v>
          </cell>
          <cell r="N1486" t="str">
            <v>Manufacturing</v>
          </cell>
          <cell r="O1486" t="str">
            <v>Haiphong/VN</v>
          </cell>
          <cell r="P1486" t="str">
            <v>Manufacturing</v>
          </cell>
          <cell r="Q1486" t="str">
            <v>Production Management</v>
          </cell>
          <cell r="R1486" t="str">
            <v>Line Operation Management</v>
          </cell>
          <cell r="S1486" t="str">
            <v>Regular</v>
          </cell>
          <cell r="T1486" t="str">
            <v>Operator</v>
          </cell>
          <cell r="U1486" t="str">
            <v>Fulltime-Regular</v>
          </cell>
          <cell r="V1486" t="str">
            <v>O1</v>
          </cell>
          <cell r="X1486" t="str">
            <v>worker</v>
          </cell>
          <cell r="Y1486" t="str">
            <v>worker</v>
          </cell>
          <cell r="Z1486">
            <v>45005</v>
          </cell>
          <cell r="AA1486">
            <v>45005</v>
          </cell>
        </row>
        <row r="1487">
          <cell r="B1487" t="str">
            <v>VH008488</v>
          </cell>
          <cell r="D1487" t="str">
            <v>BUI, THINH DUC. THINH, BUI DUC. BUI DUC THINH</v>
          </cell>
          <cell r="E1487" t="str">
            <v>Asia Region</v>
          </cell>
          <cell r="F1487" t="str">
            <v>Production</v>
          </cell>
          <cell r="G1487" t="str">
            <v>LGEVH</v>
          </cell>
          <cell r="H1487" t="str">
            <v>HS Division</v>
          </cell>
          <cell r="I1487" t="str">
            <v>Kitchen MFG Department</v>
          </cell>
          <cell r="J1487" t="str">
            <v>LGEVHA.REF MFG Unit</v>
          </cell>
          <cell r="K1487" t="str">
            <v>REF MFG</v>
          </cell>
          <cell r="L1487" t="str">
            <v>HS</v>
          </cell>
          <cell r="M1487" t="str">
            <v>Manufacturing</v>
          </cell>
          <cell r="N1487" t="str">
            <v>Manufacturing</v>
          </cell>
          <cell r="O1487" t="str">
            <v>Haiphong/VN</v>
          </cell>
          <cell r="P1487" t="str">
            <v>Manufacturing</v>
          </cell>
          <cell r="Q1487" t="str">
            <v>Production Management</v>
          </cell>
          <cell r="R1487" t="str">
            <v>Line Operation Management</v>
          </cell>
          <cell r="S1487" t="str">
            <v>Regular</v>
          </cell>
          <cell r="T1487" t="str">
            <v>Operator</v>
          </cell>
          <cell r="U1487" t="str">
            <v>Fulltime-Regular</v>
          </cell>
          <cell r="V1487" t="str">
            <v>O1</v>
          </cell>
          <cell r="X1487" t="str">
            <v>worker</v>
          </cell>
          <cell r="Y1487" t="str">
            <v>worker</v>
          </cell>
          <cell r="Z1487">
            <v>45005</v>
          </cell>
          <cell r="AA1487">
            <v>45005</v>
          </cell>
        </row>
        <row r="1488">
          <cell r="B1488" t="str">
            <v>VH008501</v>
          </cell>
          <cell r="D1488" t="str">
            <v>NGUYEN, LAM HUU. LAM, NGUYEN HUU. NGUYEN HUU LAM</v>
          </cell>
          <cell r="E1488" t="str">
            <v>Asia Region</v>
          </cell>
          <cell r="F1488" t="str">
            <v>Production</v>
          </cell>
          <cell r="G1488" t="str">
            <v>LGEVH</v>
          </cell>
          <cell r="H1488" t="str">
            <v>HS Division</v>
          </cell>
          <cell r="I1488" t="str">
            <v>Kitchen MFG Department</v>
          </cell>
          <cell r="J1488" t="str">
            <v>LGEVHA.REF MFG Unit</v>
          </cell>
          <cell r="K1488" t="str">
            <v>REF MFG</v>
          </cell>
          <cell r="L1488" t="str">
            <v>HS</v>
          </cell>
          <cell r="M1488" t="str">
            <v>Manufacturing</v>
          </cell>
          <cell r="N1488" t="str">
            <v>Manufacturing</v>
          </cell>
          <cell r="O1488" t="str">
            <v>Haiphong/VN</v>
          </cell>
          <cell r="P1488" t="str">
            <v>Manufacturing</v>
          </cell>
          <cell r="Q1488" t="str">
            <v>Production Management</v>
          </cell>
          <cell r="R1488" t="str">
            <v>Line Operation Management</v>
          </cell>
          <cell r="S1488" t="str">
            <v>Regular</v>
          </cell>
          <cell r="T1488" t="str">
            <v>Operator</v>
          </cell>
          <cell r="U1488" t="str">
            <v>Fulltime-Regular</v>
          </cell>
          <cell r="V1488" t="str">
            <v>O1</v>
          </cell>
          <cell r="X1488" t="str">
            <v>worker</v>
          </cell>
          <cell r="Y1488" t="str">
            <v>worker</v>
          </cell>
          <cell r="Z1488">
            <v>45005</v>
          </cell>
          <cell r="AA1488">
            <v>45005</v>
          </cell>
        </row>
        <row r="1489">
          <cell r="B1489" t="str">
            <v>VH008520</v>
          </cell>
          <cell r="D1489" t="str">
            <v>MAI, THANH CHUNG. THAHH, MAI CHUNG. MAI CHUNG THANH</v>
          </cell>
          <cell r="E1489" t="str">
            <v>Asia Region</v>
          </cell>
          <cell r="F1489" t="str">
            <v>Production</v>
          </cell>
          <cell r="G1489" t="str">
            <v>LGEVH</v>
          </cell>
          <cell r="H1489" t="str">
            <v>HS Division</v>
          </cell>
          <cell r="I1489" t="str">
            <v>Living MFG Department</v>
          </cell>
          <cell r="J1489" t="str">
            <v>LGEVHA.WM Production Unit</v>
          </cell>
          <cell r="K1489" t="str">
            <v>Living MFG</v>
          </cell>
          <cell r="L1489" t="str">
            <v>HS</v>
          </cell>
          <cell r="M1489" t="str">
            <v>Manufacturing</v>
          </cell>
          <cell r="N1489" t="str">
            <v>Manufacturing</v>
          </cell>
          <cell r="O1489" t="str">
            <v>Haiphong/VN</v>
          </cell>
          <cell r="P1489" t="str">
            <v>Manufacturing</v>
          </cell>
          <cell r="Q1489" t="str">
            <v>Production Management</v>
          </cell>
          <cell r="R1489" t="str">
            <v>Line Operation Management</v>
          </cell>
          <cell r="S1489" t="str">
            <v>Regular</v>
          </cell>
          <cell r="T1489" t="str">
            <v>Operator</v>
          </cell>
          <cell r="U1489" t="str">
            <v>Fulltime-Regular</v>
          </cell>
          <cell r="V1489" t="str">
            <v>O1</v>
          </cell>
          <cell r="X1489" t="str">
            <v>worker</v>
          </cell>
          <cell r="Y1489" t="str">
            <v>worker</v>
          </cell>
          <cell r="Z1489">
            <v>45005</v>
          </cell>
          <cell r="AA1489">
            <v>45005</v>
          </cell>
        </row>
        <row r="1490">
          <cell r="B1490" t="str">
            <v>VH008522</v>
          </cell>
          <cell r="D1490" t="str">
            <v>NGUYEN, HUONG THI. HUONG, NGUYEN THI. NGUYEN THI HUONG</v>
          </cell>
          <cell r="E1490" t="str">
            <v>Asia Region</v>
          </cell>
          <cell r="F1490" t="str">
            <v>Production</v>
          </cell>
          <cell r="G1490" t="str">
            <v>LGEVH</v>
          </cell>
          <cell r="H1490" t="str">
            <v>HS Division</v>
          </cell>
          <cell r="I1490" t="str">
            <v>Living MFG Department</v>
          </cell>
          <cell r="J1490" t="str">
            <v>LGEVHA.WM1 Production Section</v>
          </cell>
          <cell r="K1490" t="str">
            <v>Living MFG</v>
          </cell>
          <cell r="L1490" t="str">
            <v>HS</v>
          </cell>
          <cell r="M1490" t="str">
            <v>Manufacturing</v>
          </cell>
          <cell r="N1490" t="str">
            <v>Manufacturing</v>
          </cell>
          <cell r="O1490" t="str">
            <v>Haiphong/VN</v>
          </cell>
          <cell r="P1490" t="str">
            <v>Manufacturing</v>
          </cell>
          <cell r="Q1490" t="str">
            <v>Production Management</v>
          </cell>
          <cell r="R1490" t="str">
            <v>Line Operation Management</v>
          </cell>
          <cell r="S1490" t="str">
            <v>Regular</v>
          </cell>
          <cell r="T1490" t="str">
            <v>Operator</v>
          </cell>
          <cell r="U1490" t="str">
            <v>Fulltime-Regular</v>
          </cell>
          <cell r="V1490" t="str">
            <v>O1</v>
          </cell>
          <cell r="X1490" t="str">
            <v>worker</v>
          </cell>
          <cell r="Y1490" t="str">
            <v>worker</v>
          </cell>
          <cell r="Z1490">
            <v>45005</v>
          </cell>
          <cell r="AA1490">
            <v>45005</v>
          </cell>
        </row>
        <row r="1491">
          <cell r="B1491" t="str">
            <v>VH008525</v>
          </cell>
          <cell r="D1491" t="str">
            <v>VU, GIANG TRUONG. GIANG, VU TRUONG. VU TRUONG GIANG</v>
          </cell>
          <cell r="E1491" t="str">
            <v>Asia Region</v>
          </cell>
          <cell r="F1491" t="str">
            <v>Production</v>
          </cell>
          <cell r="G1491" t="str">
            <v>LGEVH</v>
          </cell>
          <cell r="H1491" t="str">
            <v>HS Division</v>
          </cell>
          <cell r="I1491" t="str">
            <v>Living MFG Department</v>
          </cell>
          <cell r="J1491" t="str">
            <v>LGEVHA.WM1 Production Section</v>
          </cell>
          <cell r="K1491" t="str">
            <v>Living MFG</v>
          </cell>
          <cell r="L1491" t="str">
            <v>HS</v>
          </cell>
          <cell r="M1491" t="str">
            <v>Manufacturing</v>
          </cell>
          <cell r="N1491" t="str">
            <v>Manufacturing</v>
          </cell>
          <cell r="O1491" t="str">
            <v>Haiphong/VN</v>
          </cell>
          <cell r="P1491" t="str">
            <v>Manufacturing</v>
          </cell>
          <cell r="Q1491" t="str">
            <v>Production Management</v>
          </cell>
          <cell r="R1491" t="str">
            <v>Line Operation Management</v>
          </cell>
          <cell r="S1491" t="str">
            <v>Regular</v>
          </cell>
          <cell r="T1491" t="str">
            <v>Operator</v>
          </cell>
          <cell r="U1491" t="str">
            <v>Fulltime-Regular</v>
          </cell>
          <cell r="V1491" t="str">
            <v>O1</v>
          </cell>
          <cell r="X1491" t="str">
            <v>worker</v>
          </cell>
          <cell r="Y1491" t="str">
            <v>worker</v>
          </cell>
          <cell r="Z1491" t="str">
            <v>Sub_Section Leader</v>
          </cell>
          <cell r="AA1491">
            <v>45005</v>
          </cell>
        </row>
        <row r="1492">
          <cell r="B1492" t="str">
            <v>VH008526</v>
          </cell>
          <cell r="D1492" t="str">
            <v>VA, THAI A. THAI, VA A. VA A THAI</v>
          </cell>
          <cell r="E1492" t="str">
            <v>Asia Region</v>
          </cell>
          <cell r="F1492" t="str">
            <v>Production</v>
          </cell>
          <cell r="G1492" t="str">
            <v>LGEVH</v>
          </cell>
          <cell r="H1492" t="str">
            <v>HS Division</v>
          </cell>
          <cell r="I1492" t="str">
            <v>Living MFG Department</v>
          </cell>
          <cell r="J1492" t="str">
            <v>LGEVHA.WM1 Production Section</v>
          </cell>
          <cell r="K1492" t="str">
            <v>Living MFG</v>
          </cell>
          <cell r="L1492" t="str">
            <v>HS</v>
          </cell>
          <cell r="M1492" t="str">
            <v>Manufacturing</v>
          </cell>
          <cell r="N1492" t="str">
            <v>Manufacturing</v>
          </cell>
          <cell r="O1492" t="str">
            <v>Haiphong/VN</v>
          </cell>
          <cell r="P1492" t="str">
            <v>Manufacturing</v>
          </cell>
          <cell r="Q1492" t="str">
            <v>Production Management</v>
          </cell>
          <cell r="R1492" t="str">
            <v>Line Operation Management</v>
          </cell>
          <cell r="S1492" t="str">
            <v>Regular</v>
          </cell>
          <cell r="T1492" t="str">
            <v>Operator</v>
          </cell>
          <cell r="U1492" t="str">
            <v>Fulltime-Regular</v>
          </cell>
          <cell r="V1492" t="str">
            <v>O1</v>
          </cell>
          <cell r="X1492" t="str">
            <v>worker</v>
          </cell>
          <cell r="Y1492" t="str">
            <v>worker</v>
          </cell>
          <cell r="Z1492">
            <v>45005</v>
          </cell>
          <cell r="AA1492">
            <v>45005</v>
          </cell>
        </row>
        <row r="1493">
          <cell r="B1493" t="str">
            <v>VH008527</v>
          </cell>
          <cell r="D1493" t="str">
            <v>DOAN, THANG DUC. THANG, DOAN DUC. DOAN DUC THANG</v>
          </cell>
          <cell r="E1493" t="str">
            <v>Asia Region</v>
          </cell>
          <cell r="F1493" t="str">
            <v>Production</v>
          </cell>
          <cell r="G1493" t="str">
            <v>LGEVH</v>
          </cell>
          <cell r="H1493" t="str">
            <v>HS Division</v>
          </cell>
          <cell r="I1493" t="str">
            <v>Living MFG Department</v>
          </cell>
          <cell r="J1493" t="str">
            <v>LGEVHA.WM1 Production Section</v>
          </cell>
          <cell r="K1493" t="str">
            <v>Living MFG</v>
          </cell>
          <cell r="L1493" t="str">
            <v>HS</v>
          </cell>
          <cell r="M1493" t="str">
            <v>Manufacturing</v>
          </cell>
          <cell r="N1493" t="str">
            <v>Manufacturing</v>
          </cell>
          <cell r="O1493" t="str">
            <v>Haiphong/VN</v>
          </cell>
          <cell r="P1493" t="str">
            <v>Manufacturing</v>
          </cell>
          <cell r="Q1493" t="str">
            <v>Production Management</v>
          </cell>
          <cell r="R1493" t="str">
            <v>Line Operation Management</v>
          </cell>
          <cell r="S1493" t="str">
            <v>Regular</v>
          </cell>
          <cell r="T1493" t="str">
            <v>Operator</v>
          </cell>
          <cell r="U1493" t="str">
            <v>Fulltime-Regular</v>
          </cell>
          <cell r="V1493" t="str">
            <v>O1</v>
          </cell>
          <cell r="X1493" t="str">
            <v>worker</v>
          </cell>
          <cell r="Y1493" t="str">
            <v>worker</v>
          </cell>
          <cell r="Z1493">
            <v>45005</v>
          </cell>
          <cell r="AA1493">
            <v>45005</v>
          </cell>
        </row>
        <row r="1494">
          <cell r="B1494" t="str">
            <v>VH008529</v>
          </cell>
          <cell r="D1494" t="str">
            <v>LE, HUNG VAN. HUNG, LE VAN. LE VAN HUNG</v>
          </cell>
          <cell r="E1494" t="str">
            <v>Asia Region</v>
          </cell>
          <cell r="F1494" t="str">
            <v>Production</v>
          </cell>
          <cell r="G1494" t="str">
            <v>LGEVH</v>
          </cell>
          <cell r="H1494" t="str">
            <v>HS Division</v>
          </cell>
          <cell r="I1494" t="str">
            <v>Living MFG Department</v>
          </cell>
          <cell r="J1494" t="str">
            <v>LGEVHA.WM Production Unit</v>
          </cell>
          <cell r="K1494" t="str">
            <v>Living MFG</v>
          </cell>
          <cell r="L1494" t="str">
            <v>HS</v>
          </cell>
          <cell r="M1494" t="str">
            <v>Manufacturing</v>
          </cell>
          <cell r="N1494" t="str">
            <v>Manufacturing</v>
          </cell>
          <cell r="O1494" t="str">
            <v>Haiphong/VN</v>
          </cell>
          <cell r="P1494" t="str">
            <v>Manufacturing</v>
          </cell>
          <cell r="Q1494" t="str">
            <v>Production Management</v>
          </cell>
          <cell r="R1494" t="str">
            <v>Line Operation Management</v>
          </cell>
          <cell r="S1494" t="str">
            <v>Regular</v>
          </cell>
          <cell r="T1494" t="str">
            <v>Operator</v>
          </cell>
          <cell r="U1494" t="str">
            <v>Fulltime-Regular</v>
          </cell>
          <cell r="V1494" t="str">
            <v>O1</v>
          </cell>
          <cell r="X1494" t="str">
            <v>worker</v>
          </cell>
          <cell r="Y1494" t="str">
            <v>worker</v>
          </cell>
          <cell r="Z1494" t="str">
            <v>Sub_Section Leader</v>
          </cell>
          <cell r="AA1494">
            <v>45005</v>
          </cell>
        </row>
        <row r="1495">
          <cell r="B1495" t="str">
            <v>VH008536</v>
          </cell>
          <cell r="D1495" t="str">
            <v>NGUYEN, TUYEN TAI. TUYEN, NGUYEN TAI. NGUYEN TAI TUYEN</v>
          </cell>
          <cell r="E1495" t="str">
            <v>Asia Region</v>
          </cell>
          <cell r="F1495" t="str">
            <v>Production</v>
          </cell>
          <cell r="G1495" t="str">
            <v>LGEVH</v>
          </cell>
          <cell r="H1495" t="str">
            <v>HS Division</v>
          </cell>
          <cell r="I1495" t="str">
            <v>HS LD Department</v>
          </cell>
          <cell r="J1495" t="str">
            <v>LGEVHA.REF Development (SxS ) Part</v>
          </cell>
          <cell r="K1495" t="str">
            <v>REF LD</v>
          </cell>
          <cell r="L1495" t="str">
            <v>HS</v>
          </cell>
          <cell r="M1495" t="str">
            <v>R&amp;D</v>
          </cell>
          <cell r="N1495" t="str">
            <v>R&amp;D</v>
          </cell>
          <cell r="O1495" t="str">
            <v>Haiphong/VN</v>
          </cell>
          <cell r="P1495" t="str">
            <v>R&amp;D Planning</v>
          </cell>
          <cell r="Q1495" t="str">
            <v>R&amp;D Planning/Support</v>
          </cell>
          <cell r="R1495" t="str">
            <v>R&amp;D Strategy/Planning</v>
          </cell>
          <cell r="S1495" t="str">
            <v>Regular</v>
          </cell>
          <cell r="T1495" t="str">
            <v>Staff</v>
          </cell>
          <cell r="U1495" t="str">
            <v>G1</v>
          </cell>
          <cell r="V1495" t="str">
            <v>G1</v>
          </cell>
          <cell r="W1495">
            <v>1</v>
          </cell>
          <cell r="X1495">
            <v>1</v>
          </cell>
          <cell r="Y1495" t="str">
            <v>staff</v>
          </cell>
          <cell r="Z1495">
            <v>45012</v>
          </cell>
          <cell r="AA1495">
            <v>45012</v>
          </cell>
        </row>
        <row r="1496">
          <cell r="B1496" t="str">
            <v>VH008537</v>
          </cell>
          <cell r="D1496" t="str">
            <v>VO, PHU MINH. PHU, VO MINH. VO MINH PHU</v>
          </cell>
          <cell r="E1496" t="str">
            <v>Asia Region</v>
          </cell>
          <cell r="F1496" t="str">
            <v>Production</v>
          </cell>
          <cell r="G1496" t="str">
            <v>LGEVH</v>
          </cell>
          <cell r="H1496" t="str">
            <v>HS Division</v>
          </cell>
          <cell r="I1496" t="str">
            <v>Kitchen Procurement Team</v>
          </cell>
          <cell r="J1496" t="str">
            <v>LGEVHA.REF Procurement Part</v>
          </cell>
          <cell r="K1496" t="str">
            <v>Kitchen Procurement</v>
          </cell>
          <cell r="L1496" t="str">
            <v>HS</v>
          </cell>
          <cell r="M1496" t="str">
            <v>Procurement</v>
          </cell>
          <cell r="N1496" t="str">
            <v>Procurement</v>
          </cell>
          <cell r="O1496" t="str">
            <v>Haiphong/VN</v>
          </cell>
          <cell r="P1496" t="str">
            <v>Procurement</v>
          </cell>
          <cell r="Q1496" t="str">
            <v>Procurement Management</v>
          </cell>
          <cell r="R1496" t="str">
            <v>Procurement Planning/Strategy</v>
          </cell>
          <cell r="S1496" t="str">
            <v>Regular</v>
          </cell>
          <cell r="T1496" t="str">
            <v>Staff</v>
          </cell>
          <cell r="U1496" t="str">
            <v>G1</v>
          </cell>
          <cell r="V1496" t="str">
            <v>G1</v>
          </cell>
          <cell r="W1496">
            <v>1</v>
          </cell>
          <cell r="X1496">
            <v>1</v>
          </cell>
          <cell r="Y1496" t="str">
            <v>staff</v>
          </cell>
          <cell r="Z1496">
            <v>45012</v>
          </cell>
          <cell r="AA1496">
            <v>45012</v>
          </cell>
        </row>
        <row r="1497">
          <cell r="B1497" t="str">
            <v>VH004787</v>
          </cell>
          <cell r="D1497" t="str">
            <v>NGO, TUOI THI. TUOI, NGO THI. NGO THI TUOI</v>
          </cell>
          <cell r="E1497" t="str">
            <v>Asia Region</v>
          </cell>
          <cell r="F1497" t="str">
            <v>Production</v>
          </cell>
          <cell r="G1497" t="str">
            <v>LGEVH</v>
          </cell>
          <cell r="H1497" t="str">
            <v>IVI Division</v>
          </cell>
          <cell r="I1497" t="str">
            <v>IVI Production Department</v>
          </cell>
          <cell r="J1497" t="str">
            <v>LGEVHA.IVI Material Warehouse Control Section</v>
          </cell>
          <cell r="K1497" t="str">
            <v>IVI Material Mgt</v>
          </cell>
          <cell r="L1497" t="str">
            <v>IVI</v>
          </cell>
          <cell r="M1497" t="str">
            <v>Manufacturing</v>
          </cell>
          <cell r="N1497" t="str">
            <v>Manufacturing</v>
          </cell>
          <cell r="O1497" t="str">
            <v>Haiphong/VN</v>
          </cell>
          <cell r="P1497" t="str">
            <v>Manufacturing</v>
          </cell>
          <cell r="Q1497" t="str">
            <v>Production Management</v>
          </cell>
          <cell r="R1497" t="str">
            <v>Line Operation Management</v>
          </cell>
          <cell r="S1497" t="str">
            <v>Regular</v>
          </cell>
          <cell r="T1497" t="str">
            <v>Operator</v>
          </cell>
          <cell r="U1497" t="str">
            <v>G2</v>
          </cell>
          <cell r="V1497" t="str">
            <v>O2</v>
          </cell>
          <cell r="W1497">
            <v>1</v>
          </cell>
          <cell r="X1497" t="str">
            <v>expert</v>
          </cell>
          <cell r="Y1497" t="str">
            <v>technician</v>
          </cell>
          <cell r="Z1497">
            <v>45019</v>
          </cell>
          <cell r="AA1497">
            <v>43703</v>
          </cell>
        </row>
        <row r="1498">
          <cell r="B1498" t="str">
            <v>VH008542</v>
          </cell>
          <cell r="D1498" t="str">
            <v>LEE, JAEWUNG . JAEWUNG, LEE LEE JAEWUNG</v>
          </cell>
          <cell r="E1498" t="str">
            <v>Asia Region</v>
          </cell>
          <cell r="F1498" t="str">
            <v>Production</v>
          </cell>
          <cell r="G1498" t="str">
            <v>LGEVH</v>
          </cell>
          <cell r="H1498" t="str">
            <v>HS Division</v>
          </cell>
          <cell r="I1498" t="str">
            <v>HS MIT Team</v>
          </cell>
          <cell r="J1498" t="str">
            <v>LGEVHA.HS MIT Team</v>
          </cell>
          <cell r="K1498" t="str">
            <v>HS MIT</v>
          </cell>
          <cell r="L1498" t="str">
            <v>HS</v>
          </cell>
          <cell r="M1498" t="str">
            <v>Procurement</v>
          </cell>
          <cell r="N1498" t="str">
            <v>Procurement</v>
          </cell>
          <cell r="O1498" t="str">
            <v>Haiphong/VN</v>
          </cell>
          <cell r="P1498" t="str">
            <v>Procurement</v>
          </cell>
          <cell r="Q1498" t="str">
            <v>Procurement Management</v>
          </cell>
          <cell r="R1498" t="str">
            <v>Procurement Planning/Strategy</v>
          </cell>
          <cell r="S1498" t="str">
            <v>Regular</v>
          </cell>
          <cell r="T1498" t="str">
            <v>Staff</v>
          </cell>
          <cell r="U1498" t="str">
            <v>G3</v>
          </cell>
          <cell r="V1498" t="str">
            <v>G3</v>
          </cell>
          <cell r="W1498">
            <v>1</v>
          </cell>
          <cell r="X1498">
            <v>1</v>
          </cell>
          <cell r="Y1498" t="str">
            <v>manager</v>
          </cell>
          <cell r="Z1498" t="str">
            <v>Team Leader</v>
          </cell>
          <cell r="AA1498">
            <v>45026</v>
          </cell>
        </row>
        <row r="1499">
          <cell r="B1499" t="str">
            <v>VH008546</v>
          </cell>
          <cell r="D1499" t="str">
            <v>NGUYEN, TU NGOC. TU, NGUYEN NGOC. NGUYEN NGOC TU</v>
          </cell>
          <cell r="E1499" t="str">
            <v>Asia Region</v>
          </cell>
          <cell r="F1499" t="str">
            <v>Production</v>
          </cell>
          <cell r="G1499" t="str">
            <v>LGEVH</v>
          </cell>
          <cell r="H1499" t="str">
            <v>IVI Division</v>
          </cell>
          <cell r="I1499" t="str">
            <v>IVI Production Department</v>
          </cell>
          <cell r="J1499" t="str">
            <v>LGEVHA.IVI ME AVN/Tele Part</v>
          </cell>
          <cell r="K1499" t="str">
            <v>IVI MFG</v>
          </cell>
          <cell r="L1499" t="str">
            <v>IVI</v>
          </cell>
          <cell r="M1499" t="str">
            <v>Manufacturing</v>
          </cell>
          <cell r="N1499" t="str">
            <v>Manufacturing</v>
          </cell>
          <cell r="O1499" t="str">
            <v>Haiphong/VN</v>
          </cell>
          <cell r="P1499" t="str">
            <v>Manufacturing</v>
          </cell>
          <cell r="Q1499" t="str">
            <v>Production Management</v>
          </cell>
          <cell r="R1499" t="str">
            <v>Manufacturing Engineering Management</v>
          </cell>
          <cell r="S1499" t="str">
            <v>Regular</v>
          </cell>
          <cell r="T1499" t="str">
            <v>Staff</v>
          </cell>
          <cell r="U1499" t="str">
            <v>G1</v>
          </cell>
          <cell r="V1499" t="str">
            <v>G1</v>
          </cell>
          <cell r="W1499">
            <v>1</v>
          </cell>
          <cell r="X1499">
            <v>1</v>
          </cell>
          <cell r="Y1499" t="str">
            <v>staff</v>
          </cell>
          <cell r="Z1499">
            <v>45023</v>
          </cell>
          <cell r="AA1499">
            <v>45023</v>
          </cell>
        </row>
        <row r="1500">
          <cell r="B1500" t="str">
            <v>VH008547</v>
          </cell>
          <cell r="D1500" t="str">
            <v>NGO, VINH NGOC. VINH, NGO NGOC. NGO NGOC VINH</v>
          </cell>
          <cell r="E1500" t="str">
            <v>Asia Region</v>
          </cell>
          <cell r="F1500" t="str">
            <v>Production</v>
          </cell>
          <cell r="G1500" t="str">
            <v>LGEVH</v>
          </cell>
          <cell r="H1500" t="str">
            <v>Production Engineering Department</v>
          </cell>
          <cell r="I1500" t="str">
            <v>IVI PE Team</v>
          </cell>
          <cell r="J1500" t="str">
            <v>LGEVHA.CID/ADAS PE Part</v>
          </cell>
          <cell r="K1500" t="str">
            <v>IVI PE</v>
          </cell>
          <cell r="L1500" t="str">
            <v>IVI</v>
          </cell>
          <cell r="M1500" t="str">
            <v>Manufacturing</v>
          </cell>
          <cell r="N1500" t="str">
            <v>Manufacturing</v>
          </cell>
          <cell r="O1500" t="str">
            <v>Haiphong/VN</v>
          </cell>
          <cell r="P1500" t="str">
            <v>Manufacturing</v>
          </cell>
          <cell r="Q1500" t="str">
            <v>Production Management</v>
          </cell>
          <cell r="R1500" t="str">
            <v>Manufacturing Engineering Management</v>
          </cell>
          <cell r="S1500" t="str">
            <v>Regular</v>
          </cell>
          <cell r="T1500" t="str">
            <v>Staff</v>
          </cell>
          <cell r="U1500" t="str">
            <v>G1</v>
          </cell>
          <cell r="V1500" t="str">
            <v>G1</v>
          </cell>
          <cell r="W1500">
            <v>1</v>
          </cell>
          <cell r="X1500">
            <v>1</v>
          </cell>
          <cell r="Y1500" t="str">
            <v>staff</v>
          </cell>
          <cell r="Z1500">
            <v>45023</v>
          </cell>
          <cell r="AA1500">
            <v>45023</v>
          </cell>
        </row>
        <row r="1501">
          <cell r="B1501" t="str">
            <v>VH008548</v>
          </cell>
          <cell r="D1501" t="str">
            <v>LE, CHIEN VAN. CHIEN, LE VAN. LE VAN CHIEN</v>
          </cell>
          <cell r="E1501" t="str">
            <v>Asia Region</v>
          </cell>
          <cell r="F1501" t="str">
            <v>Production</v>
          </cell>
          <cell r="G1501" t="str">
            <v>LGEVH</v>
          </cell>
          <cell r="H1501" t="str">
            <v>Production Engineering Department</v>
          </cell>
          <cell r="I1501" t="str">
            <v>IVI PE Team</v>
          </cell>
          <cell r="J1501" t="str">
            <v>LGEVHA.TELE/HUD PE Part</v>
          </cell>
          <cell r="K1501" t="str">
            <v>IVI PE</v>
          </cell>
          <cell r="L1501" t="str">
            <v>IVI</v>
          </cell>
          <cell r="M1501" t="str">
            <v>Manufacturing</v>
          </cell>
          <cell r="N1501" t="str">
            <v>Manufacturing</v>
          </cell>
          <cell r="O1501" t="str">
            <v>Haiphong/VN</v>
          </cell>
          <cell r="P1501" t="str">
            <v>Manufacturing</v>
          </cell>
          <cell r="Q1501" t="str">
            <v>Production Management</v>
          </cell>
          <cell r="R1501" t="str">
            <v>Manufacturing Engineering Management</v>
          </cell>
          <cell r="S1501" t="str">
            <v>Regular</v>
          </cell>
          <cell r="T1501" t="str">
            <v>Staff</v>
          </cell>
          <cell r="U1501" t="str">
            <v>G1</v>
          </cell>
          <cell r="V1501" t="str">
            <v>G1</v>
          </cell>
          <cell r="W1501">
            <v>1</v>
          </cell>
          <cell r="X1501">
            <v>1</v>
          </cell>
          <cell r="Y1501" t="str">
            <v>staff</v>
          </cell>
          <cell r="Z1501">
            <v>45023</v>
          </cell>
          <cell r="AA1501">
            <v>45023</v>
          </cell>
        </row>
        <row r="1502">
          <cell r="B1502" t="str">
            <v>VH008549</v>
          </cell>
          <cell r="D1502" t="str">
            <v>LE, HANG BICH. HANG, LE BICH. LE BICH HANG</v>
          </cell>
          <cell r="E1502" t="str">
            <v>Asia Region</v>
          </cell>
          <cell r="F1502" t="str">
            <v>Production</v>
          </cell>
          <cell r="G1502" t="str">
            <v>LGEVH</v>
          </cell>
          <cell r="H1502" t="str">
            <v>IVI Division</v>
          </cell>
          <cell r="I1502" t="str">
            <v>IVI PD Team</v>
          </cell>
          <cell r="J1502" t="str">
            <v>LGEVHA.Tele/AVS/AVN Project Develop Part</v>
          </cell>
          <cell r="K1502" t="str">
            <v>IVI PD</v>
          </cell>
          <cell r="L1502" t="str">
            <v>IVI</v>
          </cell>
          <cell r="M1502" t="str">
            <v>R&amp;D</v>
          </cell>
          <cell r="N1502" t="str">
            <v>R&amp;D</v>
          </cell>
          <cell r="O1502" t="str">
            <v>Haiphong/VN</v>
          </cell>
          <cell r="P1502" t="str">
            <v>R&amp;D Planning</v>
          </cell>
          <cell r="Q1502" t="str">
            <v>R&amp;D Planning/Support</v>
          </cell>
          <cell r="R1502" t="str">
            <v>R&amp;D Strategy/Planning</v>
          </cell>
          <cell r="S1502" t="str">
            <v>Regular</v>
          </cell>
          <cell r="T1502" t="str">
            <v>Staff</v>
          </cell>
          <cell r="U1502" t="str">
            <v>G1</v>
          </cell>
          <cell r="V1502" t="str">
            <v>G1</v>
          </cell>
          <cell r="W1502">
            <v>1</v>
          </cell>
          <cell r="X1502">
            <v>1</v>
          </cell>
          <cell r="Y1502" t="str">
            <v>staff</v>
          </cell>
          <cell r="Z1502">
            <v>45023</v>
          </cell>
          <cell r="AA1502">
            <v>45023</v>
          </cell>
        </row>
        <row r="1503">
          <cell r="B1503" t="str">
            <v>VH008550</v>
          </cell>
          <cell r="D1503" t="str">
            <v>HA, THANG VAN. THANG, HA VAN. HA VAN THANG</v>
          </cell>
          <cell r="E1503" t="str">
            <v>Asia Region</v>
          </cell>
          <cell r="F1503" t="str">
            <v>Production</v>
          </cell>
          <cell r="G1503" t="str">
            <v>LGEVH</v>
          </cell>
          <cell r="H1503" t="str">
            <v>IVI Division</v>
          </cell>
          <cell r="I1503" t="str">
            <v>IVI Production Department</v>
          </cell>
          <cell r="J1503" t="str">
            <v>LGEVHA.PBM MFG Part</v>
          </cell>
          <cell r="K1503" t="str">
            <v>PBM</v>
          </cell>
          <cell r="L1503" t="str">
            <v>IVI</v>
          </cell>
          <cell r="M1503" t="str">
            <v>Manufacturing</v>
          </cell>
          <cell r="N1503" t="str">
            <v>Manufacturing</v>
          </cell>
          <cell r="O1503" t="str">
            <v>Haiphong/VN</v>
          </cell>
          <cell r="P1503" t="str">
            <v>Manufacturing</v>
          </cell>
          <cell r="Q1503" t="str">
            <v>Production Management</v>
          </cell>
          <cell r="R1503" t="str">
            <v>Manufacturing Engineering Management</v>
          </cell>
          <cell r="S1503" t="str">
            <v>Regular</v>
          </cell>
          <cell r="T1503" t="str">
            <v>Staff</v>
          </cell>
          <cell r="U1503" t="str">
            <v>G1</v>
          </cell>
          <cell r="V1503" t="str">
            <v>G1</v>
          </cell>
          <cell r="W1503">
            <v>1</v>
          </cell>
          <cell r="X1503">
            <v>1</v>
          </cell>
          <cell r="Y1503" t="str">
            <v>staff</v>
          </cell>
          <cell r="Z1503">
            <v>45023</v>
          </cell>
          <cell r="AA1503">
            <v>45023</v>
          </cell>
        </row>
        <row r="1504">
          <cell r="B1504" t="str">
            <v>VH008552</v>
          </cell>
          <cell r="D1504" t="str">
            <v>NGUYEN, AN THANH. AN, NGUYEN THANH. NGUYEN THANH AN</v>
          </cell>
          <cell r="E1504" t="str">
            <v>Asia Region</v>
          </cell>
          <cell r="F1504" t="str">
            <v>Production</v>
          </cell>
          <cell r="G1504" t="str">
            <v>LGEVH</v>
          </cell>
          <cell r="H1504" t="str">
            <v>IVI Division</v>
          </cell>
          <cell r="I1504" t="str">
            <v>IVI LD Team 1</v>
          </cell>
          <cell r="J1504" t="str">
            <v>LGEVHA.IVI LD Analysis Part</v>
          </cell>
          <cell r="K1504" t="str">
            <v>IVI LD 1</v>
          </cell>
          <cell r="L1504" t="str">
            <v>IVI</v>
          </cell>
          <cell r="M1504" t="str">
            <v>R&amp;D</v>
          </cell>
          <cell r="N1504" t="str">
            <v>R&amp;D</v>
          </cell>
          <cell r="O1504" t="str">
            <v>Haiphong/VN</v>
          </cell>
          <cell r="P1504" t="str">
            <v>R&amp;D Planning</v>
          </cell>
          <cell r="Q1504" t="str">
            <v>R&amp;D Planning/Support</v>
          </cell>
          <cell r="R1504" t="str">
            <v>R&amp;D Strategy/Planning</v>
          </cell>
          <cell r="S1504" t="str">
            <v>Regular</v>
          </cell>
          <cell r="T1504" t="str">
            <v>Staff</v>
          </cell>
          <cell r="U1504" t="str">
            <v>G1</v>
          </cell>
          <cell r="V1504" t="str">
            <v>G1</v>
          </cell>
          <cell r="W1504">
            <v>1</v>
          </cell>
          <cell r="X1504">
            <v>1</v>
          </cell>
          <cell r="Y1504" t="str">
            <v>staff</v>
          </cell>
          <cell r="Z1504">
            <v>45023</v>
          </cell>
          <cell r="AA1504">
            <v>45023</v>
          </cell>
        </row>
        <row r="1505">
          <cell r="B1505" t="str">
            <v>VH008553</v>
          </cell>
          <cell r="D1505" t="str">
            <v>NGUYEN, NAM BA HOAI. NAM, NGUYEN BAHOAI. NGUYEN BA HOAI NAM</v>
          </cell>
          <cell r="E1505" t="str">
            <v>Asia Region</v>
          </cell>
          <cell r="F1505" t="str">
            <v>Production</v>
          </cell>
          <cell r="G1505" t="str">
            <v>LGEVH</v>
          </cell>
          <cell r="H1505" t="str">
            <v>IVI Division</v>
          </cell>
          <cell r="I1505" t="str">
            <v>IVI PD Team</v>
          </cell>
          <cell r="J1505" t="str">
            <v>LGEVHA.IVI PD Advance Modular Part</v>
          </cell>
          <cell r="K1505" t="str">
            <v>IVI PD</v>
          </cell>
          <cell r="L1505" t="str">
            <v>IVI</v>
          </cell>
          <cell r="M1505" t="str">
            <v>R&amp;D</v>
          </cell>
          <cell r="N1505" t="str">
            <v>R&amp;D</v>
          </cell>
          <cell r="O1505" t="str">
            <v>Haiphong/VN</v>
          </cell>
          <cell r="P1505" t="str">
            <v>R&amp;D Planning</v>
          </cell>
          <cell r="Q1505" t="str">
            <v>R&amp;D Planning/Support</v>
          </cell>
          <cell r="R1505" t="str">
            <v>R&amp;D Strategy/Planning</v>
          </cell>
          <cell r="S1505" t="str">
            <v>Regular</v>
          </cell>
          <cell r="T1505" t="str">
            <v>Staff</v>
          </cell>
          <cell r="U1505" t="str">
            <v>G1</v>
          </cell>
          <cell r="V1505" t="str">
            <v>G1</v>
          </cell>
          <cell r="W1505">
            <v>1</v>
          </cell>
          <cell r="X1505">
            <v>1</v>
          </cell>
          <cell r="Y1505" t="str">
            <v>staff</v>
          </cell>
          <cell r="Z1505">
            <v>45023</v>
          </cell>
          <cell r="AA1505">
            <v>45023</v>
          </cell>
        </row>
        <row r="1506">
          <cell r="B1506" t="str">
            <v>VH008554</v>
          </cell>
          <cell r="D1506" t="str">
            <v>NGUYEN, TUAN DUC. TUAN, NGUYEN DUC. NGUYEN DUC TUAN</v>
          </cell>
          <cell r="E1506" t="str">
            <v>Asia Region</v>
          </cell>
          <cell r="F1506" t="str">
            <v>Production</v>
          </cell>
          <cell r="G1506" t="str">
            <v>LGEVH</v>
          </cell>
          <cell r="H1506" t="str">
            <v>HS Division</v>
          </cell>
          <cell r="I1506" t="str">
            <v>Living MFG Department</v>
          </cell>
          <cell r="J1506" t="str">
            <v>LGEVHA.Living MFG Part</v>
          </cell>
          <cell r="K1506" t="str">
            <v>Living MFG</v>
          </cell>
          <cell r="L1506" t="str">
            <v>HS</v>
          </cell>
          <cell r="M1506" t="str">
            <v>Manufacturing</v>
          </cell>
          <cell r="N1506" t="str">
            <v>Manufacturing</v>
          </cell>
          <cell r="O1506" t="str">
            <v>Haiphong/VN</v>
          </cell>
          <cell r="P1506" t="str">
            <v>Manufacturing</v>
          </cell>
          <cell r="Q1506" t="str">
            <v>Production Management</v>
          </cell>
          <cell r="R1506" t="str">
            <v>Manufacturing Engineering Management</v>
          </cell>
          <cell r="S1506" t="str">
            <v>Regular</v>
          </cell>
          <cell r="T1506" t="str">
            <v>Staff</v>
          </cell>
          <cell r="U1506" t="str">
            <v>G1</v>
          </cell>
          <cell r="V1506" t="str">
            <v>G1</v>
          </cell>
          <cell r="W1506">
            <v>1</v>
          </cell>
          <cell r="X1506">
            <v>1</v>
          </cell>
          <cell r="Y1506" t="str">
            <v>staff</v>
          </cell>
          <cell r="Z1506">
            <v>45023</v>
          </cell>
          <cell r="AA1506">
            <v>45023</v>
          </cell>
        </row>
        <row r="1507">
          <cell r="B1507" t="str">
            <v>VH008558</v>
          </cell>
          <cell r="D1507" t="str">
            <v>PHAM, THUAN NGOC. THUAN, PHAM NGOC. PHAM NGOC THUAN</v>
          </cell>
          <cell r="E1507" t="str">
            <v>Asia Region</v>
          </cell>
          <cell r="F1507" t="str">
            <v>Production</v>
          </cell>
          <cell r="G1507" t="str">
            <v>LGEVH</v>
          </cell>
          <cell r="H1507" t="str">
            <v>IVI Division</v>
          </cell>
          <cell r="I1507" t="str">
            <v>IVI Procurement Team</v>
          </cell>
          <cell r="J1507" t="str">
            <v>LGEVHA.IVI MIT</v>
          </cell>
          <cell r="K1507" t="str">
            <v>IVI Procurement</v>
          </cell>
          <cell r="L1507" t="str">
            <v>IVI</v>
          </cell>
          <cell r="M1507" t="str">
            <v>Procurement</v>
          </cell>
          <cell r="N1507" t="str">
            <v>Procurement</v>
          </cell>
          <cell r="O1507" t="str">
            <v>Haiphong/VN</v>
          </cell>
          <cell r="P1507" t="str">
            <v>Procurement</v>
          </cell>
          <cell r="Q1507" t="str">
            <v>Procurement Engineering</v>
          </cell>
          <cell r="R1507" t="str">
            <v>Components Procurement</v>
          </cell>
          <cell r="S1507" t="str">
            <v>Regular</v>
          </cell>
          <cell r="T1507" t="str">
            <v>Staff</v>
          </cell>
          <cell r="U1507" t="str">
            <v>G2</v>
          </cell>
          <cell r="V1507" t="str">
            <v>G2</v>
          </cell>
          <cell r="W1507">
            <v>1</v>
          </cell>
          <cell r="X1507">
            <v>1</v>
          </cell>
          <cell r="Y1507" t="str">
            <v>assistant manager</v>
          </cell>
          <cell r="Z1507">
            <v>45026</v>
          </cell>
          <cell r="AA1507">
            <v>45026</v>
          </cell>
        </row>
        <row r="1508">
          <cell r="B1508" t="str">
            <v>VH008560</v>
          </cell>
          <cell r="D1508" t="str">
            <v>NGUYEN, TUAN DINH. TUAN, NGUYEN DINH. NGUYEN DINH TUAN</v>
          </cell>
          <cell r="E1508" t="str">
            <v>Asia Region</v>
          </cell>
          <cell r="F1508" t="str">
            <v>Production</v>
          </cell>
          <cell r="G1508" t="str">
            <v>LGEVH</v>
          </cell>
          <cell r="H1508" t="str">
            <v>HS Division</v>
          </cell>
          <cell r="I1508" t="str">
            <v>HS LD Department</v>
          </cell>
          <cell r="J1508" t="str">
            <v>LGEVHA.REF Development (SxS ) Part</v>
          </cell>
          <cell r="K1508" t="str">
            <v>REF LD</v>
          </cell>
          <cell r="L1508" t="str">
            <v>HS</v>
          </cell>
          <cell r="M1508" t="str">
            <v>R&amp;D</v>
          </cell>
          <cell r="N1508" t="str">
            <v>R&amp;D</v>
          </cell>
          <cell r="O1508" t="str">
            <v>Haiphong/VN</v>
          </cell>
          <cell r="P1508" t="str">
            <v>R&amp;D Planning</v>
          </cell>
          <cell r="Q1508" t="str">
            <v>R&amp;D Planning/Support</v>
          </cell>
          <cell r="R1508" t="str">
            <v>R&amp;D Strategy/Planning</v>
          </cell>
          <cell r="S1508" t="str">
            <v>Regular</v>
          </cell>
          <cell r="T1508" t="str">
            <v>Staff</v>
          </cell>
          <cell r="U1508" t="str">
            <v>G2</v>
          </cell>
          <cell r="V1508" t="str">
            <v>G2</v>
          </cell>
          <cell r="W1508">
            <v>1</v>
          </cell>
          <cell r="X1508">
            <v>1</v>
          </cell>
          <cell r="Y1508" t="str">
            <v>expert</v>
          </cell>
          <cell r="Z1508">
            <v>45050</v>
          </cell>
          <cell r="AA1508">
            <v>45050</v>
          </cell>
        </row>
        <row r="1509">
          <cell r="B1509" t="str">
            <v>VH008566</v>
          </cell>
          <cell r="D1509" t="str">
            <v>NGUYEN, THANG DANH. THANG, NGUYEN DANH. NGUYEN DANH THANG</v>
          </cell>
          <cell r="E1509" t="str">
            <v>Asia Region</v>
          </cell>
          <cell r="F1509" t="str">
            <v>Production</v>
          </cell>
          <cell r="G1509" t="str">
            <v>LGEVH</v>
          </cell>
          <cell r="H1509" t="str">
            <v>HS Division</v>
          </cell>
          <cell r="I1509" t="str">
            <v>HS LD Department</v>
          </cell>
          <cell r="J1509" t="str">
            <v>LGEVHA.REF T/F, B/F Development Part</v>
          </cell>
          <cell r="K1509" t="str">
            <v>REF LD</v>
          </cell>
          <cell r="L1509" t="str">
            <v>HS</v>
          </cell>
          <cell r="M1509" t="str">
            <v>R&amp;D</v>
          </cell>
          <cell r="N1509" t="str">
            <v>R&amp;D</v>
          </cell>
          <cell r="O1509" t="str">
            <v>Haiphong/VN</v>
          </cell>
          <cell r="P1509" t="str">
            <v>R&amp;D Planning</v>
          </cell>
          <cell r="Q1509" t="str">
            <v>R&amp;D Planning/Support</v>
          </cell>
          <cell r="R1509" t="str">
            <v>R&amp;D Strategy/Planning</v>
          </cell>
          <cell r="S1509" t="str">
            <v>Regular</v>
          </cell>
          <cell r="T1509" t="str">
            <v>Staff</v>
          </cell>
          <cell r="U1509" t="str">
            <v>G2</v>
          </cell>
          <cell r="V1509" t="str">
            <v>G2</v>
          </cell>
          <cell r="W1509">
            <v>1</v>
          </cell>
          <cell r="X1509">
            <v>1</v>
          </cell>
          <cell r="Y1509" t="str">
            <v>assistant manager</v>
          </cell>
          <cell r="Z1509" t="str">
            <v>Part Leader</v>
          </cell>
          <cell r="AA1509">
            <v>45054</v>
          </cell>
        </row>
        <row r="1510">
          <cell r="B1510" t="str">
            <v>VH008567</v>
          </cell>
          <cell r="D1510" t="str">
            <v>TRAN, MO THI. MO, TRAN THI. TRAN THI MO</v>
          </cell>
          <cell r="E1510" t="str">
            <v>Asia Region</v>
          </cell>
          <cell r="F1510" t="str">
            <v>Production</v>
          </cell>
          <cell r="G1510" t="str">
            <v>LGEVH</v>
          </cell>
          <cell r="H1510" t="str">
            <v>IVI Division</v>
          </cell>
          <cell r="I1510" t="str">
            <v>IVI QA Department</v>
          </cell>
          <cell r="J1510" t="str">
            <v>LGEVHA.IVI Audit 2 Part</v>
          </cell>
          <cell r="K1510" t="str">
            <v>IVI Customer Audit</v>
          </cell>
          <cell r="L1510" t="str">
            <v>IVI</v>
          </cell>
          <cell r="M1510" t="str">
            <v>Quality</v>
          </cell>
          <cell r="N1510" t="str">
            <v>Quality</v>
          </cell>
          <cell r="O1510" t="str">
            <v>Haiphong/VN</v>
          </cell>
          <cell r="P1510" t="str">
            <v>Quality</v>
          </cell>
          <cell r="Q1510" t="str">
            <v>Quality Assurance</v>
          </cell>
          <cell r="R1510" t="str">
            <v>Outgoing Quality Assurance</v>
          </cell>
          <cell r="S1510" t="str">
            <v>Regular</v>
          </cell>
          <cell r="T1510" t="str">
            <v>Staff</v>
          </cell>
          <cell r="U1510" t="str">
            <v>G1</v>
          </cell>
          <cell r="V1510" t="str">
            <v>G1</v>
          </cell>
          <cell r="W1510">
            <v>1</v>
          </cell>
          <cell r="X1510">
            <v>1</v>
          </cell>
          <cell r="Y1510" t="str">
            <v>staff</v>
          </cell>
          <cell r="Z1510">
            <v>45040</v>
          </cell>
          <cell r="AA1510">
            <v>45040</v>
          </cell>
        </row>
        <row r="1511">
          <cell r="B1511" t="str">
            <v>VH008570</v>
          </cell>
          <cell r="D1511" t="str">
            <v>DO, TRUONG VAN. TRUONG, DO VAN. DO VAN TRUONG</v>
          </cell>
          <cell r="E1511" t="str">
            <v>Asia Region</v>
          </cell>
          <cell r="F1511" t="str">
            <v>Production</v>
          </cell>
          <cell r="G1511" t="str">
            <v>LGEVH</v>
          </cell>
          <cell r="H1511" t="str">
            <v>HS Division</v>
          </cell>
          <cell r="I1511" t="str">
            <v>HS LD Department</v>
          </cell>
          <cell r="J1511" t="str">
            <v>LGEVHA.REF QE Part</v>
          </cell>
          <cell r="K1511" t="str">
            <v>REF MD</v>
          </cell>
          <cell r="L1511" t="str">
            <v>HS</v>
          </cell>
          <cell r="M1511" t="str">
            <v>R&amp;D</v>
          </cell>
          <cell r="N1511" t="str">
            <v>R&amp;D</v>
          </cell>
          <cell r="O1511" t="str">
            <v>Haiphong/VN</v>
          </cell>
          <cell r="P1511" t="str">
            <v>R&amp;D Planning</v>
          </cell>
          <cell r="Q1511" t="str">
            <v>R&amp;D Planning/Support</v>
          </cell>
          <cell r="R1511" t="str">
            <v>R&amp;D Strategy/Planning</v>
          </cell>
          <cell r="S1511" t="str">
            <v>Regular</v>
          </cell>
          <cell r="T1511" t="str">
            <v>Staff</v>
          </cell>
          <cell r="U1511" t="str">
            <v>G1</v>
          </cell>
          <cell r="V1511" t="str">
            <v>G1</v>
          </cell>
          <cell r="W1511">
            <v>1</v>
          </cell>
          <cell r="X1511">
            <v>1</v>
          </cell>
          <cell r="Y1511" t="str">
            <v>staff</v>
          </cell>
          <cell r="Z1511">
            <v>45054</v>
          </cell>
          <cell r="AA1511">
            <v>45054</v>
          </cell>
        </row>
        <row r="1512">
          <cell r="B1512" t="str">
            <v>VH008573</v>
          </cell>
          <cell r="D1512" t="str">
            <v>TRUONG, HOA NGUYEN NGOC. HOA, TRUONG NGUYENNGOC. TRUONG NGUYEN NGOC HOA</v>
          </cell>
          <cell r="E1512" t="str">
            <v>Asia Region</v>
          </cell>
          <cell r="F1512" t="str">
            <v>Production</v>
          </cell>
          <cell r="G1512" t="str">
            <v>LGEVH</v>
          </cell>
          <cell r="H1512" t="str">
            <v>IVI Division</v>
          </cell>
          <cell r="I1512" t="str">
            <v>IVI QA Department</v>
          </cell>
          <cell r="J1512" t="str">
            <v>LGEVHA.IVI QA NA CS Part</v>
          </cell>
          <cell r="K1512" t="str">
            <v>IVI QA CS</v>
          </cell>
          <cell r="L1512" t="str">
            <v>IVI</v>
          </cell>
          <cell r="M1512" t="str">
            <v>Quality</v>
          </cell>
          <cell r="N1512" t="str">
            <v>Quality</v>
          </cell>
          <cell r="O1512" t="str">
            <v>Haiphong/VN</v>
          </cell>
          <cell r="P1512" t="str">
            <v>Quality</v>
          </cell>
          <cell r="Q1512" t="str">
            <v>Quality Assurance</v>
          </cell>
          <cell r="R1512" t="str">
            <v>Outgoing Quality Assurance</v>
          </cell>
          <cell r="S1512" t="str">
            <v>Regular</v>
          </cell>
          <cell r="T1512" t="str">
            <v>Staff</v>
          </cell>
          <cell r="U1512" t="str">
            <v>G1</v>
          </cell>
          <cell r="V1512" t="str">
            <v>G1</v>
          </cell>
          <cell r="W1512">
            <v>1</v>
          </cell>
          <cell r="X1512">
            <v>1</v>
          </cell>
          <cell r="Y1512" t="str">
            <v>staff</v>
          </cell>
          <cell r="Z1512">
            <v>45061</v>
          </cell>
          <cell r="AA1512">
            <v>45061</v>
          </cell>
        </row>
        <row r="1513">
          <cell r="B1513" t="str">
            <v>VH008575</v>
          </cell>
          <cell r="D1513" t="str">
            <v>LUONG, ANH VIET. ANH, LUONG VIET. LUONG VIET ANH</v>
          </cell>
          <cell r="E1513" t="str">
            <v>Asia Region</v>
          </cell>
          <cell r="F1513" t="str">
            <v>Production</v>
          </cell>
          <cell r="G1513" t="str">
            <v>LGEVH</v>
          </cell>
          <cell r="H1513" t="str">
            <v>IVI Division</v>
          </cell>
          <cell r="I1513" t="str">
            <v>IVI Production Department</v>
          </cell>
          <cell r="J1513" t="str">
            <v>LGEVHA.IVI ME AVN/Tele Part</v>
          </cell>
          <cell r="K1513" t="str">
            <v>IVI MFG</v>
          </cell>
          <cell r="L1513" t="str">
            <v>IVI</v>
          </cell>
          <cell r="M1513" t="str">
            <v>Manufacturing</v>
          </cell>
          <cell r="N1513" t="str">
            <v>Manufacturing</v>
          </cell>
          <cell r="O1513" t="str">
            <v>Haiphong/VN</v>
          </cell>
          <cell r="P1513" t="str">
            <v>Manufacturing</v>
          </cell>
          <cell r="Q1513" t="str">
            <v>Production Management</v>
          </cell>
          <cell r="R1513" t="str">
            <v>Manufacturing Engineering Management</v>
          </cell>
          <cell r="S1513" t="str">
            <v>Regular</v>
          </cell>
          <cell r="T1513" t="str">
            <v>Staff</v>
          </cell>
          <cell r="U1513" t="str">
            <v>G1</v>
          </cell>
          <cell r="V1513" t="str">
            <v>G1</v>
          </cell>
          <cell r="W1513">
            <v>1</v>
          </cell>
          <cell r="X1513">
            <v>1</v>
          </cell>
          <cell r="Y1513" t="str">
            <v>staff</v>
          </cell>
          <cell r="Z1513">
            <v>45061</v>
          </cell>
          <cell r="AA1513">
            <v>45061</v>
          </cell>
        </row>
        <row r="1514">
          <cell r="B1514" t="str">
            <v>VH008576</v>
          </cell>
          <cell r="D1514" t="str">
            <v>VU, QUANG VAN. QUANG, VU VAN. VU VAN QUANG</v>
          </cell>
          <cell r="E1514" t="str">
            <v>Asia Region</v>
          </cell>
          <cell r="F1514" t="str">
            <v>Production</v>
          </cell>
          <cell r="G1514" t="str">
            <v>LGEVH</v>
          </cell>
          <cell r="H1514" t="str">
            <v>HS Division</v>
          </cell>
          <cell r="I1514" t="str">
            <v>HS LD Department</v>
          </cell>
          <cell r="J1514" t="str">
            <v>LGEVHA.F/L 24 WM LD Part</v>
          </cell>
          <cell r="K1514" t="str">
            <v>WM LD</v>
          </cell>
          <cell r="L1514" t="str">
            <v>HS</v>
          </cell>
          <cell r="M1514" t="str">
            <v>R&amp;D</v>
          </cell>
          <cell r="N1514" t="str">
            <v>R&amp;D</v>
          </cell>
          <cell r="O1514" t="str">
            <v>Haiphong/VN</v>
          </cell>
          <cell r="P1514" t="str">
            <v>R&amp;D Planning</v>
          </cell>
          <cell r="Q1514" t="str">
            <v>R&amp;D Planning/Support</v>
          </cell>
          <cell r="R1514" t="str">
            <v>R&amp;D Strategy/Planning</v>
          </cell>
          <cell r="S1514" t="str">
            <v>Regular</v>
          </cell>
          <cell r="T1514" t="str">
            <v>Staff</v>
          </cell>
          <cell r="U1514" t="str">
            <v>G1</v>
          </cell>
          <cell r="V1514" t="str">
            <v>G1</v>
          </cell>
          <cell r="W1514">
            <v>1</v>
          </cell>
          <cell r="X1514">
            <v>1</v>
          </cell>
          <cell r="Y1514" t="str">
            <v>staff</v>
          </cell>
          <cell r="Z1514">
            <v>45061</v>
          </cell>
          <cell r="AA1514">
            <v>45061</v>
          </cell>
        </row>
        <row r="1515">
          <cell r="B1515" t="str">
            <v>VH008577</v>
          </cell>
          <cell r="D1515" t="str">
            <v>NGO, NAM VAN. NAM, NGO VAN. NGO VAN NAM</v>
          </cell>
          <cell r="E1515" t="str">
            <v>Asia Region</v>
          </cell>
          <cell r="F1515" t="str">
            <v>Production</v>
          </cell>
          <cell r="G1515" t="str">
            <v>LGEVH</v>
          </cell>
          <cell r="H1515" t="str">
            <v>Production Engineering Department</v>
          </cell>
          <cell r="I1515" t="str">
            <v>HS Production Engineering Team</v>
          </cell>
          <cell r="J1515" t="str">
            <v>LGEVHA.Cooking PE Part</v>
          </cell>
          <cell r="K1515" t="str">
            <v>HS PE</v>
          </cell>
          <cell r="L1515" t="str">
            <v>HS</v>
          </cell>
          <cell r="M1515" t="str">
            <v>Manufacturing</v>
          </cell>
          <cell r="N1515" t="str">
            <v>Manufacturing</v>
          </cell>
          <cell r="O1515" t="str">
            <v>Haiphong/VN</v>
          </cell>
          <cell r="P1515" t="str">
            <v>Manufacturing</v>
          </cell>
          <cell r="Q1515" t="str">
            <v>Production Management</v>
          </cell>
          <cell r="R1515" t="str">
            <v>Manufacturing Engineering Management</v>
          </cell>
          <cell r="S1515" t="str">
            <v>Regular</v>
          </cell>
          <cell r="T1515" t="str">
            <v>Staff</v>
          </cell>
          <cell r="U1515" t="str">
            <v>G2</v>
          </cell>
          <cell r="V1515" t="str">
            <v>G2</v>
          </cell>
          <cell r="W1515">
            <v>1</v>
          </cell>
          <cell r="X1515">
            <v>1</v>
          </cell>
          <cell r="Y1515" t="str">
            <v>expert</v>
          </cell>
          <cell r="Z1515">
            <v>45061</v>
          </cell>
          <cell r="AA1515">
            <v>45061</v>
          </cell>
        </row>
        <row r="1516">
          <cell r="B1516" t="str">
            <v>VH008578</v>
          </cell>
          <cell r="D1516" t="str">
            <v>THAN, HAI TRONG. HAI, THAN TRONG. THAN TRONG HAI</v>
          </cell>
          <cell r="E1516" t="str">
            <v>Asia Region</v>
          </cell>
          <cell r="F1516" t="str">
            <v>Production</v>
          </cell>
          <cell r="G1516" t="str">
            <v>LGEVH</v>
          </cell>
          <cell r="H1516" t="str">
            <v>HS Division</v>
          </cell>
          <cell r="I1516" t="str">
            <v>HS LD Department</v>
          </cell>
          <cell r="J1516" t="str">
            <v>LGEVHA.Cooking Development Part</v>
          </cell>
          <cell r="K1516" t="str">
            <v>Cooking LD</v>
          </cell>
          <cell r="L1516" t="str">
            <v>HS</v>
          </cell>
          <cell r="M1516" t="str">
            <v>R&amp;D</v>
          </cell>
          <cell r="N1516" t="str">
            <v>R&amp;D</v>
          </cell>
          <cell r="O1516" t="str">
            <v>Haiphong/VN</v>
          </cell>
          <cell r="P1516" t="str">
            <v>R&amp;D Planning</v>
          </cell>
          <cell r="Q1516" t="str">
            <v>R&amp;D Planning/Support</v>
          </cell>
          <cell r="R1516" t="str">
            <v>R&amp;D Strategy/Planning</v>
          </cell>
          <cell r="S1516" t="str">
            <v>Regular</v>
          </cell>
          <cell r="T1516" t="str">
            <v>Staff</v>
          </cell>
          <cell r="U1516" t="str">
            <v>G2</v>
          </cell>
          <cell r="V1516" t="str">
            <v>G2</v>
          </cell>
          <cell r="W1516">
            <v>1</v>
          </cell>
          <cell r="X1516">
            <v>1</v>
          </cell>
          <cell r="Y1516" t="str">
            <v>expert</v>
          </cell>
          <cell r="Z1516">
            <v>45061</v>
          </cell>
          <cell r="AA1516">
            <v>45061</v>
          </cell>
        </row>
        <row r="1517">
          <cell r="B1517" t="str">
            <v>VH008579</v>
          </cell>
          <cell r="D1517" t="str">
            <v>VU, SON NGOC. SON, VU NGOC. VU NGOC SON</v>
          </cell>
          <cell r="E1517" t="str">
            <v>Asia Region</v>
          </cell>
          <cell r="F1517" t="str">
            <v>Production</v>
          </cell>
          <cell r="G1517" t="str">
            <v>LGEVH</v>
          </cell>
          <cell r="H1517" t="str">
            <v>IVI Division</v>
          </cell>
          <cell r="I1517" t="str">
            <v>IVI Production Department</v>
          </cell>
          <cell r="J1517" t="str">
            <v>LGEVHA.IVI Manufacturing Part</v>
          </cell>
          <cell r="K1517" t="str">
            <v>IVI MFG</v>
          </cell>
          <cell r="L1517" t="str">
            <v>IVI</v>
          </cell>
          <cell r="M1517" t="str">
            <v>Manufacturing</v>
          </cell>
          <cell r="N1517" t="str">
            <v>Manufacturing</v>
          </cell>
          <cell r="O1517" t="str">
            <v>Haiphong/VN</v>
          </cell>
          <cell r="P1517" t="str">
            <v>Manufacturing</v>
          </cell>
          <cell r="Q1517" t="str">
            <v>Production Management</v>
          </cell>
          <cell r="R1517" t="str">
            <v>Manufacturing Engineering Management</v>
          </cell>
          <cell r="S1517" t="str">
            <v>Regular</v>
          </cell>
          <cell r="T1517" t="str">
            <v>Staff</v>
          </cell>
          <cell r="U1517" t="str">
            <v>G2</v>
          </cell>
          <cell r="V1517" t="str">
            <v>G2</v>
          </cell>
          <cell r="W1517">
            <v>1</v>
          </cell>
          <cell r="X1517">
            <v>1</v>
          </cell>
          <cell r="Y1517" t="str">
            <v>expert</v>
          </cell>
          <cell r="Z1517">
            <v>45061</v>
          </cell>
          <cell r="AA1517">
            <v>45061</v>
          </cell>
        </row>
        <row r="1518">
          <cell r="B1518" t="str">
            <v>VH008580</v>
          </cell>
          <cell r="D1518" t="str">
            <v>LE, NHUNG THUY. NHUNG, LE THUY. LE THUY NHUNG</v>
          </cell>
          <cell r="E1518" t="str">
            <v>Asia Region</v>
          </cell>
          <cell r="F1518" t="str">
            <v>Production</v>
          </cell>
          <cell r="G1518" t="str">
            <v>LGEVH</v>
          </cell>
          <cell r="H1518" t="str">
            <v>IVI Division</v>
          </cell>
          <cell r="I1518" t="str">
            <v>IVI Production Department</v>
          </cell>
          <cell r="J1518" t="str">
            <v>LGEVHA.IVI LQC Unit</v>
          </cell>
          <cell r="K1518" t="str">
            <v>IVI LQC</v>
          </cell>
          <cell r="L1518" t="str">
            <v>IVI</v>
          </cell>
          <cell r="M1518" t="str">
            <v>Manufacturing</v>
          </cell>
          <cell r="N1518" t="str">
            <v>Manufacturing</v>
          </cell>
          <cell r="O1518" t="str">
            <v>Haiphong/VN</v>
          </cell>
          <cell r="P1518" t="str">
            <v>Quality</v>
          </cell>
          <cell r="Q1518" t="str">
            <v>Quality Assurance</v>
          </cell>
          <cell r="R1518" t="str">
            <v>LQC</v>
          </cell>
          <cell r="S1518" t="str">
            <v>Regular</v>
          </cell>
          <cell r="T1518" t="str">
            <v>Operator</v>
          </cell>
          <cell r="U1518" t="str">
            <v>Fulltime-Regular</v>
          </cell>
          <cell r="V1518" t="str">
            <v>O1</v>
          </cell>
          <cell r="X1518" t="str">
            <v>worker</v>
          </cell>
          <cell r="Y1518" t="str">
            <v>worker</v>
          </cell>
          <cell r="Z1518">
            <v>45050</v>
          </cell>
          <cell r="AA1518">
            <v>45050</v>
          </cell>
        </row>
        <row r="1519">
          <cell r="B1519" t="str">
            <v>VH008586</v>
          </cell>
          <cell r="D1519" t="str">
            <v>NGO, NGAN THI HONG. NGAN, NGO THI HONG. NGO THI HONG NGAN</v>
          </cell>
          <cell r="E1519" t="str">
            <v>Asia Region</v>
          </cell>
          <cell r="F1519" t="str">
            <v>Production</v>
          </cell>
          <cell r="G1519" t="str">
            <v>LGEVH</v>
          </cell>
          <cell r="H1519" t="str">
            <v>IVI Division</v>
          </cell>
          <cell r="I1519" t="str">
            <v>IVI Production Department</v>
          </cell>
          <cell r="J1519" t="str">
            <v>LGEVHA.IVI LQC Unit</v>
          </cell>
          <cell r="K1519" t="str">
            <v>IVI LQC</v>
          </cell>
          <cell r="L1519" t="str">
            <v>IVI</v>
          </cell>
          <cell r="M1519" t="str">
            <v>Manufacturing</v>
          </cell>
          <cell r="N1519" t="str">
            <v>Manufacturing</v>
          </cell>
          <cell r="O1519" t="str">
            <v>Haiphong/VN</v>
          </cell>
          <cell r="P1519" t="str">
            <v>Quality</v>
          </cell>
          <cell r="Q1519" t="str">
            <v>Quality Assurance</v>
          </cell>
          <cell r="R1519" t="str">
            <v>LQC</v>
          </cell>
          <cell r="S1519" t="str">
            <v>Regular</v>
          </cell>
          <cell r="T1519" t="str">
            <v>Operator</v>
          </cell>
          <cell r="U1519" t="str">
            <v>Fulltime-Regular</v>
          </cell>
          <cell r="V1519" t="str">
            <v>O1</v>
          </cell>
          <cell r="X1519" t="str">
            <v>worker</v>
          </cell>
          <cell r="Y1519" t="str">
            <v>worker</v>
          </cell>
          <cell r="Z1519">
            <v>45050</v>
          </cell>
          <cell r="AA1519">
            <v>45050</v>
          </cell>
        </row>
        <row r="1520">
          <cell r="B1520" t="str">
            <v>VH008587</v>
          </cell>
          <cell r="D1520" t="str">
            <v>NGO, THAM THI. THAM, NGO THI. NGO THI THAM</v>
          </cell>
          <cell r="E1520" t="str">
            <v>Asia Region</v>
          </cell>
          <cell r="F1520" t="str">
            <v>Production</v>
          </cell>
          <cell r="G1520" t="str">
            <v>LGEVH</v>
          </cell>
          <cell r="H1520" t="str">
            <v>IVI Division</v>
          </cell>
          <cell r="I1520" t="str">
            <v>IVI Production Department</v>
          </cell>
          <cell r="J1520" t="str">
            <v>LGEVHA.IVI LQC Unit</v>
          </cell>
          <cell r="K1520" t="str">
            <v>IVI LQC</v>
          </cell>
          <cell r="L1520" t="str">
            <v>IVI</v>
          </cell>
          <cell r="M1520" t="str">
            <v>Manufacturing</v>
          </cell>
          <cell r="N1520" t="str">
            <v>Manufacturing</v>
          </cell>
          <cell r="O1520" t="str">
            <v>Haiphong/VN</v>
          </cell>
          <cell r="P1520" t="str">
            <v>Quality</v>
          </cell>
          <cell r="Q1520" t="str">
            <v>Quality Assurance</v>
          </cell>
          <cell r="R1520" t="str">
            <v>LQC</v>
          </cell>
          <cell r="S1520" t="str">
            <v>Regular</v>
          </cell>
          <cell r="T1520" t="str">
            <v>Operator</v>
          </cell>
          <cell r="U1520" t="str">
            <v>Fulltime-Regular</v>
          </cell>
          <cell r="V1520" t="str">
            <v>O1</v>
          </cell>
          <cell r="X1520" t="str">
            <v>worker</v>
          </cell>
          <cell r="Y1520" t="str">
            <v>worker</v>
          </cell>
          <cell r="Z1520">
            <v>45050</v>
          </cell>
          <cell r="AA1520">
            <v>45050</v>
          </cell>
        </row>
        <row r="1521">
          <cell r="B1521" t="str">
            <v>VH008589</v>
          </cell>
          <cell r="D1521" t="str">
            <v>BUI, DUONG QUY. DUONG, BUI QUY. BUI QUY DUONG</v>
          </cell>
          <cell r="E1521" t="str">
            <v>Asia Region</v>
          </cell>
          <cell r="F1521" t="str">
            <v>Production</v>
          </cell>
          <cell r="G1521" t="str">
            <v>LGEVH</v>
          </cell>
          <cell r="H1521" t="str">
            <v>IVI Division</v>
          </cell>
          <cell r="I1521" t="str">
            <v>IVI Production Department</v>
          </cell>
          <cell r="J1521" t="str">
            <v>LGEVHA.IVI Manufacturing Unit</v>
          </cell>
          <cell r="K1521" t="str">
            <v>IVI MFG</v>
          </cell>
          <cell r="L1521" t="str">
            <v>IVI</v>
          </cell>
          <cell r="M1521" t="str">
            <v>Manufacturing</v>
          </cell>
          <cell r="N1521" t="str">
            <v>Manufacturing</v>
          </cell>
          <cell r="O1521" t="str">
            <v>Haiphong/VN</v>
          </cell>
          <cell r="P1521" t="str">
            <v>Manufacturing</v>
          </cell>
          <cell r="Q1521" t="str">
            <v>Production Management</v>
          </cell>
          <cell r="R1521" t="str">
            <v>Line Operation Management</v>
          </cell>
          <cell r="S1521" t="str">
            <v>Regular</v>
          </cell>
          <cell r="T1521" t="str">
            <v>Operator</v>
          </cell>
          <cell r="U1521" t="str">
            <v>Fulltime-Regular</v>
          </cell>
          <cell r="V1521" t="str">
            <v>O1</v>
          </cell>
          <cell r="X1521" t="str">
            <v>worker</v>
          </cell>
          <cell r="Y1521" t="str">
            <v>worker</v>
          </cell>
          <cell r="Z1521">
            <v>45050</v>
          </cell>
          <cell r="AA1521">
            <v>45050</v>
          </cell>
        </row>
        <row r="1522">
          <cell r="B1522" t="str">
            <v>VH008591</v>
          </cell>
          <cell r="D1522" t="str">
            <v>PHAM, DUNG ANH. DUNG, PHAM ANH. PHAM ANH DUNG</v>
          </cell>
          <cell r="E1522" t="str">
            <v>Asia Region</v>
          </cell>
          <cell r="F1522" t="str">
            <v>Production</v>
          </cell>
          <cell r="G1522" t="str">
            <v>LGEVH</v>
          </cell>
          <cell r="H1522" t="str">
            <v>IVI Division</v>
          </cell>
          <cell r="I1522" t="str">
            <v>IVI Production Department</v>
          </cell>
          <cell r="J1522" t="str">
            <v>LGEVHA.IVI Manufacturing Unit</v>
          </cell>
          <cell r="K1522" t="str">
            <v>IVI MFG</v>
          </cell>
          <cell r="L1522" t="str">
            <v>IVI</v>
          </cell>
          <cell r="M1522" t="str">
            <v>Manufacturing</v>
          </cell>
          <cell r="N1522" t="str">
            <v>Manufacturing</v>
          </cell>
          <cell r="O1522" t="str">
            <v>Haiphong/VN</v>
          </cell>
          <cell r="P1522" t="str">
            <v>Manufacturing</v>
          </cell>
          <cell r="Q1522" t="str">
            <v>Production Management</v>
          </cell>
          <cell r="R1522" t="str">
            <v>Line Operation Management</v>
          </cell>
          <cell r="S1522" t="str">
            <v>Regular</v>
          </cell>
          <cell r="T1522" t="str">
            <v>Operator</v>
          </cell>
          <cell r="U1522" t="str">
            <v>Fulltime-Regular</v>
          </cell>
          <cell r="V1522" t="str">
            <v>O1</v>
          </cell>
          <cell r="X1522" t="str">
            <v>worker</v>
          </cell>
          <cell r="Y1522" t="str">
            <v>worker</v>
          </cell>
          <cell r="Z1522">
            <v>45050</v>
          </cell>
          <cell r="AA1522">
            <v>45050</v>
          </cell>
        </row>
        <row r="1523">
          <cell r="B1523" t="str">
            <v>VH008593</v>
          </cell>
          <cell r="D1523" t="str">
            <v>NGUYEN, DUNG VAN. DUNG, NGUYEN VAN. NGUYEN VAN DUNG</v>
          </cell>
          <cell r="E1523" t="str">
            <v>Asia Region</v>
          </cell>
          <cell r="F1523" t="str">
            <v>Production</v>
          </cell>
          <cell r="G1523" t="str">
            <v>LGEVH</v>
          </cell>
          <cell r="H1523" t="str">
            <v>IVI Division</v>
          </cell>
          <cell r="I1523" t="str">
            <v>IVI Production Department</v>
          </cell>
          <cell r="J1523" t="str">
            <v>LGEVHA.IVI Manufacturing Unit</v>
          </cell>
          <cell r="K1523" t="str">
            <v>IVI MFG</v>
          </cell>
          <cell r="L1523" t="str">
            <v>IVI</v>
          </cell>
          <cell r="M1523" t="str">
            <v>Manufacturing</v>
          </cell>
          <cell r="N1523" t="str">
            <v>Manufacturing</v>
          </cell>
          <cell r="O1523" t="str">
            <v>Haiphong/VN</v>
          </cell>
          <cell r="P1523" t="str">
            <v>Manufacturing</v>
          </cell>
          <cell r="Q1523" t="str">
            <v>Production Management</v>
          </cell>
          <cell r="R1523" t="str">
            <v>Line Operation Management</v>
          </cell>
          <cell r="S1523" t="str">
            <v>Regular</v>
          </cell>
          <cell r="T1523" t="str">
            <v>Operator</v>
          </cell>
          <cell r="U1523" t="str">
            <v>Fulltime-Regular</v>
          </cell>
          <cell r="V1523" t="str">
            <v>O1</v>
          </cell>
          <cell r="X1523" t="str">
            <v>worker</v>
          </cell>
          <cell r="Y1523" t="str">
            <v>worker</v>
          </cell>
          <cell r="Z1523">
            <v>45050</v>
          </cell>
          <cell r="AA1523">
            <v>45050</v>
          </cell>
        </row>
        <row r="1524">
          <cell r="B1524" t="str">
            <v>VH008597</v>
          </cell>
          <cell r="D1524" t="str">
            <v>LO, CHUNG THI. CHUNG, LO THI. LO THI CHUNG</v>
          </cell>
          <cell r="E1524" t="str">
            <v>Asia Region</v>
          </cell>
          <cell r="F1524" t="str">
            <v>Production</v>
          </cell>
          <cell r="G1524" t="str">
            <v>LGEVH</v>
          </cell>
          <cell r="H1524" t="str">
            <v>IVI Division</v>
          </cell>
          <cell r="I1524" t="str">
            <v>IVI Production Department</v>
          </cell>
          <cell r="J1524" t="str">
            <v>LGEVHA.IVI Manufacturing Unit</v>
          </cell>
          <cell r="K1524" t="str">
            <v>IVI MFG</v>
          </cell>
          <cell r="L1524" t="str">
            <v>IVI</v>
          </cell>
          <cell r="M1524" t="str">
            <v>Manufacturing</v>
          </cell>
          <cell r="N1524" t="str">
            <v>Manufacturing</v>
          </cell>
          <cell r="O1524" t="str">
            <v>Haiphong/VN</v>
          </cell>
          <cell r="P1524" t="str">
            <v>Manufacturing</v>
          </cell>
          <cell r="Q1524" t="str">
            <v>Production Management</v>
          </cell>
          <cell r="R1524" t="str">
            <v>Line Operation Management</v>
          </cell>
          <cell r="S1524" t="str">
            <v>Regular</v>
          </cell>
          <cell r="T1524" t="str">
            <v>Operator</v>
          </cell>
          <cell r="U1524" t="str">
            <v>Fulltime-Regular</v>
          </cell>
          <cell r="V1524" t="str">
            <v>O1</v>
          </cell>
          <cell r="X1524" t="str">
            <v>worker</v>
          </cell>
          <cell r="Y1524" t="str">
            <v>worker</v>
          </cell>
          <cell r="Z1524">
            <v>45050</v>
          </cell>
          <cell r="AA1524">
            <v>45050</v>
          </cell>
        </row>
        <row r="1525">
          <cell r="B1525" t="str">
            <v>VH008599</v>
          </cell>
          <cell r="D1525" t="str">
            <v>VI, CHUONG VAN. CHUONG, VI VAN. VI VAN CHUONG</v>
          </cell>
          <cell r="E1525" t="str">
            <v>Asia Region</v>
          </cell>
          <cell r="F1525" t="str">
            <v>Production</v>
          </cell>
          <cell r="G1525" t="str">
            <v>LGEVH</v>
          </cell>
          <cell r="H1525" t="str">
            <v>IVI Division</v>
          </cell>
          <cell r="I1525" t="str">
            <v>IVI Production Department</v>
          </cell>
          <cell r="J1525" t="str">
            <v>LGEVHA.IVI Manufacturing Unit</v>
          </cell>
          <cell r="K1525" t="str">
            <v>IVI MFG</v>
          </cell>
          <cell r="L1525" t="str">
            <v>IVI</v>
          </cell>
          <cell r="M1525" t="str">
            <v>Manufacturing</v>
          </cell>
          <cell r="N1525" t="str">
            <v>Manufacturing</v>
          </cell>
          <cell r="O1525" t="str">
            <v>Haiphong/VN</v>
          </cell>
          <cell r="P1525" t="str">
            <v>Manufacturing</v>
          </cell>
          <cell r="Q1525" t="str">
            <v>Production Management</v>
          </cell>
          <cell r="R1525" t="str">
            <v>Line Operation Management</v>
          </cell>
          <cell r="S1525" t="str">
            <v>Regular</v>
          </cell>
          <cell r="T1525" t="str">
            <v>Operator</v>
          </cell>
          <cell r="U1525" t="str">
            <v>Fulltime-Regular</v>
          </cell>
          <cell r="V1525" t="str">
            <v>O1</v>
          </cell>
          <cell r="X1525" t="str">
            <v>worker</v>
          </cell>
          <cell r="Y1525" t="str">
            <v>worker</v>
          </cell>
          <cell r="Z1525">
            <v>45050</v>
          </cell>
          <cell r="AA1525">
            <v>45050</v>
          </cell>
        </row>
        <row r="1526">
          <cell r="B1526" t="str">
            <v>VH008602</v>
          </cell>
          <cell r="D1526" t="str">
            <v>TRAN, BINH THANH. BINH, TRAN THANH. TRAN THANH BINH</v>
          </cell>
          <cell r="E1526" t="str">
            <v>Asia Region</v>
          </cell>
          <cell r="F1526" t="str">
            <v>Production</v>
          </cell>
          <cell r="G1526" t="str">
            <v>LGEVH</v>
          </cell>
          <cell r="H1526" t="str">
            <v>IVI Division</v>
          </cell>
          <cell r="I1526" t="str">
            <v>IVI Production Department</v>
          </cell>
          <cell r="J1526" t="str">
            <v>LGEVHA.IVI Manufacturing Unit</v>
          </cell>
          <cell r="K1526" t="str">
            <v>IVI MFG</v>
          </cell>
          <cell r="L1526" t="str">
            <v>IVI</v>
          </cell>
          <cell r="M1526" t="str">
            <v>Manufacturing</v>
          </cell>
          <cell r="N1526" t="str">
            <v>Manufacturing</v>
          </cell>
          <cell r="O1526" t="str">
            <v>Haiphong/VN</v>
          </cell>
          <cell r="P1526" t="str">
            <v>Manufacturing</v>
          </cell>
          <cell r="Q1526" t="str">
            <v>Production Management</v>
          </cell>
          <cell r="R1526" t="str">
            <v>Line Operation Management</v>
          </cell>
          <cell r="S1526" t="str">
            <v>Regular</v>
          </cell>
          <cell r="T1526" t="str">
            <v>Operator</v>
          </cell>
          <cell r="U1526" t="str">
            <v>Fulltime-Regular</v>
          </cell>
          <cell r="V1526" t="str">
            <v>O1</v>
          </cell>
          <cell r="X1526" t="str">
            <v>worker</v>
          </cell>
          <cell r="Y1526" t="str">
            <v>worker</v>
          </cell>
          <cell r="Z1526">
            <v>45050</v>
          </cell>
          <cell r="AA1526">
            <v>45050</v>
          </cell>
        </row>
        <row r="1527">
          <cell r="B1527" t="str">
            <v>VH008603</v>
          </cell>
          <cell r="D1527" t="str">
            <v>NGUYEN, DO THANH. DO, NGUYEN THANH. NGUYEN THANH DO</v>
          </cell>
          <cell r="E1527" t="str">
            <v>Asia Region</v>
          </cell>
          <cell r="F1527" t="str">
            <v>Production</v>
          </cell>
          <cell r="G1527" t="str">
            <v>LGEVH</v>
          </cell>
          <cell r="H1527" t="str">
            <v>IVI Division</v>
          </cell>
          <cell r="I1527" t="str">
            <v>IVI Production Department</v>
          </cell>
          <cell r="J1527" t="str">
            <v>LGEVHA.IVI Manufacturing Unit</v>
          </cell>
          <cell r="K1527" t="str">
            <v>IVI MFG</v>
          </cell>
          <cell r="L1527" t="str">
            <v>IVI</v>
          </cell>
          <cell r="M1527" t="str">
            <v>Manufacturing</v>
          </cell>
          <cell r="N1527" t="str">
            <v>Manufacturing</v>
          </cell>
          <cell r="O1527" t="str">
            <v>Haiphong/VN</v>
          </cell>
          <cell r="P1527" t="str">
            <v>Manufacturing</v>
          </cell>
          <cell r="Q1527" t="str">
            <v>Production Management</v>
          </cell>
          <cell r="R1527" t="str">
            <v>Line Operation Management</v>
          </cell>
          <cell r="S1527" t="str">
            <v>Regular</v>
          </cell>
          <cell r="T1527" t="str">
            <v>Operator</v>
          </cell>
          <cell r="U1527" t="str">
            <v>Fulltime-Regular</v>
          </cell>
          <cell r="V1527" t="str">
            <v>O1</v>
          </cell>
          <cell r="X1527" t="str">
            <v>worker</v>
          </cell>
          <cell r="Y1527" t="str">
            <v>worker</v>
          </cell>
          <cell r="Z1527">
            <v>45050</v>
          </cell>
          <cell r="AA1527">
            <v>45050</v>
          </cell>
        </row>
        <row r="1528">
          <cell r="B1528" t="str">
            <v>VH008604</v>
          </cell>
          <cell r="D1528" t="str">
            <v>PHAM, HIEU VAN. HIEU, PHAM VAN. PHAM VAN HIEU</v>
          </cell>
          <cell r="E1528" t="str">
            <v>Asia Region</v>
          </cell>
          <cell r="F1528" t="str">
            <v>Production</v>
          </cell>
          <cell r="G1528" t="str">
            <v>LGEVH</v>
          </cell>
          <cell r="H1528" t="str">
            <v>IVI Division</v>
          </cell>
          <cell r="I1528" t="str">
            <v>IVI Production Department</v>
          </cell>
          <cell r="J1528" t="str">
            <v>LGEVHA.IVI Manufacturing Unit</v>
          </cell>
          <cell r="K1528" t="str">
            <v>IVI MFG</v>
          </cell>
          <cell r="L1528" t="str">
            <v>IVI</v>
          </cell>
          <cell r="M1528" t="str">
            <v>Manufacturing</v>
          </cell>
          <cell r="N1528" t="str">
            <v>Manufacturing</v>
          </cell>
          <cell r="O1528" t="str">
            <v>Haiphong/VN</v>
          </cell>
          <cell r="P1528" t="str">
            <v>Manufacturing</v>
          </cell>
          <cell r="Q1528" t="str">
            <v>Production Management</v>
          </cell>
          <cell r="R1528" t="str">
            <v>Line Operation Management</v>
          </cell>
          <cell r="S1528" t="str">
            <v>Regular</v>
          </cell>
          <cell r="T1528" t="str">
            <v>Operator</v>
          </cell>
          <cell r="U1528" t="str">
            <v>Fulltime-Regular</v>
          </cell>
          <cell r="V1528" t="str">
            <v>O1</v>
          </cell>
          <cell r="X1528" t="str">
            <v>worker</v>
          </cell>
          <cell r="Y1528" t="str">
            <v>worker</v>
          </cell>
          <cell r="Z1528">
            <v>45050</v>
          </cell>
          <cell r="AA1528">
            <v>45050</v>
          </cell>
        </row>
        <row r="1529">
          <cell r="B1529" t="str">
            <v>VH008607</v>
          </cell>
          <cell r="D1529" t="str">
            <v>TRINH, DUY XUAN. DUY, TRINH XUAN. TRINH XUAN DUY</v>
          </cell>
          <cell r="E1529" t="str">
            <v>Asia Region</v>
          </cell>
          <cell r="F1529" t="str">
            <v>Production</v>
          </cell>
          <cell r="G1529" t="str">
            <v>LGEVH</v>
          </cell>
          <cell r="H1529" t="str">
            <v>IVI Division</v>
          </cell>
          <cell r="I1529" t="str">
            <v>IVI Production Department</v>
          </cell>
          <cell r="J1529" t="str">
            <v>LGEVHA.IVI Manufacturing Unit</v>
          </cell>
          <cell r="K1529" t="str">
            <v>IVI MFG</v>
          </cell>
          <cell r="L1529" t="str">
            <v>IVI</v>
          </cell>
          <cell r="M1529" t="str">
            <v>Manufacturing</v>
          </cell>
          <cell r="N1529" t="str">
            <v>Manufacturing</v>
          </cell>
          <cell r="O1529" t="str">
            <v>Haiphong/VN</v>
          </cell>
          <cell r="P1529" t="str">
            <v>Manufacturing</v>
          </cell>
          <cell r="Q1529" t="str">
            <v>Production Management</v>
          </cell>
          <cell r="R1529" t="str">
            <v>Line Operation Management</v>
          </cell>
          <cell r="S1529" t="str">
            <v>Regular</v>
          </cell>
          <cell r="T1529" t="str">
            <v>Operator</v>
          </cell>
          <cell r="U1529" t="str">
            <v>Fulltime-Regular</v>
          </cell>
          <cell r="V1529" t="str">
            <v>O1</v>
          </cell>
          <cell r="X1529" t="str">
            <v>worker</v>
          </cell>
          <cell r="Y1529" t="str">
            <v>worker</v>
          </cell>
          <cell r="Z1529">
            <v>45050</v>
          </cell>
          <cell r="AA1529">
            <v>45050</v>
          </cell>
        </row>
        <row r="1530">
          <cell r="B1530" t="str">
            <v>VH008621</v>
          </cell>
          <cell r="D1530" t="str">
            <v>DAO, HIEU TRUNG. HIEU, DAO TRUNG. DAO TRUNG HIEU</v>
          </cell>
          <cell r="E1530" t="str">
            <v>Asia Region</v>
          </cell>
          <cell r="F1530" t="str">
            <v>Production</v>
          </cell>
          <cell r="G1530" t="str">
            <v>LGEVH</v>
          </cell>
          <cell r="H1530" t="str">
            <v>HS Division</v>
          </cell>
          <cell r="I1530" t="str">
            <v>Living MFG Department</v>
          </cell>
          <cell r="J1530" t="str">
            <v>LGEVHA.WM1 Production Section</v>
          </cell>
          <cell r="K1530" t="str">
            <v>Living MFG</v>
          </cell>
          <cell r="L1530" t="str">
            <v>HS</v>
          </cell>
          <cell r="M1530" t="str">
            <v>Manufacturing</v>
          </cell>
          <cell r="N1530" t="str">
            <v>Manufacturing</v>
          </cell>
          <cell r="O1530" t="str">
            <v>Haiphong/VN</v>
          </cell>
          <cell r="P1530" t="str">
            <v>Manufacturing</v>
          </cell>
          <cell r="Q1530" t="str">
            <v>Production Management</v>
          </cell>
          <cell r="R1530" t="str">
            <v>Line Operation Management</v>
          </cell>
          <cell r="S1530" t="str">
            <v>Regular</v>
          </cell>
          <cell r="T1530" t="str">
            <v>Operator</v>
          </cell>
          <cell r="U1530" t="str">
            <v>Fulltime-Regular</v>
          </cell>
          <cell r="V1530" t="str">
            <v>O1</v>
          </cell>
          <cell r="X1530" t="str">
            <v>worker</v>
          </cell>
          <cell r="Y1530" t="str">
            <v>worker</v>
          </cell>
          <cell r="Z1530">
            <v>45050</v>
          </cell>
          <cell r="AA1530">
            <v>45050</v>
          </cell>
        </row>
        <row r="1531">
          <cell r="B1531" t="str">
            <v>VH008627</v>
          </cell>
          <cell r="D1531" t="str">
            <v>PHAM, HANH THI HONG. HANH, PHAM THIHONG. PHAM THI HONG HANH</v>
          </cell>
          <cell r="E1531" t="str">
            <v>Asia Region</v>
          </cell>
          <cell r="F1531" t="str">
            <v>Production</v>
          </cell>
          <cell r="G1531" t="str">
            <v>LGEVH</v>
          </cell>
          <cell r="H1531" t="str">
            <v>HS Division</v>
          </cell>
          <cell r="I1531" t="str">
            <v>Living MFG Department</v>
          </cell>
          <cell r="J1531" t="str">
            <v>LGEVHA.WM Production Unit</v>
          </cell>
          <cell r="K1531" t="str">
            <v>Living MFG</v>
          </cell>
          <cell r="L1531" t="str">
            <v>HS</v>
          </cell>
          <cell r="M1531" t="str">
            <v>Manufacturing</v>
          </cell>
          <cell r="N1531" t="str">
            <v>Manufacturing</v>
          </cell>
          <cell r="O1531" t="str">
            <v>Haiphong/VN</v>
          </cell>
          <cell r="P1531" t="str">
            <v>Manufacturing</v>
          </cell>
          <cell r="Q1531" t="str">
            <v>Production Management</v>
          </cell>
          <cell r="R1531" t="str">
            <v>Line Operation Management</v>
          </cell>
          <cell r="S1531" t="str">
            <v>Regular</v>
          </cell>
          <cell r="T1531" t="str">
            <v>Operator</v>
          </cell>
          <cell r="U1531" t="str">
            <v>Fulltime-Regular</v>
          </cell>
          <cell r="V1531" t="str">
            <v>O1</v>
          </cell>
          <cell r="X1531" t="str">
            <v>worker</v>
          </cell>
          <cell r="Y1531" t="str">
            <v>worker</v>
          </cell>
          <cell r="Z1531">
            <v>45050</v>
          </cell>
          <cell r="AA1531">
            <v>45050</v>
          </cell>
        </row>
        <row r="1532">
          <cell r="B1532" t="str">
            <v>VH008629</v>
          </cell>
          <cell r="D1532" t="str">
            <v>PHAM, PHUONG DUY. PHUONG, PHAM DUY. PHAM DUY PHUONG</v>
          </cell>
          <cell r="E1532" t="str">
            <v>Asia Region</v>
          </cell>
          <cell r="F1532" t="str">
            <v>Production</v>
          </cell>
          <cell r="G1532" t="str">
            <v>LGEVH</v>
          </cell>
          <cell r="H1532" t="str">
            <v>HS Division</v>
          </cell>
          <cell r="I1532" t="str">
            <v>Living QA Team</v>
          </cell>
          <cell r="J1532" t="str">
            <v>LGEVHA.WM LQC Section</v>
          </cell>
          <cell r="K1532" t="str">
            <v>Living QA</v>
          </cell>
          <cell r="L1532" t="str">
            <v>HS</v>
          </cell>
          <cell r="M1532" t="str">
            <v>Manufacturing</v>
          </cell>
          <cell r="N1532" t="str">
            <v>Manufacturing</v>
          </cell>
          <cell r="O1532" t="str">
            <v>Haiphong/VN</v>
          </cell>
          <cell r="P1532" t="str">
            <v>Quality</v>
          </cell>
          <cell r="Q1532" t="str">
            <v>Quality Assurance</v>
          </cell>
          <cell r="R1532" t="str">
            <v>LQC</v>
          </cell>
          <cell r="S1532" t="str">
            <v>Regular</v>
          </cell>
          <cell r="T1532" t="str">
            <v>Operator</v>
          </cell>
          <cell r="U1532" t="str">
            <v>Fulltime-Regular</v>
          </cell>
          <cell r="V1532" t="str">
            <v>O1</v>
          </cell>
          <cell r="X1532" t="str">
            <v>worker</v>
          </cell>
          <cell r="Y1532" t="str">
            <v>worker</v>
          </cell>
          <cell r="Z1532">
            <v>45050</v>
          </cell>
          <cell r="AA1532">
            <v>45050</v>
          </cell>
        </row>
        <row r="1533">
          <cell r="B1533" t="str">
            <v>VH008631</v>
          </cell>
          <cell r="D1533" t="str">
            <v>BUI, PHONG VAN. PHONG, BUI VAN. BUI VAN PHONG</v>
          </cell>
          <cell r="E1533" t="str">
            <v>Asia Region</v>
          </cell>
          <cell r="F1533" t="str">
            <v>Production</v>
          </cell>
          <cell r="G1533" t="str">
            <v>LGEVH</v>
          </cell>
          <cell r="H1533" t="str">
            <v>HS Division</v>
          </cell>
          <cell r="I1533" t="str">
            <v>Motor Team</v>
          </cell>
          <cell r="J1533" t="str">
            <v>LGEVHA.DD Motor Part</v>
          </cell>
          <cell r="K1533" t="str">
            <v>Motor</v>
          </cell>
          <cell r="L1533" t="str">
            <v>HS</v>
          </cell>
          <cell r="M1533" t="str">
            <v>Manufacturing</v>
          </cell>
          <cell r="N1533" t="str">
            <v>Manufacturing</v>
          </cell>
          <cell r="O1533" t="str">
            <v>Haiphong/VN</v>
          </cell>
          <cell r="P1533" t="str">
            <v>Manufacturing</v>
          </cell>
          <cell r="Q1533" t="str">
            <v>Production Management</v>
          </cell>
          <cell r="R1533" t="str">
            <v>Line Operation Management</v>
          </cell>
          <cell r="S1533" t="str">
            <v>Regular</v>
          </cell>
          <cell r="T1533" t="str">
            <v>Operator</v>
          </cell>
          <cell r="U1533" t="str">
            <v>Fulltime-Regular</v>
          </cell>
          <cell r="V1533" t="str">
            <v>O1</v>
          </cell>
          <cell r="X1533" t="str">
            <v>worker</v>
          </cell>
          <cell r="Y1533" t="str">
            <v>worker</v>
          </cell>
          <cell r="Z1533">
            <v>45050</v>
          </cell>
          <cell r="AA1533">
            <v>45050</v>
          </cell>
        </row>
        <row r="1534">
          <cell r="B1534" t="str">
            <v>VH008632</v>
          </cell>
          <cell r="D1534" t="str">
            <v>TRINH, DU VAN. DU, TRINH VAN. TRINH VAN DU</v>
          </cell>
          <cell r="E1534" t="str">
            <v>Asia Region</v>
          </cell>
          <cell r="F1534" t="str">
            <v>Production</v>
          </cell>
          <cell r="G1534" t="str">
            <v>LGEVH</v>
          </cell>
          <cell r="H1534" t="str">
            <v>HS Division</v>
          </cell>
          <cell r="I1534" t="str">
            <v>Motor Team</v>
          </cell>
          <cell r="J1534" t="str">
            <v>LGEVHA.DD Motor Part</v>
          </cell>
          <cell r="K1534" t="str">
            <v>Motor</v>
          </cell>
          <cell r="L1534" t="str">
            <v>HS</v>
          </cell>
          <cell r="M1534" t="str">
            <v>Manufacturing</v>
          </cell>
          <cell r="N1534" t="str">
            <v>Manufacturing</v>
          </cell>
          <cell r="O1534" t="str">
            <v>Haiphong/VN</v>
          </cell>
          <cell r="P1534" t="str">
            <v>Manufacturing</v>
          </cell>
          <cell r="Q1534" t="str">
            <v>Production Management</v>
          </cell>
          <cell r="R1534" t="str">
            <v>Line Operation Management</v>
          </cell>
          <cell r="S1534" t="str">
            <v>Regular</v>
          </cell>
          <cell r="T1534" t="str">
            <v>Operator</v>
          </cell>
          <cell r="U1534" t="str">
            <v>Fulltime-Regular</v>
          </cell>
          <cell r="V1534" t="str">
            <v>O1</v>
          </cell>
          <cell r="X1534" t="str">
            <v>worker</v>
          </cell>
          <cell r="Y1534" t="str">
            <v>worker</v>
          </cell>
          <cell r="Z1534">
            <v>45050</v>
          </cell>
          <cell r="AA1534">
            <v>45050</v>
          </cell>
        </row>
        <row r="1535">
          <cell r="B1535" t="str">
            <v>VH008633</v>
          </cell>
          <cell r="D1535" t="str">
            <v>CHAO, LONG A. LONG, CHAO A. CHAO A LONG</v>
          </cell>
          <cell r="E1535" t="str">
            <v>Asia Region</v>
          </cell>
          <cell r="F1535" t="str">
            <v>Production</v>
          </cell>
          <cell r="G1535" t="str">
            <v>LGEVH</v>
          </cell>
          <cell r="H1535" t="str">
            <v>HS Division</v>
          </cell>
          <cell r="I1535" t="str">
            <v>Motor Team</v>
          </cell>
          <cell r="J1535" t="str">
            <v>LGEVHA.DD Motor Part</v>
          </cell>
          <cell r="K1535" t="str">
            <v>Motor</v>
          </cell>
          <cell r="L1535" t="str">
            <v>HS</v>
          </cell>
          <cell r="M1535" t="str">
            <v>Manufacturing</v>
          </cell>
          <cell r="N1535" t="str">
            <v>Manufacturing</v>
          </cell>
          <cell r="O1535" t="str">
            <v>Haiphong/VN</v>
          </cell>
          <cell r="P1535" t="str">
            <v>Manufacturing</v>
          </cell>
          <cell r="Q1535" t="str">
            <v>Production Management</v>
          </cell>
          <cell r="R1535" t="str">
            <v>Line Operation Management</v>
          </cell>
          <cell r="S1535" t="str">
            <v>Regular</v>
          </cell>
          <cell r="T1535" t="str">
            <v>Operator</v>
          </cell>
          <cell r="U1535" t="str">
            <v>Fulltime-Regular</v>
          </cell>
          <cell r="V1535" t="str">
            <v>O1</v>
          </cell>
          <cell r="X1535" t="str">
            <v>worker</v>
          </cell>
          <cell r="Y1535" t="str">
            <v>worker</v>
          </cell>
          <cell r="Z1535">
            <v>45050</v>
          </cell>
          <cell r="AA1535">
            <v>45050</v>
          </cell>
        </row>
        <row r="1536">
          <cell r="B1536" t="str">
            <v>VH008636</v>
          </cell>
          <cell r="D1536" t="str">
            <v>LAM, LIEN THI QUYNH. LIEN, LAM THIQUYNH. LAM THI QUYNH LIEN</v>
          </cell>
          <cell r="E1536" t="str">
            <v>Asia Region</v>
          </cell>
          <cell r="F1536" t="str">
            <v>Production</v>
          </cell>
          <cell r="G1536" t="str">
            <v>LGEVH</v>
          </cell>
          <cell r="H1536" t="str">
            <v>IVI Division</v>
          </cell>
          <cell r="I1536" t="str">
            <v>IVI Production Department</v>
          </cell>
          <cell r="J1536" t="str">
            <v>LGEVHA.PBM Unit</v>
          </cell>
          <cell r="K1536" t="str">
            <v>PBM</v>
          </cell>
          <cell r="L1536" t="str">
            <v>IVI</v>
          </cell>
          <cell r="M1536" t="str">
            <v>Manufacturing</v>
          </cell>
          <cell r="N1536" t="str">
            <v>Manufacturing</v>
          </cell>
          <cell r="O1536" t="str">
            <v>Haiphong/VN</v>
          </cell>
          <cell r="P1536" t="str">
            <v>Manufacturing</v>
          </cell>
          <cell r="Q1536" t="str">
            <v>Production Management</v>
          </cell>
          <cell r="R1536" t="str">
            <v>Line Operation Management</v>
          </cell>
          <cell r="S1536" t="str">
            <v>Regular</v>
          </cell>
          <cell r="T1536" t="str">
            <v>Operator</v>
          </cell>
          <cell r="U1536" t="str">
            <v>Fulltime-Regular</v>
          </cell>
          <cell r="V1536" t="str">
            <v>O1</v>
          </cell>
          <cell r="X1536" t="str">
            <v>worker</v>
          </cell>
          <cell r="Y1536" t="str">
            <v>worker</v>
          </cell>
          <cell r="Z1536">
            <v>45050</v>
          </cell>
          <cell r="AA1536">
            <v>45050</v>
          </cell>
        </row>
        <row r="1537">
          <cell r="B1537" t="str">
            <v>VH008640</v>
          </cell>
          <cell r="D1537" t="str">
            <v>TRUONG, THUC VAN. THUC, TRUONG VAN. TRUONG VAN THUC</v>
          </cell>
          <cell r="E1537" t="str">
            <v>Asia Region</v>
          </cell>
          <cell r="F1537" t="str">
            <v>Production</v>
          </cell>
          <cell r="G1537" t="str">
            <v>LGEVH</v>
          </cell>
          <cell r="H1537" t="str">
            <v>HS Division</v>
          </cell>
          <cell r="I1537" t="str">
            <v>Kitchen MFG Department</v>
          </cell>
          <cell r="J1537" t="str">
            <v>LGEVHA.REF MFG Unit</v>
          </cell>
          <cell r="K1537" t="str">
            <v>REF MFG</v>
          </cell>
          <cell r="L1537" t="str">
            <v>HS</v>
          </cell>
          <cell r="M1537" t="str">
            <v>Manufacturing</v>
          </cell>
          <cell r="N1537" t="str">
            <v>Manufacturing</v>
          </cell>
          <cell r="O1537" t="str">
            <v>Haiphong/VN</v>
          </cell>
          <cell r="P1537" t="str">
            <v>Manufacturing</v>
          </cell>
          <cell r="Q1537" t="str">
            <v>Production Management</v>
          </cell>
          <cell r="R1537" t="str">
            <v>Line Operation Management</v>
          </cell>
          <cell r="S1537" t="str">
            <v>Regular</v>
          </cell>
          <cell r="T1537" t="str">
            <v>Operator</v>
          </cell>
          <cell r="U1537" t="str">
            <v>Fulltime-Regular</v>
          </cell>
          <cell r="V1537" t="str">
            <v>O1</v>
          </cell>
          <cell r="X1537" t="str">
            <v>worker</v>
          </cell>
          <cell r="Y1537" t="str">
            <v>worker</v>
          </cell>
          <cell r="Z1537">
            <v>45050</v>
          </cell>
          <cell r="AA1537">
            <v>45050</v>
          </cell>
        </row>
        <row r="1538">
          <cell r="B1538" t="str">
            <v>VH008641</v>
          </cell>
          <cell r="D1538" t="str">
            <v>LE, SON HONG. SON, LE HONG. LE HONG SON</v>
          </cell>
          <cell r="E1538" t="str">
            <v>Asia Region</v>
          </cell>
          <cell r="F1538" t="str">
            <v>Production</v>
          </cell>
          <cell r="G1538" t="str">
            <v>LGEVH</v>
          </cell>
          <cell r="H1538" t="str">
            <v>HS Division</v>
          </cell>
          <cell r="I1538" t="str">
            <v>Kitchen MFG Department</v>
          </cell>
          <cell r="J1538" t="str">
            <v>LGEVHA.REF MFG Unit</v>
          </cell>
          <cell r="K1538" t="str">
            <v>REF MFG</v>
          </cell>
          <cell r="L1538" t="str">
            <v>HS</v>
          </cell>
          <cell r="M1538" t="str">
            <v>Manufacturing</v>
          </cell>
          <cell r="N1538" t="str">
            <v>Manufacturing</v>
          </cell>
          <cell r="O1538" t="str">
            <v>Haiphong/VN</v>
          </cell>
          <cell r="P1538" t="str">
            <v>Manufacturing</v>
          </cell>
          <cell r="Q1538" t="str">
            <v>Production Management</v>
          </cell>
          <cell r="R1538" t="str">
            <v>Line Operation Management</v>
          </cell>
          <cell r="S1538" t="str">
            <v>Regular</v>
          </cell>
          <cell r="T1538" t="str">
            <v>Operator</v>
          </cell>
          <cell r="U1538" t="str">
            <v>Fulltime-Regular</v>
          </cell>
          <cell r="V1538" t="str">
            <v>O1</v>
          </cell>
          <cell r="X1538" t="str">
            <v>worker</v>
          </cell>
          <cell r="Y1538" t="str">
            <v>worker</v>
          </cell>
          <cell r="Z1538">
            <v>45050</v>
          </cell>
          <cell r="AA1538">
            <v>45050</v>
          </cell>
        </row>
        <row r="1539">
          <cell r="B1539" t="str">
            <v>VH008644</v>
          </cell>
          <cell r="D1539" t="str">
            <v>PHAM, DUC CONG. DUC, PHAM CONG. PHAM CONG DUC</v>
          </cell>
          <cell r="E1539" t="str">
            <v>Asia Region</v>
          </cell>
          <cell r="F1539" t="str">
            <v>Production</v>
          </cell>
          <cell r="G1539" t="str">
            <v>LGEVH</v>
          </cell>
          <cell r="H1539" t="str">
            <v>HS Division</v>
          </cell>
          <cell r="I1539" t="str">
            <v>Kitchen MFG Department</v>
          </cell>
          <cell r="J1539" t="str">
            <v>LGEVHA.REF MFG Unit</v>
          </cell>
          <cell r="K1539" t="str">
            <v>REF MFG</v>
          </cell>
          <cell r="L1539" t="str">
            <v>HS</v>
          </cell>
          <cell r="M1539" t="str">
            <v>Manufacturing</v>
          </cell>
          <cell r="N1539" t="str">
            <v>Manufacturing</v>
          </cell>
          <cell r="O1539" t="str">
            <v>Haiphong/VN</v>
          </cell>
          <cell r="P1539" t="str">
            <v>Manufacturing</v>
          </cell>
          <cell r="Q1539" t="str">
            <v>Production Management</v>
          </cell>
          <cell r="R1539" t="str">
            <v>Line Operation Management</v>
          </cell>
          <cell r="S1539" t="str">
            <v>Regular</v>
          </cell>
          <cell r="T1539" t="str">
            <v>Operator</v>
          </cell>
          <cell r="U1539" t="str">
            <v>Fulltime-Regular</v>
          </cell>
          <cell r="V1539" t="str">
            <v>O1</v>
          </cell>
          <cell r="X1539" t="str">
            <v>worker</v>
          </cell>
          <cell r="Y1539" t="str">
            <v>worker</v>
          </cell>
          <cell r="Z1539">
            <v>45050</v>
          </cell>
          <cell r="AA1539">
            <v>45050</v>
          </cell>
        </row>
        <row r="1540">
          <cell r="B1540" t="str">
            <v>VH008647</v>
          </cell>
          <cell r="D1540" t="str">
            <v>PHAM, LONG DUC. LONG, PHAM DUC. PHAM DUC LONG</v>
          </cell>
          <cell r="E1540" t="str">
            <v>Asia Region</v>
          </cell>
          <cell r="F1540" t="str">
            <v>Production</v>
          </cell>
          <cell r="G1540" t="str">
            <v>LGEVH</v>
          </cell>
          <cell r="H1540" t="str">
            <v>HS Division</v>
          </cell>
          <cell r="I1540" t="str">
            <v>Kitchen MFG Department</v>
          </cell>
          <cell r="J1540" t="str">
            <v>LGEVHA.REF MFG Unit</v>
          </cell>
          <cell r="K1540" t="str">
            <v>REF MFG</v>
          </cell>
          <cell r="L1540" t="str">
            <v>HS</v>
          </cell>
          <cell r="M1540" t="str">
            <v>Manufacturing</v>
          </cell>
          <cell r="N1540" t="str">
            <v>Manufacturing</v>
          </cell>
          <cell r="O1540" t="str">
            <v>Haiphong/VN</v>
          </cell>
          <cell r="P1540" t="str">
            <v>Manufacturing</v>
          </cell>
          <cell r="Q1540" t="str">
            <v>Production Management</v>
          </cell>
          <cell r="R1540" t="str">
            <v>Line Operation Management</v>
          </cell>
          <cell r="S1540" t="str">
            <v>Regular</v>
          </cell>
          <cell r="T1540" t="str">
            <v>Operator</v>
          </cell>
          <cell r="U1540" t="str">
            <v>Fulltime-Regular</v>
          </cell>
          <cell r="V1540" t="str">
            <v>O1</v>
          </cell>
          <cell r="X1540" t="str">
            <v>worker</v>
          </cell>
          <cell r="Y1540" t="str">
            <v>worker</v>
          </cell>
          <cell r="Z1540">
            <v>45050</v>
          </cell>
          <cell r="AA1540">
            <v>45050</v>
          </cell>
        </row>
        <row r="1541">
          <cell r="B1541" t="str">
            <v>VH008651</v>
          </cell>
          <cell r="D1541" t="str">
            <v>PHAM, THINH LONG. THINH, PHAM LONG. PHAM LONG THINH</v>
          </cell>
          <cell r="E1541" t="str">
            <v>Asia Region</v>
          </cell>
          <cell r="F1541" t="str">
            <v>Production</v>
          </cell>
          <cell r="G1541" t="str">
            <v>LGEVH</v>
          </cell>
          <cell r="H1541" t="str">
            <v>HS Division</v>
          </cell>
          <cell r="I1541" t="str">
            <v>Kitchen MFG Department</v>
          </cell>
          <cell r="J1541" t="str">
            <v>LGEVHA.REF MFG Unit</v>
          </cell>
          <cell r="K1541" t="str">
            <v>REF MFG</v>
          </cell>
          <cell r="L1541" t="str">
            <v>HS</v>
          </cell>
          <cell r="M1541" t="str">
            <v>Manufacturing</v>
          </cell>
          <cell r="N1541" t="str">
            <v>Manufacturing</v>
          </cell>
          <cell r="O1541" t="str">
            <v>Haiphong/VN</v>
          </cell>
          <cell r="P1541" t="str">
            <v>Manufacturing</v>
          </cell>
          <cell r="Q1541" t="str">
            <v>Production Management</v>
          </cell>
          <cell r="R1541" t="str">
            <v>Line Operation Management</v>
          </cell>
          <cell r="S1541" t="str">
            <v>Regular</v>
          </cell>
          <cell r="T1541" t="str">
            <v>Operator</v>
          </cell>
          <cell r="U1541" t="str">
            <v>Fulltime-Regular</v>
          </cell>
          <cell r="V1541" t="str">
            <v>O1</v>
          </cell>
          <cell r="X1541" t="str">
            <v>worker</v>
          </cell>
          <cell r="Y1541" t="str">
            <v>worker</v>
          </cell>
          <cell r="Z1541">
            <v>45050</v>
          </cell>
          <cell r="AA1541">
            <v>45050</v>
          </cell>
        </row>
        <row r="1542">
          <cell r="B1542" t="str">
            <v>VH008653</v>
          </cell>
          <cell r="D1542" t="str">
            <v>LE, HUNG VAN. HUNG, LE VAN. LE VAN HUNG</v>
          </cell>
          <cell r="E1542" t="str">
            <v>Asia Region</v>
          </cell>
          <cell r="F1542" t="str">
            <v>Production</v>
          </cell>
          <cell r="G1542" t="str">
            <v>LGEVH</v>
          </cell>
          <cell r="H1542" t="str">
            <v>HS Division</v>
          </cell>
          <cell r="I1542" t="str">
            <v>Kitchen MFG Department</v>
          </cell>
          <cell r="J1542" t="str">
            <v>LGEVHA.REF MFG Unit</v>
          </cell>
          <cell r="K1542" t="str">
            <v>REF MFG</v>
          </cell>
          <cell r="L1542" t="str">
            <v>HS</v>
          </cell>
          <cell r="M1542" t="str">
            <v>Manufacturing</v>
          </cell>
          <cell r="N1542" t="str">
            <v>Manufacturing</v>
          </cell>
          <cell r="O1542" t="str">
            <v>Haiphong/VN</v>
          </cell>
          <cell r="P1542" t="str">
            <v>Manufacturing</v>
          </cell>
          <cell r="Q1542" t="str">
            <v>Production Management</v>
          </cell>
          <cell r="R1542" t="str">
            <v>Line Operation Management</v>
          </cell>
          <cell r="S1542" t="str">
            <v>Regular</v>
          </cell>
          <cell r="T1542" t="str">
            <v>Operator</v>
          </cell>
          <cell r="U1542" t="str">
            <v>Fulltime-Regular</v>
          </cell>
          <cell r="V1542" t="str">
            <v>O1</v>
          </cell>
          <cell r="X1542" t="str">
            <v>worker</v>
          </cell>
          <cell r="Y1542" t="str">
            <v>worker</v>
          </cell>
          <cell r="Z1542">
            <v>45050</v>
          </cell>
          <cell r="AA1542">
            <v>45050</v>
          </cell>
        </row>
        <row r="1543">
          <cell r="B1543" t="str">
            <v>VH008658</v>
          </cell>
          <cell r="D1543" t="str">
            <v>NGUYEN, THAO THI PHUONG. THAO, NGUYEN THIPHUONG. NGUYEN THI PHUONG THAO</v>
          </cell>
          <cell r="E1543" t="str">
            <v>Asia Region</v>
          </cell>
          <cell r="F1543" t="str">
            <v>Production</v>
          </cell>
          <cell r="G1543" t="str">
            <v>LGEVH</v>
          </cell>
          <cell r="H1543" t="str">
            <v>HS Division</v>
          </cell>
          <cell r="I1543" t="str">
            <v>Kitchen QA Team</v>
          </cell>
          <cell r="J1543" t="str">
            <v>LGEVHA.REF LQC Part</v>
          </cell>
          <cell r="K1543" t="str">
            <v>Kitchen QA</v>
          </cell>
          <cell r="L1543" t="str">
            <v>HS</v>
          </cell>
          <cell r="M1543" t="str">
            <v>Quality</v>
          </cell>
          <cell r="N1543" t="str">
            <v>Quality</v>
          </cell>
          <cell r="O1543" t="str">
            <v>Haiphong/VN</v>
          </cell>
          <cell r="P1543" t="str">
            <v>Quality</v>
          </cell>
          <cell r="Q1543" t="str">
            <v>Quality Assurance</v>
          </cell>
          <cell r="R1543" t="str">
            <v>LQC</v>
          </cell>
          <cell r="S1543" t="str">
            <v>Regular</v>
          </cell>
          <cell r="T1543" t="str">
            <v>Operator</v>
          </cell>
          <cell r="U1543" t="str">
            <v>Fulltime-Regular</v>
          </cell>
          <cell r="V1543" t="str">
            <v>O1</v>
          </cell>
          <cell r="X1543" t="str">
            <v>worker</v>
          </cell>
          <cell r="Y1543" t="str">
            <v>worker</v>
          </cell>
          <cell r="Z1543">
            <v>45050</v>
          </cell>
          <cell r="AA1543">
            <v>45050</v>
          </cell>
        </row>
        <row r="1544">
          <cell r="B1544" t="str">
            <v>VH008659</v>
          </cell>
          <cell r="D1544" t="str">
            <v>NGUYEN, DOAN VAN. DOAN, NGUYEN VAN. NGUYEN VAN DOAN</v>
          </cell>
          <cell r="E1544" t="str">
            <v>Asia Region</v>
          </cell>
          <cell r="F1544" t="str">
            <v>Production</v>
          </cell>
          <cell r="G1544" t="str">
            <v>LGEVH</v>
          </cell>
          <cell r="H1544" t="str">
            <v>HS Division</v>
          </cell>
          <cell r="I1544" t="str">
            <v>Kitchen QA Team</v>
          </cell>
          <cell r="J1544" t="str">
            <v>LGEVHA.REF LQC Part</v>
          </cell>
          <cell r="K1544" t="str">
            <v>Kitchen QA</v>
          </cell>
          <cell r="L1544" t="str">
            <v>HS</v>
          </cell>
          <cell r="M1544" t="str">
            <v>Quality</v>
          </cell>
          <cell r="N1544" t="str">
            <v>Quality</v>
          </cell>
          <cell r="O1544" t="str">
            <v>Haiphong/VN</v>
          </cell>
          <cell r="P1544" t="str">
            <v>Quality</v>
          </cell>
          <cell r="Q1544" t="str">
            <v>Quality Assurance</v>
          </cell>
          <cell r="R1544" t="str">
            <v>LQC</v>
          </cell>
          <cell r="S1544" t="str">
            <v>Regular</v>
          </cell>
          <cell r="T1544" t="str">
            <v>Operator</v>
          </cell>
          <cell r="U1544" t="str">
            <v>Fulltime-Regular</v>
          </cell>
          <cell r="V1544" t="str">
            <v>O1</v>
          </cell>
          <cell r="X1544" t="str">
            <v>worker</v>
          </cell>
          <cell r="Y1544" t="str">
            <v>worker</v>
          </cell>
          <cell r="Z1544">
            <v>45050</v>
          </cell>
          <cell r="AA1544">
            <v>45050</v>
          </cell>
        </row>
        <row r="1545">
          <cell r="B1545" t="str">
            <v>VH008662</v>
          </cell>
          <cell r="D1545" t="str">
            <v>NGO, HIU VAN. HIU, NGO VAN. NGO VAN HIU</v>
          </cell>
          <cell r="E1545" t="str">
            <v>Asia Region</v>
          </cell>
          <cell r="F1545" t="str">
            <v>Production</v>
          </cell>
          <cell r="G1545" t="str">
            <v>LGEVH</v>
          </cell>
          <cell r="H1545" t="str">
            <v>HR/Supporting Department</v>
          </cell>
          <cell r="I1545" t="str">
            <v>SHEE Team</v>
          </cell>
          <cell r="J1545" t="str">
            <v>LGEVHA.SHE Unit</v>
          </cell>
          <cell r="K1545" t="str">
            <v>SHEE</v>
          </cell>
          <cell r="L1545" t="str">
            <v>Common</v>
          </cell>
          <cell r="M1545" t="str">
            <v>Administration</v>
          </cell>
          <cell r="N1545" t="str">
            <v>Administration</v>
          </cell>
          <cell r="O1545" t="str">
            <v>Haiphong/VN</v>
          </cell>
          <cell r="P1545" t="str">
            <v>Manufacturing</v>
          </cell>
          <cell r="Q1545" t="str">
            <v>Production Management</v>
          </cell>
          <cell r="R1545" t="str">
            <v>Line Operation Management</v>
          </cell>
          <cell r="S1545" t="str">
            <v>Regular</v>
          </cell>
          <cell r="T1545" t="str">
            <v>Operator</v>
          </cell>
          <cell r="U1545" t="str">
            <v>Fulltime-Regular</v>
          </cell>
          <cell r="V1545" t="str">
            <v>O1</v>
          </cell>
          <cell r="X1545" t="str">
            <v>worker</v>
          </cell>
          <cell r="Y1545" t="str">
            <v>worker</v>
          </cell>
          <cell r="Z1545">
            <v>45050</v>
          </cell>
          <cell r="AA1545">
            <v>45050</v>
          </cell>
        </row>
        <row r="1546">
          <cell r="B1546" t="str">
            <v>VH004913</v>
          </cell>
          <cell r="D1546" t="str">
            <v>PHAM, TAM VAN. TAM, PHAM VAN. PHAM VAN TAM</v>
          </cell>
          <cell r="E1546" t="str">
            <v>Asia Region</v>
          </cell>
          <cell r="F1546" t="str">
            <v>Production</v>
          </cell>
          <cell r="G1546" t="str">
            <v>LGEVH</v>
          </cell>
          <cell r="H1546" t="str">
            <v>IVI Division</v>
          </cell>
          <cell r="I1546" t="str">
            <v>IVI Production Department</v>
          </cell>
          <cell r="J1546" t="str">
            <v>LGEVHA.IVI Material Warehouse Control Section</v>
          </cell>
          <cell r="K1546" t="str">
            <v>IVI Material Mgt</v>
          </cell>
          <cell r="L1546" t="str">
            <v>IVI</v>
          </cell>
          <cell r="M1546" t="str">
            <v>Manufacturing</v>
          </cell>
          <cell r="N1546" t="str">
            <v>Manufacturing</v>
          </cell>
          <cell r="O1546" t="str">
            <v>Haiphong/VN</v>
          </cell>
          <cell r="P1546" t="str">
            <v>Manufacturing</v>
          </cell>
          <cell r="Q1546" t="str">
            <v>Production Management</v>
          </cell>
          <cell r="R1546" t="str">
            <v>Line Operation Management</v>
          </cell>
          <cell r="S1546" t="str">
            <v>Regular</v>
          </cell>
          <cell r="T1546" t="str">
            <v>Operator</v>
          </cell>
          <cell r="U1546" t="str">
            <v>O1</v>
          </cell>
          <cell r="V1546" t="str">
            <v>O2</v>
          </cell>
          <cell r="X1546" t="str">
            <v>worker</v>
          </cell>
          <cell r="Y1546" t="str">
            <v>technician</v>
          </cell>
          <cell r="Z1546">
            <v>45050</v>
          </cell>
          <cell r="AA1546">
            <v>43739</v>
          </cell>
        </row>
        <row r="1547">
          <cell r="B1547" t="str">
            <v>VH005039</v>
          </cell>
          <cell r="D1547" t="str">
            <v>NGUYEN, AN VAN. AN, NGUYEN VAN. NGUYEN VAN AN</v>
          </cell>
          <cell r="E1547" t="str">
            <v>Asia Region</v>
          </cell>
          <cell r="F1547" t="str">
            <v>Production</v>
          </cell>
          <cell r="G1547" t="str">
            <v>LGEVH</v>
          </cell>
          <cell r="H1547" t="str">
            <v>IVI Division</v>
          </cell>
          <cell r="I1547" t="str">
            <v>IVI Production Department</v>
          </cell>
          <cell r="J1547" t="str">
            <v>LGEVHA.IVI Material Warehouse Control Section</v>
          </cell>
          <cell r="K1547" t="str">
            <v>IVI Material Mgt</v>
          </cell>
          <cell r="L1547" t="str">
            <v>IVI</v>
          </cell>
          <cell r="M1547" t="str">
            <v>Manufacturing</v>
          </cell>
          <cell r="N1547" t="str">
            <v>Manufacturing</v>
          </cell>
          <cell r="O1547" t="str">
            <v>Haiphong/VN</v>
          </cell>
          <cell r="P1547" t="str">
            <v>Manufacturing</v>
          </cell>
          <cell r="Q1547" t="str">
            <v>Production Management</v>
          </cell>
          <cell r="R1547" t="str">
            <v>Line Operation Management</v>
          </cell>
          <cell r="S1547" t="str">
            <v>Regular</v>
          </cell>
          <cell r="T1547" t="str">
            <v>Operator</v>
          </cell>
          <cell r="U1547" t="str">
            <v>O1</v>
          </cell>
          <cell r="V1547" t="str">
            <v>O2</v>
          </cell>
          <cell r="X1547" t="str">
            <v>worker</v>
          </cell>
          <cell r="Y1547" t="str">
            <v>technician</v>
          </cell>
          <cell r="Z1547">
            <v>45050</v>
          </cell>
          <cell r="AA1547">
            <v>43739</v>
          </cell>
        </row>
        <row r="1548">
          <cell r="B1548" t="str">
            <v>VH005105</v>
          </cell>
          <cell r="D1548" t="str">
            <v>VU, TUOI HONG. TUOI, VU HONG. VU HONG TUOI</v>
          </cell>
          <cell r="E1548" t="str">
            <v>Asia Region</v>
          </cell>
          <cell r="F1548" t="str">
            <v>Production</v>
          </cell>
          <cell r="G1548" t="str">
            <v>LGEVH</v>
          </cell>
          <cell r="H1548" t="str">
            <v>IVI Division</v>
          </cell>
          <cell r="I1548" t="str">
            <v>IVI Production Department</v>
          </cell>
          <cell r="J1548" t="str">
            <v>LGEVHA.IVI Material Planning</v>
          </cell>
          <cell r="K1548" t="str">
            <v>IVI Material Mgt</v>
          </cell>
          <cell r="L1548" t="str">
            <v>IVI</v>
          </cell>
          <cell r="M1548" t="str">
            <v>Manufacturing</v>
          </cell>
          <cell r="N1548" t="str">
            <v>Manufacturing</v>
          </cell>
          <cell r="O1548" t="str">
            <v>Haiphong/VN</v>
          </cell>
          <cell r="P1548" t="str">
            <v>Manufacturing</v>
          </cell>
          <cell r="Q1548" t="str">
            <v>Production Management</v>
          </cell>
          <cell r="R1548" t="str">
            <v>Line Operation Management</v>
          </cell>
          <cell r="S1548" t="str">
            <v>Regular</v>
          </cell>
          <cell r="T1548" t="str">
            <v>Staff</v>
          </cell>
          <cell r="U1548" t="str">
            <v>O1</v>
          </cell>
          <cell r="V1548" t="str">
            <v>G2</v>
          </cell>
          <cell r="X1548">
            <v>1</v>
          </cell>
          <cell r="Y1548" t="str">
            <v>expert</v>
          </cell>
          <cell r="Z1548">
            <v>45050</v>
          </cell>
          <cell r="AA1548">
            <v>43789</v>
          </cell>
        </row>
        <row r="1549">
          <cell r="B1549" t="str">
            <v>VH008670</v>
          </cell>
          <cell r="D1549" t="str">
            <v>GIANG, AN VIET. AN, GIANG VIET. GIANG VIET AN</v>
          </cell>
          <cell r="E1549" t="str">
            <v>Asia Region</v>
          </cell>
          <cell r="F1549" t="str">
            <v>Production</v>
          </cell>
          <cell r="G1549" t="str">
            <v>LGEVH</v>
          </cell>
          <cell r="H1549" t="str">
            <v>HS Division</v>
          </cell>
          <cell r="I1549" t="str">
            <v>HS LD Department</v>
          </cell>
          <cell r="J1549" t="str">
            <v>LGEVHA.HS Printing Part</v>
          </cell>
          <cell r="K1549" t="str">
            <v>HS LD Support</v>
          </cell>
          <cell r="L1549" t="str">
            <v>HS</v>
          </cell>
          <cell r="M1549" t="str">
            <v>R&amp;D</v>
          </cell>
          <cell r="N1549" t="str">
            <v>R&amp;D</v>
          </cell>
          <cell r="O1549" t="str">
            <v>Haiphong/VN</v>
          </cell>
          <cell r="P1549" t="str">
            <v>R&amp;D Planning</v>
          </cell>
          <cell r="Q1549" t="str">
            <v>R&amp;D Planning/Support</v>
          </cell>
          <cell r="R1549" t="str">
            <v>R&amp;D Strategy/Planning</v>
          </cell>
          <cell r="S1549" t="str">
            <v>Regular</v>
          </cell>
          <cell r="T1549" t="str">
            <v>Staff</v>
          </cell>
          <cell r="U1549" t="str">
            <v>G2</v>
          </cell>
          <cell r="V1549" t="str">
            <v>G2</v>
          </cell>
          <cell r="W1549">
            <v>1</v>
          </cell>
          <cell r="X1549">
            <v>1</v>
          </cell>
          <cell r="Y1549" t="str">
            <v>expert</v>
          </cell>
          <cell r="Z1549">
            <v>45068</v>
          </cell>
          <cell r="AA1549">
            <v>45068</v>
          </cell>
        </row>
        <row r="1550">
          <cell r="B1550" t="str">
            <v>VH005261</v>
          </cell>
          <cell r="D1550" t="str">
            <v>NGO, QUYET CONG. QUYET, NGO CONG. NGO CONG QUYET</v>
          </cell>
          <cell r="E1550" t="str">
            <v>Asia Region</v>
          </cell>
          <cell r="F1550" t="str">
            <v>Production</v>
          </cell>
          <cell r="G1550" t="str">
            <v>LGEVH</v>
          </cell>
          <cell r="H1550" t="str">
            <v>IVI Division</v>
          </cell>
          <cell r="I1550" t="str">
            <v>IVI Production Department</v>
          </cell>
          <cell r="J1550" t="str">
            <v>LGEVHA.IVI Material Warehouse Control Section</v>
          </cell>
          <cell r="K1550" t="str">
            <v>IVI Material Mgt</v>
          </cell>
          <cell r="L1550" t="str">
            <v>IVI</v>
          </cell>
          <cell r="M1550" t="str">
            <v>Manufacturing</v>
          </cell>
          <cell r="N1550" t="str">
            <v>Manufacturing</v>
          </cell>
          <cell r="O1550" t="str">
            <v>Haiphong/VN</v>
          </cell>
          <cell r="P1550" t="str">
            <v>Manufacturing</v>
          </cell>
          <cell r="Q1550" t="str">
            <v>Production Management</v>
          </cell>
          <cell r="R1550" t="str">
            <v>Line Operation Management</v>
          </cell>
          <cell r="S1550" t="str">
            <v>Regular</v>
          </cell>
          <cell r="T1550" t="str">
            <v>Operator</v>
          </cell>
          <cell r="U1550" t="str">
            <v>G1</v>
          </cell>
          <cell r="V1550" t="str">
            <v>O2</v>
          </cell>
          <cell r="W1550">
            <v>1</v>
          </cell>
          <cell r="X1550" t="str">
            <v>staff</v>
          </cell>
          <cell r="Y1550" t="str">
            <v>technician</v>
          </cell>
          <cell r="Z1550" t="str">
            <v>Sub_Section Leader</v>
          </cell>
          <cell r="AA1550">
            <v>43846</v>
          </cell>
        </row>
        <row r="1551">
          <cell r="B1551" t="str">
            <v>VH008673</v>
          </cell>
          <cell r="C1551" t="str">
            <v>38809</v>
          </cell>
          <cell r="D1551" t="str">
            <v>Chulbae, Park Chulbae Park</v>
          </cell>
          <cell r="E1551" t="str">
            <v>Asia Region</v>
          </cell>
          <cell r="F1551" t="str">
            <v>Production</v>
          </cell>
          <cell r="G1551" t="str">
            <v>LGEVH</v>
          </cell>
          <cell r="H1551" t="str">
            <v>HS Division</v>
          </cell>
          <cell r="I1551" t="str">
            <v>HS Common FSE</v>
          </cell>
          <cell r="J1551" t="str">
            <v>LGEVHA.HS Common FSE</v>
          </cell>
          <cell r="K1551" t="str">
            <v>FSE</v>
          </cell>
          <cell r="L1551" t="str">
            <v>Common</v>
          </cell>
          <cell r="M1551" t="str">
            <v>Manufacturing</v>
          </cell>
          <cell r="N1551" t="str">
            <v>Manufacturing</v>
          </cell>
          <cell r="O1551" t="str">
            <v>Haiphong/VN</v>
          </cell>
          <cell r="P1551" t="str">
            <v>Procurement</v>
          </cell>
          <cell r="Q1551" t="str">
            <v>Procurement Management</v>
          </cell>
          <cell r="R1551" t="str">
            <v>Procurement Planning/Strategy</v>
          </cell>
          <cell r="S1551" t="str">
            <v>Regular</v>
          </cell>
          <cell r="T1551" t="str">
            <v>Staff</v>
          </cell>
          <cell r="U1551" t="str">
            <v>P3</v>
          </cell>
          <cell r="V1551" t="str">
            <v>P3</v>
          </cell>
          <cell r="X1551" t="str">
            <v>책임</v>
          </cell>
          <cell r="Y1551" t="str">
            <v>책임</v>
          </cell>
          <cell r="Z1551">
            <v>45065</v>
          </cell>
          <cell r="AA1551">
            <v>45065</v>
          </cell>
        </row>
        <row r="1552">
          <cell r="B1552" t="str">
            <v>VH008679</v>
          </cell>
          <cell r="D1552" t="str">
            <v>PHAM, HANH MINH. HANH, PHAM MINH. PHAM MINH HANH</v>
          </cell>
          <cell r="E1552" t="str">
            <v>Asia Region</v>
          </cell>
          <cell r="F1552" t="str">
            <v>Production</v>
          </cell>
          <cell r="G1552" t="str">
            <v>LGEVH</v>
          </cell>
          <cell r="H1552" t="str">
            <v>IVI Division</v>
          </cell>
          <cell r="I1552" t="str">
            <v>IVI QA Department</v>
          </cell>
          <cell r="J1552" t="str">
            <v>LGEVHA.IVI QA NA CS Part</v>
          </cell>
          <cell r="K1552" t="str">
            <v>IVI QA CS</v>
          </cell>
          <cell r="L1552" t="str">
            <v>IVI</v>
          </cell>
          <cell r="M1552" t="str">
            <v>Quality</v>
          </cell>
          <cell r="N1552" t="str">
            <v>Quality</v>
          </cell>
          <cell r="O1552" t="str">
            <v>Haiphong/VN</v>
          </cell>
          <cell r="P1552" t="str">
            <v>Quality</v>
          </cell>
          <cell r="Q1552" t="str">
            <v>Quality Assurance</v>
          </cell>
          <cell r="R1552" t="str">
            <v>Outgoing Quality Assurance</v>
          </cell>
          <cell r="S1552" t="str">
            <v>Regular</v>
          </cell>
          <cell r="T1552" t="str">
            <v>Staff</v>
          </cell>
          <cell r="U1552" t="str">
            <v>G1</v>
          </cell>
          <cell r="V1552" t="str">
            <v>G1</v>
          </cell>
          <cell r="W1552">
            <v>1</v>
          </cell>
          <cell r="X1552">
            <v>1</v>
          </cell>
          <cell r="Y1552" t="str">
            <v>staff</v>
          </cell>
          <cell r="Z1552">
            <v>45075</v>
          </cell>
          <cell r="AA1552">
            <v>45075</v>
          </cell>
        </row>
        <row r="1553">
          <cell r="B1553" t="str">
            <v>VH008682</v>
          </cell>
          <cell r="D1553" t="str">
            <v>LE, VY . VY, LE LE VY</v>
          </cell>
          <cell r="E1553" t="str">
            <v>Asia Region</v>
          </cell>
          <cell r="F1553" t="str">
            <v>Production</v>
          </cell>
          <cell r="G1553" t="str">
            <v>LGEVH</v>
          </cell>
          <cell r="H1553" t="str">
            <v>IVI Division</v>
          </cell>
          <cell r="I1553" t="str">
            <v>IVI QA Department</v>
          </cell>
          <cell r="J1553" t="str">
            <v>LGEVHA.IVI Audit 1 Part</v>
          </cell>
          <cell r="K1553" t="str">
            <v>IVI Customer Audit</v>
          </cell>
          <cell r="L1553" t="str">
            <v>IVI</v>
          </cell>
          <cell r="M1553" t="str">
            <v>Quality</v>
          </cell>
          <cell r="N1553" t="str">
            <v>Quality</v>
          </cell>
          <cell r="O1553" t="str">
            <v>Haiphong/VN</v>
          </cell>
          <cell r="P1553" t="str">
            <v>Quality</v>
          </cell>
          <cell r="Q1553" t="str">
            <v>Quality Assurance</v>
          </cell>
          <cell r="R1553" t="str">
            <v>Outgoing Quality Assurance</v>
          </cell>
          <cell r="S1553" t="str">
            <v>Regular</v>
          </cell>
          <cell r="T1553" t="str">
            <v>Staff</v>
          </cell>
          <cell r="U1553" t="str">
            <v>G1</v>
          </cell>
          <cell r="V1553" t="str">
            <v>G1</v>
          </cell>
          <cell r="W1553">
            <v>1</v>
          </cell>
          <cell r="X1553">
            <v>1</v>
          </cell>
          <cell r="Y1553" t="str">
            <v>staff</v>
          </cell>
          <cell r="Z1553">
            <v>45089</v>
          </cell>
          <cell r="AA1553">
            <v>45089</v>
          </cell>
        </row>
        <row r="1554">
          <cell r="B1554" t="str">
            <v>VH008683</v>
          </cell>
          <cell r="D1554" t="str">
            <v>PHAM, TRUNG BA. TRUNG, PHAM BA. PHAM BA TRUNG</v>
          </cell>
          <cell r="E1554" t="str">
            <v>Asia Region</v>
          </cell>
          <cell r="F1554" t="str">
            <v>Production</v>
          </cell>
          <cell r="G1554" t="str">
            <v>LGEVH</v>
          </cell>
          <cell r="H1554" t="str">
            <v>IVI Division</v>
          </cell>
          <cell r="I1554" t="str">
            <v>IVI QA Department</v>
          </cell>
          <cell r="J1554" t="str">
            <v>LGEVHA.IVI OQA Tele/HUD/AVS Part</v>
          </cell>
          <cell r="K1554" t="str">
            <v>IVI OQA</v>
          </cell>
          <cell r="L1554" t="str">
            <v>IVI</v>
          </cell>
          <cell r="M1554" t="str">
            <v>Manufacturing</v>
          </cell>
          <cell r="N1554" t="str">
            <v>Manufacturing</v>
          </cell>
          <cell r="O1554" t="str">
            <v>Haiphong/VN</v>
          </cell>
          <cell r="P1554" t="str">
            <v>Quality</v>
          </cell>
          <cell r="Q1554" t="str">
            <v>Quality Assurance</v>
          </cell>
          <cell r="R1554" t="str">
            <v>Outgoing Quality Assurance</v>
          </cell>
          <cell r="S1554" t="str">
            <v>Regular</v>
          </cell>
          <cell r="T1554" t="str">
            <v>Staff</v>
          </cell>
          <cell r="U1554" t="str">
            <v>G1</v>
          </cell>
          <cell r="V1554" t="str">
            <v>G1</v>
          </cell>
          <cell r="W1554">
            <v>1</v>
          </cell>
          <cell r="X1554">
            <v>1</v>
          </cell>
          <cell r="Y1554" t="str">
            <v>staff</v>
          </cell>
          <cell r="Z1554">
            <v>45082</v>
          </cell>
          <cell r="AA1554">
            <v>45082</v>
          </cell>
        </row>
        <row r="1555">
          <cell r="B1555" t="str">
            <v>VH008691</v>
          </cell>
          <cell r="D1555" t="str">
            <v>PHAM, TRANG THI THU. TRANG, PHAM THITHU. PHAM THI THU TRANG</v>
          </cell>
          <cell r="E1555" t="str">
            <v>Asia Region</v>
          </cell>
          <cell r="F1555" t="str">
            <v>Production</v>
          </cell>
          <cell r="G1555" t="str">
            <v>LGEVH</v>
          </cell>
          <cell r="H1555" t="str">
            <v>IVI Division</v>
          </cell>
          <cell r="I1555" t="str">
            <v>IVI Production Department</v>
          </cell>
          <cell r="J1555" t="str">
            <v>LGEVHA.IVI LQC Unit</v>
          </cell>
          <cell r="K1555" t="str">
            <v>IVI LQC</v>
          </cell>
          <cell r="L1555" t="str">
            <v>IVI</v>
          </cell>
          <cell r="M1555" t="str">
            <v>Manufacturing</v>
          </cell>
          <cell r="N1555" t="str">
            <v>Manufacturing</v>
          </cell>
          <cell r="O1555" t="str">
            <v>Haiphong/VN</v>
          </cell>
          <cell r="P1555" t="str">
            <v>Quality</v>
          </cell>
          <cell r="Q1555" t="str">
            <v>Quality Assurance</v>
          </cell>
          <cell r="R1555" t="str">
            <v>LQC</v>
          </cell>
          <cell r="S1555" t="str">
            <v>Regular</v>
          </cell>
          <cell r="T1555" t="str">
            <v>Operator</v>
          </cell>
          <cell r="U1555" t="str">
            <v>Fulltime-Regular</v>
          </cell>
          <cell r="V1555" t="str">
            <v>O1</v>
          </cell>
          <cell r="X1555" t="str">
            <v>worker</v>
          </cell>
          <cell r="Y1555" t="str">
            <v>worker</v>
          </cell>
          <cell r="Z1555">
            <v>45082</v>
          </cell>
          <cell r="AA1555">
            <v>45082</v>
          </cell>
        </row>
        <row r="1556">
          <cell r="B1556" t="str">
            <v>VH008692</v>
          </cell>
          <cell r="D1556" t="str">
            <v>HOANG, DUY BA. DUY, HOANG BA. HOANG BA DUY</v>
          </cell>
          <cell r="E1556" t="str">
            <v>Asia Region</v>
          </cell>
          <cell r="F1556" t="str">
            <v>Production</v>
          </cell>
          <cell r="G1556" t="str">
            <v>LGEVH</v>
          </cell>
          <cell r="H1556" t="str">
            <v>HS Division</v>
          </cell>
          <cell r="I1556" t="str">
            <v>Living MFG Department</v>
          </cell>
          <cell r="J1556" t="str">
            <v>LGEVHA.WM Production Unit</v>
          </cell>
          <cell r="K1556" t="str">
            <v>Living MFG</v>
          </cell>
          <cell r="L1556" t="str">
            <v>HS</v>
          </cell>
          <cell r="M1556" t="str">
            <v>Manufacturing</v>
          </cell>
          <cell r="N1556" t="str">
            <v>Manufacturing</v>
          </cell>
          <cell r="O1556" t="str">
            <v>Haiphong/VN</v>
          </cell>
          <cell r="P1556" t="str">
            <v>Manufacturing</v>
          </cell>
          <cell r="Q1556" t="str">
            <v>Production Management</v>
          </cell>
          <cell r="R1556" t="str">
            <v>Line Operation Management</v>
          </cell>
          <cell r="S1556" t="str">
            <v>Regular</v>
          </cell>
          <cell r="T1556" t="str">
            <v>Operator</v>
          </cell>
          <cell r="U1556" t="str">
            <v>Fulltime-Regular</v>
          </cell>
          <cell r="V1556" t="str">
            <v>O1</v>
          </cell>
          <cell r="X1556" t="str">
            <v>worker</v>
          </cell>
          <cell r="Y1556" t="str">
            <v>worker</v>
          </cell>
          <cell r="Z1556">
            <v>45082</v>
          </cell>
          <cell r="AA1556">
            <v>45082</v>
          </cell>
        </row>
        <row r="1557">
          <cell r="B1557" t="str">
            <v>VH008695</v>
          </cell>
          <cell r="D1557" t="str">
            <v>NUNG, SU THI. SU, NUNG THI. NUNG THI SU</v>
          </cell>
          <cell r="E1557" t="str">
            <v>Asia Region</v>
          </cell>
          <cell r="F1557" t="str">
            <v>Production</v>
          </cell>
          <cell r="G1557" t="str">
            <v>LGEVH</v>
          </cell>
          <cell r="H1557" t="str">
            <v>IVI Division</v>
          </cell>
          <cell r="I1557" t="str">
            <v>IVI Production Department</v>
          </cell>
          <cell r="J1557" t="str">
            <v>LGEVHA.IVI Manufacturing Unit</v>
          </cell>
          <cell r="K1557" t="str">
            <v>IVI MFG</v>
          </cell>
          <cell r="L1557" t="str">
            <v>IVI</v>
          </cell>
          <cell r="M1557" t="str">
            <v>Manufacturing</v>
          </cell>
          <cell r="N1557" t="str">
            <v>Manufacturing</v>
          </cell>
          <cell r="O1557" t="str">
            <v>Haiphong/VN</v>
          </cell>
          <cell r="P1557" t="str">
            <v>Manufacturing</v>
          </cell>
          <cell r="Q1557" t="str">
            <v>Production Management</v>
          </cell>
          <cell r="R1557" t="str">
            <v>Line Operation Management</v>
          </cell>
          <cell r="S1557" t="str">
            <v>Regular</v>
          </cell>
          <cell r="T1557" t="str">
            <v>Operator</v>
          </cell>
          <cell r="U1557" t="str">
            <v>Fulltime-Regular</v>
          </cell>
          <cell r="V1557" t="str">
            <v>O1</v>
          </cell>
          <cell r="X1557" t="str">
            <v>worker</v>
          </cell>
          <cell r="Y1557" t="str">
            <v>worker</v>
          </cell>
          <cell r="Z1557">
            <v>45082</v>
          </cell>
          <cell r="AA1557">
            <v>45082</v>
          </cell>
        </row>
        <row r="1558">
          <cell r="B1558" t="str">
            <v>VH008697</v>
          </cell>
          <cell r="D1558" t="str">
            <v>HOANG, THOAN VAN. THOAN, HOANG VAN. HOANG VAN THOAN</v>
          </cell>
          <cell r="E1558" t="str">
            <v>Asia Region</v>
          </cell>
          <cell r="F1558" t="str">
            <v>Production</v>
          </cell>
          <cell r="G1558" t="str">
            <v>LGEVH</v>
          </cell>
          <cell r="H1558" t="str">
            <v>IVI Division</v>
          </cell>
          <cell r="I1558" t="str">
            <v>IVI Production Department</v>
          </cell>
          <cell r="J1558" t="str">
            <v>LGEVHA.IVI Manufacturing Unit</v>
          </cell>
          <cell r="K1558" t="str">
            <v>IVI MFG</v>
          </cell>
          <cell r="L1558" t="str">
            <v>IVI</v>
          </cell>
          <cell r="M1558" t="str">
            <v>Manufacturing</v>
          </cell>
          <cell r="N1558" t="str">
            <v>Manufacturing</v>
          </cell>
          <cell r="O1558" t="str">
            <v>Haiphong/VN</v>
          </cell>
          <cell r="P1558" t="str">
            <v>Manufacturing</v>
          </cell>
          <cell r="Q1558" t="str">
            <v>Production Management</v>
          </cell>
          <cell r="R1558" t="str">
            <v>Line Operation Management</v>
          </cell>
          <cell r="S1558" t="str">
            <v>Regular</v>
          </cell>
          <cell r="T1558" t="str">
            <v>Operator</v>
          </cell>
          <cell r="U1558" t="str">
            <v>Fulltime-Regular</v>
          </cell>
          <cell r="V1558" t="str">
            <v>O1</v>
          </cell>
          <cell r="X1558" t="str">
            <v>worker</v>
          </cell>
          <cell r="Y1558" t="str">
            <v>worker</v>
          </cell>
          <cell r="Z1558">
            <v>45082</v>
          </cell>
          <cell r="AA1558">
            <v>45082</v>
          </cell>
        </row>
        <row r="1559">
          <cell r="B1559" t="str">
            <v>VH008701</v>
          </cell>
          <cell r="D1559" t="str">
            <v>NGUYEN, THANH VAN. THANH, NGUYEN VAN. NGUYEN VAN THANH</v>
          </cell>
          <cell r="E1559" t="str">
            <v>Asia Region</v>
          </cell>
          <cell r="F1559" t="str">
            <v>Production</v>
          </cell>
          <cell r="G1559" t="str">
            <v>LGEVH</v>
          </cell>
          <cell r="H1559" t="str">
            <v>IVI Division</v>
          </cell>
          <cell r="I1559" t="str">
            <v>IVI Production Department</v>
          </cell>
          <cell r="J1559" t="str">
            <v>LGEVHA.PBM Unit</v>
          </cell>
          <cell r="K1559" t="str">
            <v>PBM</v>
          </cell>
          <cell r="L1559" t="str">
            <v>IVI</v>
          </cell>
          <cell r="M1559" t="str">
            <v>Manufacturing</v>
          </cell>
          <cell r="N1559" t="str">
            <v>Manufacturing</v>
          </cell>
          <cell r="O1559" t="str">
            <v>Haiphong/VN</v>
          </cell>
          <cell r="P1559" t="str">
            <v>Manufacturing</v>
          </cell>
          <cell r="Q1559" t="str">
            <v>Production Management</v>
          </cell>
          <cell r="R1559" t="str">
            <v>Line Operation Management</v>
          </cell>
          <cell r="S1559" t="str">
            <v>Regular</v>
          </cell>
          <cell r="T1559" t="str">
            <v>Operator</v>
          </cell>
          <cell r="U1559" t="str">
            <v>Fulltime-Regular</v>
          </cell>
          <cell r="V1559" t="str">
            <v>O1</v>
          </cell>
          <cell r="X1559" t="str">
            <v>worker</v>
          </cell>
          <cell r="Y1559" t="str">
            <v>worker</v>
          </cell>
          <cell r="Z1559">
            <v>45082</v>
          </cell>
          <cell r="AA1559">
            <v>45082</v>
          </cell>
        </row>
        <row r="1560">
          <cell r="B1560" t="str">
            <v>VH008702</v>
          </cell>
          <cell r="D1560" t="str">
            <v>VU, QUAN HONG. QUAN, VU HONG. VU HONG QUAN</v>
          </cell>
          <cell r="E1560" t="str">
            <v>Asia Region</v>
          </cell>
          <cell r="F1560" t="str">
            <v>Production</v>
          </cell>
          <cell r="G1560" t="str">
            <v>LGEVH</v>
          </cell>
          <cell r="H1560" t="str">
            <v>IVI Division</v>
          </cell>
          <cell r="I1560" t="str">
            <v>IVI Production Department</v>
          </cell>
          <cell r="J1560" t="str">
            <v>LGEVHA.PBM Unit</v>
          </cell>
          <cell r="K1560" t="str">
            <v>PBM</v>
          </cell>
          <cell r="L1560" t="str">
            <v>IVI</v>
          </cell>
          <cell r="M1560" t="str">
            <v>Manufacturing</v>
          </cell>
          <cell r="N1560" t="str">
            <v>Manufacturing</v>
          </cell>
          <cell r="O1560" t="str">
            <v>Haiphong/VN</v>
          </cell>
          <cell r="P1560" t="str">
            <v>Manufacturing</v>
          </cell>
          <cell r="Q1560" t="str">
            <v>Production Management</v>
          </cell>
          <cell r="R1560" t="str">
            <v>Line Operation Management</v>
          </cell>
          <cell r="S1560" t="str">
            <v>Regular</v>
          </cell>
          <cell r="T1560" t="str">
            <v>Operator</v>
          </cell>
          <cell r="U1560" t="str">
            <v>Fulltime-Regular</v>
          </cell>
          <cell r="V1560" t="str">
            <v>O1</v>
          </cell>
          <cell r="X1560" t="str">
            <v>worker</v>
          </cell>
          <cell r="Y1560" t="str">
            <v>worker</v>
          </cell>
          <cell r="Z1560">
            <v>45082</v>
          </cell>
          <cell r="AA1560">
            <v>45082</v>
          </cell>
        </row>
        <row r="1561">
          <cell r="B1561" t="str">
            <v>VH008703</v>
          </cell>
          <cell r="D1561" t="str">
            <v>HOANG, NGUYEN VAN. NGUYEN, HOANG VAN. HOANG VAN NGUYEN</v>
          </cell>
          <cell r="E1561" t="str">
            <v>Asia Region</v>
          </cell>
          <cell r="F1561" t="str">
            <v>Production</v>
          </cell>
          <cell r="G1561" t="str">
            <v>LGEVH</v>
          </cell>
          <cell r="H1561" t="str">
            <v>IVI Division</v>
          </cell>
          <cell r="I1561" t="str">
            <v>IVI Production Department</v>
          </cell>
          <cell r="J1561" t="str">
            <v>LGEVHA.PBM Unit</v>
          </cell>
          <cell r="K1561" t="str">
            <v>PBM</v>
          </cell>
          <cell r="L1561" t="str">
            <v>IVI</v>
          </cell>
          <cell r="M1561" t="str">
            <v>Manufacturing</v>
          </cell>
          <cell r="N1561" t="str">
            <v>Manufacturing</v>
          </cell>
          <cell r="O1561" t="str">
            <v>Haiphong/VN</v>
          </cell>
          <cell r="P1561" t="str">
            <v>Manufacturing</v>
          </cell>
          <cell r="Q1561" t="str">
            <v>Production Management</v>
          </cell>
          <cell r="R1561" t="str">
            <v>Line Operation Management</v>
          </cell>
          <cell r="S1561" t="str">
            <v>Regular</v>
          </cell>
          <cell r="T1561" t="str">
            <v>Operator</v>
          </cell>
          <cell r="U1561" t="str">
            <v>Fulltime-Regular</v>
          </cell>
          <cell r="V1561" t="str">
            <v>O1</v>
          </cell>
          <cell r="X1561" t="str">
            <v>worker</v>
          </cell>
          <cell r="Y1561" t="str">
            <v>worker</v>
          </cell>
          <cell r="Z1561">
            <v>45082</v>
          </cell>
          <cell r="AA1561">
            <v>45082</v>
          </cell>
        </row>
        <row r="1562">
          <cell r="B1562" t="str">
            <v>VH008705</v>
          </cell>
          <cell r="D1562" t="str">
            <v>HOANG, LAM VAN. LAM, HOANG VAN. HOANG VAN LAM</v>
          </cell>
          <cell r="E1562" t="str">
            <v>Asia Region</v>
          </cell>
          <cell r="F1562" t="str">
            <v>Production</v>
          </cell>
          <cell r="G1562" t="str">
            <v>LGEVH</v>
          </cell>
          <cell r="H1562" t="str">
            <v>HS Division</v>
          </cell>
          <cell r="I1562" t="str">
            <v>Kitchen MFG Department</v>
          </cell>
          <cell r="J1562" t="str">
            <v>LGEVHA.REF MFG Unit</v>
          </cell>
          <cell r="K1562" t="str">
            <v>REF MFG</v>
          </cell>
          <cell r="L1562" t="str">
            <v>HS</v>
          </cell>
          <cell r="M1562" t="str">
            <v>Manufacturing</v>
          </cell>
          <cell r="N1562" t="str">
            <v>Manufacturing</v>
          </cell>
          <cell r="O1562" t="str">
            <v>Haiphong/VN</v>
          </cell>
          <cell r="P1562" t="str">
            <v>Manufacturing</v>
          </cell>
          <cell r="Q1562" t="str">
            <v>Production Management</v>
          </cell>
          <cell r="R1562" t="str">
            <v>Line Operation Management</v>
          </cell>
          <cell r="S1562" t="str">
            <v>Regular</v>
          </cell>
          <cell r="T1562" t="str">
            <v>Operator</v>
          </cell>
          <cell r="U1562" t="str">
            <v>Fulltime-Regular</v>
          </cell>
          <cell r="V1562" t="str">
            <v>O1</v>
          </cell>
          <cell r="X1562" t="str">
            <v>worker</v>
          </cell>
          <cell r="Y1562" t="str">
            <v>worker</v>
          </cell>
          <cell r="Z1562">
            <v>45082</v>
          </cell>
          <cell r="AA1562">
            <v>45082</v>
          </cell>
        </row>
        <row r="1563">
          <cell r="B1563" t="str">
            <v>VH008707</v>
          </cell>
          <cell r="D1563" t="str">
            <v>DO, TOAN MANH. TOAN, DO MANH. DO MANH TOAN</v>
          </cell>
          <cell r="E1563" t="str">
            <v>Asia Region</v>
          </cell>
          <cell r="F1563" t="str">
            <v>Production</v>
          </cell>
          <cell r="G1563" t="str">
            <v>LGEVH</v>
          </cell>
          <cell r="H1563" t="str">
            <v>HS Division</v>
          </cell>
          <cell r="I1563" t="str">
            <v>Kitchen MFG Department</v>
          </cell>
          <cell r="J1563" t="str">
            <v>LGEVHA.REF MFG Unit</v>
          </cell>
          <cell r="K1563" t="str">
            <v>REF MFG</v>
          </cell>
          <cell r="L1563" t="str">
            <v>HS</v>
          </cell>
          <cell r="M1563" t="str">
            <v>Manufacturing</v>
          </cell>
          <cell r="N1563" t="str">
            <v>Manufacturing</v>
          </cell>
          <cell r="O1563" t="str">
            <v>Haiphong/VN</v>
          </cell>
          <cell r="P1563" t="str">
            <v>Manufacturing</v>
          </cell>
          <cell r="Q1563" t="str">
            <v>Production Management</v>
          </cell>
          <cell r="R1563" t="str">
            <v>Line Operation Management</v>
          </cell>
          <cell r="S1563" t="str">
            <v>Regular</v>
          </cell>
          <cell r="T1563" t="str">
            <v>Operator</v>
          </cell>
          <cell r="U1563" t="str">
            <v>Fulltime-Regular</v>
          </cell>
          <cell r="V1563" t="str">
            <v>O1</v>
          </cell>
          <cell r="X1563" t="str">
            <v>worker</v>
          </cell>
          <cell r="Y1563" t="str">
            <v>worker</v>
          </cell>
          <cell r="Z1563" t="str">
            <v>Sub_Section Leader</v>
          </cell>
          <cell r="AA1563">
            <v>45082</v>
          </cell>
        </row>
        <row r="1564">
          <cell r="B1564" t="str">
            <v>VH008710</v>
          </cell>
          <cell r="D1564" t="str">
            <v>MA, HUY QUOC. HUY, MA QUOC. MA QUOC HUY</v>
          </cell>
          <cell r="E1564" t="str">
            <v>Asia Region</v>
          </cell>
          <cell r="F1564" t="str">
            <v>Production</v>
          </cell>
          <cell r="G1564" t="str">
            <v>LGEVH</v>
          </cell>
          <cell r="H1564" t="str">
            <v>HS Division</v>
          </cell>
          <cell r="I1564" t="str">
            <v>Kitchen MFG Department</v>
          </cell>
          <cell r="J1564" t="str">
            <v>LGEVHA.REF MFG Unit</v>
          </cell>
          <cell r="K1564" t="str">
            <v>REF MFG</v>
          </cell>
          <cell r="L1564" t="str">
            <v>HS</v>
          </cell>
          <cell r="M1564" t="str">
            <v>Manufacturing</v>
          </cell>
          <cell r="N1564" t="str">
            <v>Manufacturing</v>
          </cell>
          <cell r="O1564" t="str">
            <v>Haiphong/VN</v>
          </cell>
          <cell r="P1564" t="str">
            <v>Manufacturing</v>
          </cell>
          <cell r="Q1564" t="str">
            <v>Production Management</v>
          </cell>
          <cell r="R1564" t="str">
            <v>Line Operation Management</v>
          </cell>
          <cell r="S1564" t="str">
            <v>Regular</v>
          </cell>
          <cell r="T1564" t="str">
            <v>Operator</v>
          </cell>
          <cell r="U1564" t="str">
            <v>Fulltime-Regular</v>
          </cell>
          <cell r="V1564" t="str">
            <v>O1</v>
          </cell>
          <cell r="X1564" t="str">
            <v>worker</v>
          </cell>
          <cell r="Y1564" t="str">
            <v>worker</v>
          </cell>
          <cell r="Z1564">
            <v>45082</v>
          </cell>
          <cell r="AA1564">
            <v>45082</v>
          </cell>
        </row>
        <row r="1565">
          <cell r="B1565" t="str">
            <v>VH008711</v>
          </cell>
          <cell r="D1565" t="str">
            <v>NGUYEN, QUAN VAN. QUAN, NGUYEN VAN. NGUYEN VAN QUAN</v>
          </cell>
          <cell r="E1565" t="str">
            <v>Asia Region</v>
          </cell>
          <cell r="F1565" t="str">
            <v>Production</v>
          </cell>
          <cell r="G1565" t="str">
            <v>LGEVH</v>
          </cell>
          <cell r="H1565" t="str">
            <v>HS Division</v>
          </cell>
          <cell r="I1565" t="str">
            <v>Kitchen MFG Department</v>
          </cell>
          <cell r="J1565" t="str">
            <v>LGEVHA.REF MFG Unit</v>
          </cell>
          <cell r="K1565" t="str">
            <v>REF MFG</v>
          </cell>
          <cell r="L1565" t="str">
            <v>HS</v>
          </cell>
          <cell r="M1565" t="str">
            <v>Manufacturing</v>
          </cell>
          <cell r="N1565" t="str">
            <v>Manufacturing</v>
          </cell>
          <cell r="O1565" t="str">
            <v>Haiphong/VN</v>
          </cell>
          <cell r="P1565" t="str">
            <v>Manufacturing</v>
          </cell>
          <cell r="Q1565" t="str">
            <v>Production Management</v>
          </cell>
          <cell r="R1565" t="str">
            <v>Line Operation Management</v>
          </cell>
          <cell r="S1565" t="str">
            <v>Regular</v>
          </cell>
          <cell r="T1565" t="str">
            <v>Operator</v>
          </cell>
          <cell r="U1565" t="str">
            <v>Fulltime-Regular</v>
          </cell>
          <cell r="V1565" t="str">
            <v>O1</v>
          </cell>
          <cell r="X1565" t="str">
            <v>worker</v>
          </cell>
          <cell r="Y1565" t="str">
            <v>worker</v>
          </cell>
          <cell r="Z1565">
            <v>45082</v>
          </cell>
          <cell r="AA1565">
            <v>45082</v>
          </cell>
        </row>
        <row r="1566">
          <cell r="B1566" t="str">
            <v>VH008712</v>
          </cell>
          <cell r="D1566" t="str">
            <v>DAM, XUAN THI. XUAN, DAM THI. DAM THI XUAN</v>
          </cell>
          <cell r="E1566" t="str">
            <v>Asia Region</v>
          </cell>
          <cell r="F1566" t="str">
            <v>Production</v>
          </cell>
          <cell r="G1566" t="str">
            <v>LGEVH</v>
          </cell>
          <cell r="H1566" t="str">
            <v>HS Division</v>
          </cell>
          <cell r="I1566" t="str">
            <v>Kitchen MFG Department</v>
          </cell>
          <cell r="J1566" t="str">
            <v>LGEVHA.REF MFG Unit</v>
          </cell>
          <cell r="K1566" t="str">
            <v>REF MFG</v>
          </cell>
          <cell r="L1566" t="str">
            <v>HS</v>
          </cell>
          <cell r="M1566" t="str">
            <v>Manufacturing</v>
          </cell>
          <cell r="N1566" t="str">
            <v>Manufacturing</v>
          </cell>
          <cell r="O1566" t="str">
            <v>Haiphong/VN</v>
          </cell>
          <cell r="P1566" t="str">
            <v>Manufacturing</v>
          </cell>
          <cell r="Q1566" t="str">
            <v>Production Management</v>
          </cell>
          <cell r="R1566" t="str">
            <v>Line Operation Management</v>
          </cell>
          <cell r="S1566" t="str">
            <v>Regular</v>
          </cell>
          <cell r="T1566" t="str">
            <v>Operator</v>
          </cell>
          <cell r="U1566" t="str">
            <v>Fulltime-Regular</v>
          </cell>
          <cell r="V1566" t="str">
            <v>O1</v>
          </cell>
          <cell r="X1566" t="str">
            <v>worker</v>
          </cell>
          <cell r="Y1566" t="str">
            <v>worker</v>
          </cell>
          <cell r="Z1566">
            <v>45082</v>
          </cell>
          <cell r="AA1566">
            <v>45082</v>
          </cell>
        </row>
        <row r="1567">
          <cell r="B1567" t="str">
            <v>VH008718</v>
          </cell>
          <cell r="D1567" t="str">
            <v>GIAP, DUC VAN. DUC, GIAP VAN. GIAP VAN DUC</v>
          </cell>
          <cell r="E1567" t="str">
            <v>Asia Region</v>
          </cell>
          <cell r="F1567" t="str">
            <v>Production</v>
          </cell>
          <cell r="G1567" t="str">
            <v>LGEVH</v>
          </cell>
          <cell r="H1567" t="str">
            <v>HS Division</v>
          </cell>
          <cell r="I1567" t="str">
            <v>Living MFG Department</v>
          </cell>
          <cell r="J1567" t="str">
            <v>LGEVHA.WM Production Unit</v>
          </cell>
          <cell r="K1567" t="str">
            <v>Living MFG</v>
          </cell>
          <cell r="L1567" t="str">
            <v>HS</v>
          </cell>
          <cell r="M1567" t="str">
            <v>Manufacturing</v>
          </cell>
          <cell r="N1567" t="str">
            <v>Manufacturing</v>
          </cell>
          <cell r="O1567" t="str">
            <v>Haiphong/VN</v>
          </cell>
          <cell r="P1567" t="str">
            <v>Manufacturing</v>
          </cell>
          <cell r="Q1567" t="str">
            <v>Production Management</v>
          </cell>
          <cell r="R1567" t="str">
            <v>Line Operation Management</v>
          </cell>
          <cell r="S1567" t="str">
            <v>Regular</v>
          </cell>
          <cell r="T1567" t="str">
            <v>Operator</v>
          </cell>
          <cell r="U1567" t="str">
            <v>Fulltime-Regular</v>
          </cell>
          <cell r="V1567" t="str">
            <v>O1</v>
          </cell>
          <cell r="X1567" t="str">
            <v>worker</v>
          </cell>
          <cell r="Y1567" t="str">
            <v>worker</v>
          </cell>
          <cell r="Z1567">
            <v>45082</v>
          </cell>
          <cell r="AA1567">
            <v>45082</v>
          </cell>
        </row>
        <row r="1568">
          <cell r="B1568" t="str">
            <v>VH008721</v>
          </cell>
          <cell r="D1568" t="str">
            <v>NGUYEN, ANH THI THAO. ANH, NGUYEN THITHAO. NGUYEN THI THAO ANH</v>
          </cell>
          <cell r="E1568" t="str">
            <v>Asia Region</v>
          </cell>
          <cell r="F1568" t="str">
            <v>Production</v>
          </cell>
          <cell r="G1568" t="str">
            <v>LGEVH</v>
          </cell>
          <cell r="H1568" t="str">
            <v>HS Division</v>
          </cell>
          <cell r="I1568" t="str">
            <v>Living MFG Department</v>
          </cell>
          <cell r="J1568" t="str">
            <v>LGEVHA.WM Production Unit</v>
          </cell>
          <cell r="K1568" t="str">
            <v>Living MFG</v>
          </cell>
          <cell r="L1568" t="str">
            <v>HS</v>
          </cell>
          <cell r="M1568" t="str">
            <v>Manufacturing</v>
          </cell>
          <cell r="N1568" t="str">
            <v>Manufacturing</v>
          </cell>
          <cell r="O1568" t="str">
            <v>Haiphong/VN</v>
          </cell>
          <cell r="P1568" t="str">
            <v>Manufacturing</v>
          </cell>
          <cell r="Q1568" t="str">
            <v>Production Management</v>
          </cell>
          <cell r="R1568" t="str">
            <v>Line Operation Management</v>
          </cell>
          <cell r="S1568" t="str">
            <v>Regular</v>
          </cell>
          <cell r="T1568" t="str">
            <v>Operator</v>
          </cell>
          <cell r="U1568" t="str">
            <v>Fulltime-Regular</v>
          </cell>
          <cell r="V1568" t="str">
            <v>O1</v>
          </cell>
          <cell r="X1568" t="str">
            <v>worker</v>
          </cell>
          <cell r="Y1568" t="str">
            <v>worker</v>
          </cell>
          <cell r="Z1568">
            <v>45082</v>
          </cell>
          <cell r="AA1568">
            <v>45082</v>
          </cell>
        </row>
        <row r="1569">
          <cell r="B1569" t="str">
            <v>VH008723</v>
          </cell>
          <cell r="D1569" t="str">
            <v>LO, DUYEN THI. DUYEN, LO THI. LO THI DUYEN</v>
          </cell>
          <cell r="E1569" t="str">
            <v>Asia Region</v>
          </cell>
          <cell r="F1569" t="str">
            <v>Production</v>
          </cell>
          <cell r="G1569" t="str">
            <v>LGEVH</v>
          </cell>
          <cell r="H1569" t="str">
            <v>IVI Division</v>
          </cell>
          <cell r="I1569" t="str">
            <v>IVI Production Department</v>
          </cell>
          <cell r="J1569" t="str">
            <v>LGEVHA.IVI LQC Unit</v>
          </cell>
          <cell r="K1569" t="str">
            <v>IVI LQC</v>
          </cell>
          <cell r="L1569" t="str">
            <v>IVI</v>
          </cell>
          <cell r="M1569" t="str">
            <v>Manufacturing</v>
          </cell>
          <cell r="N1569" t="str">
            <v>Manufacturing</v>
          </cell>
          <cell r="O1569" t="str">
            <v>Haiphong/VN</v>
          </cell>
          <cell r="P1569" t="str">
            <v>Quality</v>
          </cell>
          <cell r="Q1569" t="str">
            <v>Quality Assurance</v>
          </cell>
          <cell r="R1569" t="str">
            <v>LQC</v>
          </cell>
          <cell r="S1569" t="str">
            <v>Regular</v>
          </cell>
          <cell r="T1569" t="str">
            <v>Operator</v>
          </cell>
          <cell r="U1569" t="str">
            <v>Fulltime-Regular</v>
          </cell>
          <cell r="V1569" t="str">
            <v>O1</v>
          </cell>
          <cell r="X1569" t="str">
            <v>worker</v>
          </cell>
          <cell r="Y1569" t="str">
            <v>worker</v>
          </cell>
          <cell r="Z1569">
            <v>45082</v>
          </cell>
          <cell r="AA1569">
            <v>45082</v>
          </cell>
        </row>
        <row r="1570">
          <cell r="B1570" t="str">
            <v>VH008725</v>
          </cell>
          <cell r="C1570" t="str">
            <v>42638</v>
          </cell>
          <cell r="D1570" t="str">
            <v>Jungyoul, Kim Jungyoul Kim</v>
          </cell>
          <cell r="E1570" t="str">
            <v>Asia Region</v>
          </cell>
          <cell r="F1570" t="str">
            <v>Production</v>
          </cell>
          <cell r="G1570" t="str">
            <v>LGEVH</v>
          </cell>
          <cell r="H1570" t="str">
            <v>IVI Division</v>
          </cell>
          <cell r="I1570" t="str">
            <v>IVI Procurement Team</v>
          </cell>
          <cell r="J1570" t="str">
            <v>LGEVHA.IVI Procurement Team</v>
          </cell>
          <cell r="K1570" t="str">
            <v>IVI Procurement</v>
          </cell>
          <cell r="L1570" t="str">
            <v>IVI</v>
          </cell>
          <cell r="M1570" t="str">
            <v>Procurement</v>
          </cell>
          <cell r="N1570" t="str">
            <v>Procurement</v>
          </cell>
          <cell r="O1570" t="str">
            <v>Haiphong/VN</v>
          </cell>
          <cell r="P1570" t="str">
            <v>Procurement</v>
          </cell>
          <cell r="Q1570" t="str">
            <v>Strategic Sourcing Procurement</v>
          </cell>
          <cell r="R1570" t="str">
            <v>Strategic Sourcing Procurement</v>
          </cell>
          <cell r="S1570" t="str">
            <v>Regular</v>
          </cell>
          <cell r="T1570" t="str">
            <v>Staff</v>
          </cell>
          <cell r="U1570" t="str">
            <v>P3</v>
          </cell>
          <cell r="V1570" t="str">
            <v>P3</v>
          </cell>
          <cell r="X1570" t="str">
            <v>책임</v>
          </cell>
          <cell r="Y1570" t="str">
            <v>책임</v>
          </cell>
          <cell r="Z1570">
            <v>45093</v>
          </cell>
          <cell r="AA1570">
            <v>45093</v>
          </cell>
        </row>
        <row r="1571">
          <cell r="B1571" t="str">
            <v>VH008728</v>
          </cell>
          <cell r="D1571" t="str">
            <v>VU, MANH TIEN. MANH, VU TIEN. VU TIEN MANH</v>
          </cell>
          <cell r="E1571" t="str">
            <v>Asia Region</v>
          </cell>
          <cell r="F1571" t="str">
            <v>Production</v>
          </cell>
          <cell r="G1571" t="str">
            <v>LGEVH</v>
          </cell>
          <cell r="H1571" t="str">
            <v>IVI Division</v>
          </cell>
          <cell r="I1571" t="str">
            <v>IVI PD Team</v>
          </cell>
          <cell r="J1571" t="str">
            <v>LGEVHA.IVI PD Advance Modular Part</v>
          </cell>
          <cell r="K1571" t="str">
            <v>IVI PD</v>
          </cell>
          <cell r="L1571" t="str">
            <v>IVI</v>
          </cell>
          <cell r="M1571" t="str">
            <v>R&amp;D</v>
          </cell>
          <cell r="N1571" t="str">
            <v>R&amp;D</v>
          </cell>
          <cell r="O1571" t="str">
            <v>Haiphong/VN</v>
          </cell>
          <cell r="P1571" t="str">
            <v>R&amp;D Planning</v>
          </cell>
          <cell r="Q1571" t="str">
            <v>R&amp;D Planning/Support</v>
          </cell>
          <cell r="R1571" t="str">
            <v>R&amp;D Strategy/Planning</v>
          </cell>
          <cell r="S1571" t="str">
            <v>Regular</v>
          </cell>
          <cell r="T1571" t="str">
            <v>Staff</v>
          </cell>
          <cell r="U1571" t="str">
            <v>G1</v>
          </cell>
          <cell r="V1571" t="str">
            <v>G1</v>
          </cell>
          <cell r="W1571">
            <v>1</v>
          </cell>
          <cell r="X1571">
            <v>1</v>
          </cell>
          <cell r="Y1571" t="str">
            <v>staff</v>
          </cell>
          <cell r="Z1571">
            <v>45097</v>
          </cell>
          <cell r="AA1571">
            <v>45097</v>
          </cell>
        </row>
        <row r="1572">
          <cell r="B1572" t="str">
            <v>VH008729</v>
          </cell>
          <cell r="D1572" t="str">
            <v>LE, HAI MINH. HAI, LE MINH. LE MINH HAI</v>
          </cell>
          <cell r="E1572" t="str">
            <v>Asia Region</v>
          </cell>
          <cell r="F1572" t="str">
            <v>Production</v>
          </cell>
          <cell r="G1572" t="str">
            <v>LGEVH</v>
          </cell>
          <cell r="H1572" t="str">
            <v>HS Division</v>
          </cell>
          <cell r="I1572" t="str">
            <v>HS MFG Planning Part</v>
          </cell>
          <cell r="J1572" t="str">
            <v>LGEVHA.HS MFG Planning Part</v>
          </cell>
          <cell r="K1572" t="str">
            <v>HS MFG Planning Part</v>
          </cell>
          <cell r="L1572" t="str">
            <v>HS</v>
          </cell>
          <cell r="M1572" t="str">
            <v>Manufacturing</v>
          </cell>
          <cell r="N1572" t="str">
            <v>Manufacturing</v>
          </cell>
          <cell r="O1572" t="str">
            <v>Haiphong/VN</v>
          </cell>
          <cell r="P1572" t="str">
            <v>Manufacturing</v>
          </cell>
          <cell r="Q1572" t="str">
            <v>Production Management</v>
          </cell>
          <cell r="R1572" t="str">
            <v>Line Operation Management</v>
          </cell>
          <cell r="S1572" t="str">
            <v>Regular</v>
          </cell>
          <cell r="T1572" t="str">
            <v>Staff</v>
          </cell>
          <cell r="U1572" t="str">
            <v>G2</v>
          </cell>
          <cell r="V1572" t="str">
            <v>G2</v>
          </cell>
          <cell r="W1572">
            <v>1</v>
          </cell>
          <cell r="X1572">
            <v>1</v>
          </cell>
          <cell r="Y1572" t="str">
            <v>expert</v>
          </cell>
          <cell r="Z1572">
            <v>45097</v>
          </cell>
          <cell r="AA1572">
            <v>45097</v>
          </cell>
        </row>
        <row r="1573">
          <cell r="B1573" t="str">
            <v>VH008730</v>
          </cell>
          <cell r="D1573" t="str">
            <v>NGUYEN, CUONG DUC. CUONG, NGUYEN DUC. NGUYEN DUC CUONG</v>
          </cell>
          <cell r="E1573" t="str">
            <v>Asia Region</v>
          </cell>
          <cell r="F1573" t="str">
            <v>Production</v>
          </cell>
          <cell r="G1573" t="str">
            <v>LGEVH</v>
          </cell>
          <cell r="H1573" t="str">
            <v>HS Division</v>
          </cell>
          <cell r="I1573" t="str">
            <v>HS LD Department</v>
          </cell>
          <cell r="J1573" t="str">
            <v>LGEVHA.REF Modular Part</v>
          </cell>
          <cell r="K1573" t="str">
            <v>REF MD</v>
          </cell>
          <cell r="L1573" t="str">
            <v>HS</v>
          </cell>
          <cell r="M1573" t="str">
            <v>R&amp;D</v>
          </cell>
          <cell r="N1573" t="str">
            <v>R&amp;D</v>
          </cell>
          <cell r="O1573" t="str">
            <v>Haiphong/VN</v>
          </cell>
          <cell r="P1573" t="str">
            <v>R&amp;D Planning</v>
          </cell>
          <cell r="Q1573" t="str">
            <v>R&amp;D Planning/Support</v>
          </cell>
          <cell r="R1573" t="str">
            <v>R&amp;D Strategy/Planning</v>
          </cell>
          <cell r="S1573" t="str">
            <v>Regular</v>
          </cell>
          <cell r="T1573" t="str">
            <v>Staff</v>
          </cell>
          <cell r="U1573" t="str">
            <v>G1</v>
          </cell>
          <cell r="V1573" t="str">
            <v>G1</v>
          </cell>
          <cell r="W1573">
            <v>1</v>
          </cell>
          <cell r="X1573">
            <v>1</v>
          </cell>
          <cell r="Y1573" t="str">
            <v>staff</v>
          </cell>
          <cell r="Z1573">
            <v>45097</v>
          </cell>
          <cell r="AA1573">
            <v>45097</v>
          </cell>
        </row>
        <row r="1574">
          <cell r="B1574" t="str">
            <v>VH005973</v>
          </cell>
          <cell r="D1574" t="str">
            <v>NGUYEN, TUNG THANH. TUNG, NGUYEN THANH. NGUYEN THANH TUNG</v>
          </cell>
          <cell r="E1574" t="str">
            <v>Asia Region</v>
          </cell>
          <cell r="F1574" t="str">
            <v>Production</v>
          </cell>
          <cell r="G1574" t="str">
            <v>LGEVH</v>
          </cell>
          <cell r="H1574" t="str">
            <v>IVI Division</v>
          </cell>
          <cell r="I1574" t="str">
            <v>IVI Production Department</v>
          </cell>
          <cell r="J1574" t="str">
            <v>LGEVHA.IVI Material Warehouse Control Section</v>
          </cell>
          <cell r="K1574" t="str">
            <v>IVI Material Mgt</v>
          </cell>
          <cell r="L1574" t="str">
            <v>IVI</v>
          </cell>
          <cell r="M1574" t="str">
            <v>Manufacturing</v>
          </cell>
          <cell r="N1574" t="str">
            <v>Manufacturing</v>
          </cell>
          <cell r="O1574" t="str">
            <v>Haiphong/VN</v>
          </cell>
          <cell r="P1574" t="str">
            <v>Manufacturing</v>
          </cell>
          <cell r="Q1574" t="str">
            <v>Production Management</v>
          </cell>
          <cell r="R1574" t="str">
            <v>Line Operation Management</v>
          </cell>
          <cell r="S1574" t="str">
            <v>Regular</v>
          </cell>
          <cell r="T1574" t="str">
            <v>Operator</v>
          </cell>
          <cell r="U1574" t="str">
            <v>G1</v>
          </cell>
          <cell r="V1574" t="str">
            <v>O2</v>
          </cell>
          <cell r="W1574">
            <v>1</v>
          </cell>
          <cell r="X1574" t="str">
            <v>staff</v>
          </cell>
          <cell r="Y1574" t="str">
            <v>technician</v>
          </cell>
          <cell r="Z1574">
            <v>45097</v>
          </cell>
          <cell r="AA1574">
            <v>44074</v>
          </cell>
        </row>
        <row r="1575">
          <cell r="B1575" t="str">
            <v>VH006158</v>
          </cell>
          <cell r="C1575" t="str">
            <v>240922</v>
          </cell>
          <cell r="D1575" t="str">
            <v>TRAN, HIEN THI THANH. HIEN, TRAN THI THANH. TRAN THI THANH HIEN</v>
          </cell>
          <cell r="E1575" t="str">
            <v>Asia Region</v>
          </cell>
          <cell r="F1575" t="str">
            <v>Production</v>
          </cell>
          <cell r="G1575" t="str">
            <v>LGEVH</v>
          </cell>
          <cell r="H1575" t="str">
            <v>IVI Division</v>
          </cell>
          <cell r="I1575" t="str">
            <v>IVI Production Department</v>
          </cell>
          <cell r="J1575" t="str">
            <v>LGEVHA.IVI Material Warehouse Control Section</v>
          </cell>
          <cell r="K1575" t="str">
            <v>IVI Material Mgt</v>
          </cell>
          <cell r="L1575" t="str">
            <v>IVI</v>
          </cell>
          <cell r="M1575" t="str">
            <v>Manufacturing</v>
          </cell>
          <cell r="N1575" t="str">
            <v>Manufacturing</v>
          </cell>
          <cell r="O1575" t="str">
            <v>Haiphong/VN</v>
          </cell>
          <cell r="P1575" t="str">
            <v>Manufacturing</v>
          </cell>
          <cell r="Q1575" t="str">
            <v>Production Management</v>
          </cell>
          <cell r="R1575" t="str">
            <v>Line Operation Management</v>
          </cell>
          <cell r="S1575" t="str">
            <v>Regular</v>
          </cell>
          <cell r="T1575" t="str">
            <v>Operator</v>
          </cell>
          <cell r="U1575" t="str">
            <v>P3</v>
          </cell>
          <cell r="V1575" t="str">
            <v>O2</v>
          </cell>
          <cell r="X1575" t="str">
            <v>책임</v>
          </cell>
          <cell r="Y1575" t="str">
            <v>technician</v>
          </cell>
          <cell r="Z1575">
            <v>45097</v>
          </cell>
          <cell r="AA1575">
            <v>44125</v>
          </cell>
        </row>
        <row r="1576">
          <cell r="B1576" t="str">
            <v>VH008737</v>
          </cell>
          <cell r="C1576" t="str">
            <v>233111</v>
          </cell>
          <cell r="D1576" t="str">
            <v>KyungHoon, Lee KyungHoon Lee</v>
          </cell>
          <cell r="E1576" t="str">
            <v>Asia Region</v>
          </cell>
          <cell r="F1576" t="str">
            <v>Production</v>
          </cell>
          <cell r="G1576" t="str">
            <v>LGEVH</v>
          </cell>
          <cell r="H1576" t="str">
            <v>IVI Division</v>
          </cell>
          <cell r="I1576" t="str">
            <v>IVI Production Department</v>
          </cell>
          <cell r="J1576" t="str">
            <v>LGEVHA.IVI Production Department</v>
          </cell>
          <cell r="K1576" t="str">
            <v>IVI MFG</v>
          </cell>
          <cell r="L1576" t="str">
            <v>IVI</v>
          </cell>
          <cell r="M1576" t="str">
            <v>Manufacturing</v>
          </cell>
          <cell r="N1576" t="str">
            <v>Manufacturing</v>
          </cell>
          <cell r="O1576" t="str">
            <v>Haiphong/VN</v>
          </cell>
          <cell r="P1576" t="str">
            <v>Manufacturing</v>
          </cell>
          <cell r="Q1576" t="str">
            <v>Production Strategy</v>
          </cell>
          <cell r="R1576" t="str">
            <v>Manufacturing Productivity Improvement</v>
          </cell>
          <cell r="S1576" t="str">
            <v>Regular</v>
          </cell>
          <cell r="T1576" t="str">
            <v>Staff</v>
          </cell>
          <cell r="U1576" t="str">
            <v>P3</v>
          </cell>
          <cell r="V1576" t="str">
            <v>P3</v>
          </cell>
          <cell r="X1576" t="str">
            <v>책임</v>
          </cell>
          <cell r="Y1576" t="str">
            <v>책임</v>
          </cell>
          <cell r="Z1576">
            <v>45097</v>
          </cell>
          <cell r="AA1576">
            <v>45097</v>
          </cell>
        </row>
        <row r="1577">
          <cell r="B1577" t="str">
            <v>VH008741</v>
          </cell>
          <cell r="D1577" t="str">
            <v>HIEN, TRUNG THANH. TRUNG, HIEN THANH. HIEN THANH TRUNG</v>
          </cell>
          <cell r="E1577" t="str">
            <v>Asia Region</v>
          </cell>
          <cell r="F1577" t="str">
            <v>Production</v>
          </cell>
          <cell r="G1577" t="str">
            <v>LGEVH</v>
          </cell>
          <cell r="H1577" t="str">
            <v>HS Division</v>
          </cell>
          <cell r="I1577" t="str">
            <v>Living Procurement Team</v>
          </cell>
          <cell r="J1577" t="str">
            <v>LGEVHB.Living Procurement MP Part</v>
          </cell>
          <cell r="K1577" t="str">
            <v>Living Procurement</v>
          </cell>
          <cell r="L1577" t="str">
            <v>HS</v>
          </cell>
          <cell r="M1577" t="str">
            <v>Procurement</v>
          </cell>
          <cell r="N1577" t="str">
            <v>Procurement</v>
          </cell>
          <cell r="O1577" t="str">
            <v>Haiphong/VN</v>
          </cell>
          <cell r="P1577" t="str">
            <v>Procurement</v>
          </cell>
          <cell r="Q1577" t="str">
            <v>Procurement Management</v>
          </cell>
          <cell r="R1577" t="str">
            <v>Procurement Planning/Strategy</v>
          </cell>
          <cell r="S1577" t="str">
            <v>Regular</v>
          </cell>
          <cell r="T1577" t="str">
            <v>Staff</v>
          </cell>
          <cell r="U1577" t="str">
            <v>G1</v>
          </cell>
          <cell r="V1577" t="str">
            <v>G1</v>
          </cell>
          <cell r="W1577">
            <v>1</v>
          </cell>
          <cell r="X1577">
            <v>1</v>
          </cell>
          <cell r="Y1577" t="str">
            <v>staff</v>
          </cell>
          <cell r="Z1577">
            <v>45112</v>
          </cell>
          <cell r="AA1577">
            <v>45112</v>
          </cell>
        </row>
        <row r="1578">
          <cell r="B1578" t="str">
            <v>VH008747</v>
          </cell>
          <cell r="D1578" t="str">
            <v>NGUYEN, TUNG THANH. TUNG, NGUYEN THANH. NGUYEN THANH TUNG</v>
          </cell>
          <cell r="E1578" t="str">
            <v>Asia Region</v>
          </cell>
          <cell r="F1578" t="str">
            <v>Production</v>
          </cell>
          <cell r="G1578" t="str">
            <v>LGEVH</v>
          </cell>
          <cell r="H1578" t="str">
            <v>IVI Division</v>
          </cell>
          <cell r="I1578" t="str">
            <v>IVI Production Department</v>
          </cell>
          <cell r="J1578" t="str">
            <v>LGEVHA.IVI Manufacturing Part</v>
          </cell>
          <cell r="K1578" t="str">
            <v>IVI MFG</v>
          </cell>
          <cell r="L1578" t="str">
            <v>IVI</v>
          </cell>
          <cell r="M1578" t="str">
            <v>Manufacturing</v>
          </cell>
          <cell r="N1578" t="str">
            <v>Manufacturing</v>
          </cell>
          <cell r="O1578" t="str">
            <v>Haiphong/VN</v>
          </cell>
          <cell r="P1578" t="str">
            <v>Manufacturing</v>
          </cell>
          <cell r="Q1578" t="str">
            <v>Production Management</v>
          </cell>
          <cell r="R1578" t="str">
            <v>Manufacturing Engineering Management</v>
          </cell>
          <cell r="S1578" t="str">
            <v>Regular</v>
          </cell>
          <cell r="T1578" t="str">
            <v>Staff</v>
          </cell>
          <cell r="U1578" t="str">
            <v>G1</v>
          </cell>
          <cell r="V1578" t="str">
            <v>G1</v>
          </cell>
          <cell r="W1578">
            <v>1</v>
          </cell>
          <cell r="X1578">
            <v>1</v>
          </cell>
          <cell r="Y1578" t="str">
            <v>staff</v>
          </cell>
          <cell r="Z1578">
            <v>45117</v>
          </cell>
          <cell r="AA1578">
            <v>45117</v>
          </cell>
        </row>
        <row r="1579">
          <cell r="B1579" t="str">
            <v>VH008749</v>
          </cell>
          <cell r="D1579" t="str">
            <v>DONG, TRINH MAI. TRINH, DONG MAI. DONG MAI TRINH</v>
          </cell>
          <cell r="E1579" t="str">
            <v>Asia Region</v>
          </cell>
          <cell r="F1579" t="str">
            <v>Production</v>
          </cell>
          <cell r="G1579" t="str">
            <v>LGEVH</v>
          </cell>
          <cell r="H1579" t="str">
            <v>IVI Division</v>
          </cell>
          <cell r="I1579" t="str">
            <v>IVI QA Department</v>
          </cell>
          <cell r="J1579" t="str">
            <v>LGEVHA.IVI OQA AVN/CID Part</v>
          </cell>
          <cell r="K1579" t="str">
            <v>IVI OQA</v>
          </cell>
          <cell r="L1579" t="str">
            <v>IVI</v>
          </cell>
          <cell r="M1579" t="str">
            <v>Quality</v>
          </cell>
          <cell r="N1579" t="str">
            <v>Quality</v>
          </cell>
          <cell r="O1579" t="str">
            <v>Haiphong/VN</v>
          </cell>
          <cell r="P1579" t="str">
            <v>Quality</v>
          </cell>
          <cell r="Q1579" t="str">
            <v>Quality Assurance</v>
          </cell>
          <cell r="R1579" t="str">
            <v>Outgoing Quality Assurance</v>
          </cell>
          <cell r="S1579" t="str">
            <v>Regular</v>
          </cell>
          <cell r="T1579" t="str">
            <v>Staff</v>
          </cell>
          <cell r="U1579" t="str">
            <v>G1</v>
          </cell>
          <cell r="V1579" t="str">
            <v>G1</v>
          </cell>
          <cell r="W1579">
            <v>1</v>
          </cell>
          <cell r="X1579">
            <v>1</v>
          </cell>
          <cell r="Y1579" t="str">
            <v>staff</v>
          </cell>
          <cell r="Z1579">
            <v>45117</v>
          </cell>
          <cell r="AA1579">
            <v>45117</v>
          </cell>
        </row>
        <row r="1580">
          <cell r="B1580" t="str">
            <v>VH008753</v>
          </cell>
          <cell r="D1580" t="str">
            <v>VU, MANH DUC. MANH, VU DUC. VU DUC MANH</v>
          </cell>
          <cell r="E1580" t="str">
            <v>Asia Region</v>
          </cell>
          <cell r="F1580" t="str">
            <v>Production</v>
          </cell>
          <cell r="G1580" t="str">
            <v>LGEVH</v>
          </cell>
          <cell r="H1580" t="str">
            <v>HS Division</v>
          </cell>
          <cell r="I1580" t="str">
            <v>Living MFG Department</v>
          </cell>
          <cell r="J1580" t="str">
            <v>LGEVHA.WM Production Unit</v>
          </cell>
          <cell r="K1580" t="str">
            <v>Living MFG</v>
          </cell>
          <cell r="L1580" t="str">
            <v>HS</v>
          </cell>
          <cell r="M1580" t="str">
            <v>Manufacturing</v>
          </cell>
          <cell r="N1580" t="str">
            <v>Manufacturing</v>
          </cell>
          <cell r="O1580" t="str">
            <v>Haiphong/VN</v>
          </cell>
          <cell r="P1580" t="str">
            <v>Manufacturing</v>
          </cell>
          <cell r="Q1580" t="str">
            <v>Production Management</v>
          </cell>
          <cell r="R1580" t="str">
            <v>Line Operation Management</v>
          </cell>
          <cell r="S1580" t="str">
            <v>Regular</v>
          </cell>
          <cell r="T1580" t="str">
            <v>Operator</v>
          </cell>
          <cell r="U1580" t="str">
            <v>Fulltime-Regular</v>
          </cell>
          <cell r="V1580" t="str">
            <v>O1</v>
          </cell>
          <cell r="X1580" t="str">
            <v>worker</v>
          </cell>
          <cell r="Y1580" t="str">
            <v>worker</v>
          </cell>
          <cell r="Z1580">
            <v>45112</v>
          </cell>
          <cell r="AA1580">
            <v>45112</v>
          </cell>
        </row>
        <row r="1581">
          <cell r="B1581" t="str">
            <v>VH008756</v>
          </cell>
          <cell r="D1581" t="str">
            <v>DAO, LUAN DINH. LUAN, DAO DINH. DAO DINH LUAN</v>
          </cell>
          <cell r="E1581" t="str">
            <v>Asia Region</v>
          </cell>
          <cell r="F1581" t="str">
            <v>Production</v>
          </cell>
          <cell r="G1581" t="str">
            <v>LGEVH</v>
          </cell>
          <cell r="H1581" t="str">
            <v>IVI Division</v>
          </cell>
          <cell r="I1581" t="str">
            <v>IVI Production Department</v>
          </cell>
          <cell r="J1581" t="str">
            <v>LGEVHA.PBM Unit</v>
          </cell>
          <cell r="K1581" t="str">
            <v>PBM</v>
          </cell>
          <cell r="L1581" t="str">
            <v>IVI</v>
          </cell>
          <cell r="M1581" t="str">
            <v>Manufacturing</v>
          </cell>
          <cell r="N1581" t="str">
            <v>Manufacturing</v>
          </cell>
          <cell r="O1581" t="str">
            <v>Haiphong/VN</v>
          </cell>
          <cell r="P1581" t="str">
            <v>Manufacturing</v>
          </cell>
          <cell r="Q1581" t="str">
            <v>Production Management</v>
          </cell>
          <cell r="R1581" t="str">
            <v>Line Operation Management</v>
          </cell>
          <cell r="S1581" t="str">
            <v>Regular</v>
          </cell>
          <cell r="T1581" t="str">
            <v>Operator</v>
          </cell>
          <cell r="U1581" t="str">
            <v>Fulltime-Regular</v>
          </cell>
          <cell r="V1581" t="str">
            <v>O1</v>
          </cell>
          <cell r="X1581" t="str">
            <v>worker</v>
          </cell>
          <cell r="Y1581" t="str">
            <v>worker</v>
          </cell>
          <cell r="Z1581">
            <v>45112</v>
          </cell>
          <cell r="AA1581">
            <v>45112</v>
          </cell>
        </row>
        <row r="1582">
          <cell r="B1582" t="str">
            <v>VH008757</v>
          </cell>
          <cell r="D1582" t="str">
            <v>NGUYEN, TUYEN THANH. TUYEN, NGUYEN THANH. NGUYEN THANH TUYEN</v>
          </cell>
          <cell r="E1582" t="str">
            <v>Asia Region</v>
          </cell>
          <cell r="F1582" t="str">
            <v>Production</v>
          </cell>
          <cell r="G1582" t="str">
            <v>LGEVH</v>
          </cell>
          <cell r="H1582" t="str">
            <v>IVI Division</v>
          </cell>
          <cell r="I1582" t="str">
            <v>IVI Production Department</v>
          </cell>
          <cell r="J1582" t="str">
            <v>LGEVHA.PBM Unit</v>
          </cell>
          <cell r="K1582" t="str">
            <v>PBM</v>
          </cell>
          <cell r="L1582" t="str">
            <v>IVI</v>
          </cell>
          <cell r="M1582" t="str">
            <v>Manufacturing</v>
          </cell>
          <cell r="N1582" t="str">
            <v>Manufacturing</v>
          </cell>
          <cell r="O1582" t="str">
            <v>Haiphong/VN</v>
          </cell>
          <cell r="P1582" t="str">
            <v>Manufacturing</v>
          </cell>
          <cell r="Q1582" t="str">
            <v>Production Management</v>
          </cell>
          <cell r="R1582" t="str">
            <v>Line Operation Management</v>
          </cell>
          <cell r="S1582" t="str">
            <v>Regular</v>
          </cell>
          <cell r="T1582" t="str">
            <v>Operator</v>
          </cell>
          <cell r="U1582" t="str">
            <v>Fulltime-Regular</v>
          </cell>
          <cell r="V1582" t="str">
            <v>O1</v>
          </cell>
          <cell r="X1582" t="str">
            <v>worker</v>
          </cell>
          <cell r="Y1582" t="str">
            <v>worker</v>
          </cell>
          <cell r="Z1582">
            <v>45112</v>
          </cell>
          <cell r="AA1582">
            <v>45112</v>
          </cell>
        </row>
        <row r="1583">
          <cell r="B1583" t="str">
            <v>VH008758</v>
          </cell>
          <cell r="D1583" t="str">
            <v>NGUYEN, THANH PHI. THANH, NGUYEN PHI. NGUYEN PHI THANH</v>
          </cell>
          <cell r="E1583" t="str">
            <v>Asia Region</v>
          </cell>
          <cell r="F1583" t="str">
            <v>Production</v>
          </cell>
          <cell r="G1583" t="str">
            <v>LGEVH</v>
          </cell>
          <cell r="H1583" t="str">
            <v>HS Division</v>
          </cell>
          <cell r="I1583" t="str">
            <v>Kitchen MFG Department</v>
          </cell>
          <cell r="J1583" t="str">
            <v>LGEVHA.REF MFG Unit</v>
          </cell>
          <cell r="K1583" t="str">
            <v>REF MFG</v>
          </cell>
          <cell r="L1583" t="str">
            <v>HS</v>
          </cell>
          <cell r="M1583" t="str">
            <v>Manufacturing</v>
          </cell>
          <cell r="N1583" t="str">
            <v>Manufacturing</v>
          </cell>
          <cell r="O1583" t="str">
            <v>Haiphong/VN</v>
          </cell>
          <cell r="P1583" t="str">
            <v>Manufacturing</v>
          </cell>
          <cell r="Q1583" t="str">
            <v>Production Management</v>
          </cell>
          <cell r="R1583" t="str">
            <v>Line Operation Management</v>
          </cell>
          <cell r="S1583" t="str">
            <v>Regular</v>
          </cell>
          <cell r="T1583" t="str">
            <v>Operator</v>
          </cell>
          <cell r="U1583" t="str">
            <v>Fulltime-Regular</v>
          </cell>
          <cell r="V1583" t="str">
            <v>O1</v>
          </cell>
          <cell r="X1583" t="str">
            <v>worker</v>
          </cell>
          <cell r="Y1583" t="str">
            <v>worker</v>
          </cell>
          <cell r="Z1583">
            <v>45112</v>
          </cell>
          <cell r="AA1583">
            <v>45112</v>
          </cell>
        </row>
        <row r="1584">
          <cell r="B1584" t="str">
            <v>VH008759</v>
          </cell>
          <cell r="D1584" t="str">
            <v>PHAM, DUC VAN. DUC, PHAM VAN. PHAM VAN DUC</v>
          </cell>
          <cell r="E1584" t="str">
            <v>Asia Region</v>
          </cell>
          <cell r="F1584" t="str">
            <v>Production</v>
          </cell>
          <cell r="G1584" t="str">
            <v>LGEVH</v>
          </cell>
          <cell r="H1584" t="str">
            <v>HS Division</v>
          </cell>
          <cell r="I1584" t="str">
            <v>Kitchen MFG Department</v>
          </cell>
          <cell r="J1584" t="str">
            <v>LGEVHA.REF MFG Unit</v>
          </cell>
          <cell r="K1584" t="str">
            <v>REF MFG</v>
          </cell>
          <cell r="L1584" t="str">
            <v>HS</v>
          </cell>
          <cell r="M1584" t="str">
            <v>Manufacturing</v>
          </cell>
          <cell r="N1584" t="str">
            <v>Manufacturing</v>
          </cell>
          <cell r="O1584" t="str">
            <v>Haiphong/VN</v>
          </cell>
          <cell r="P1584" t="str">
            <v>Manufacturing</v>
          </cell>
          <cell r="Q1584" t="str">
            <v>Production Management</v>
          </cell>
          <cell r="R1584" t="str">
            <v>Line Operation Management</v>
          </cell>
          <cell r="S1584" t="str">
            <v>Regular</v>
          </cell>
          <cell r="T1584" t="str">
            <v>Operator</v>
          </cell>
          <cell r="U1584" t="str">
            <v>Fulltime-Regular</v>
          </cell>
          <cell r="V1584" t="str">
            <v>O1</v>
          </cell>
          <cell r="X1584" t="str">
            <v>worker</v>
          </cell>
          <cell r="Y1584" t="str">
            <v>worker</v>
          </cell>
          <cell r="Z1584" t="str">
            <v>Sub_Section Leader</v>
          </cell>
          <cell r="AA1584">
            <v>45112</v>
          </cell>
        </row>
        <row r="1585">
          <cell r="B1585" t="str">
            <v>VH008760</v>
          </cell>
          <cell r="D1585" t="str">
            <v>PHAM, CONG MINH. CONG, PHAM MINH. PHAM MINH CONG</v>
          </cell>
          <cell r="E1585" t="str">
            <v>Asia Region</v>
          </cell>
          <cell r="F1585" t="str">
            <v>Production</v>
          </cell>
          <cell r="G1585" t="str">
            <v>LGEVH</v>
          </cell>
          <cell r="H1585" t="str">
            <v>HS Division</v>
          </cell>
          <cell r="I1585" t="str">
            <v>Kitchen MFG Department</v>
          </cell>
          <cell r="J1585" t="str">
            <v>LGEVHA.REF MFG Unit</v>
          </cell>
          <cell r="K1585" t="str">
            <v>REF MFG</v>
          </cell>
          <cell r="L1585" t="str">
            <v>HS</v>
          </cell>
          <cell r="M1585" t="str">
            <v>Manufacturing</v>
          </cell>
          <cell r="N1585" t="str">
            <v>Manufacturing</v>
          </cell>
          <cell r="O1585" t="str">
            <v>Haiphong/VN</v>
          </cell>
          <cell r="P1585" t="str">
            <v>Manufacturing</v>
          </cell>
          <cell r="Q1585" t="str">
            <v>Production Management</v>
          </cell>
          <cell r="R1585" t="str">
            <v>Line Operation Management</v>
          </cell>
          <cell r="S1585" t="str">
            <v>Regular</v>
          </cell>
          <cell r="T1585" t="str">
            <v>Operator</v>
          </cell>
          <cell r="U1585" t="str">
            <v>Fulltime-Regular</v>
          </cell>
          <cell r="V1585" t="str">
            <v>O1</v>
          </cell>
          <cell r="X1585" t="str">
            <v>worker</v>
          </cell>
          <cell r="Y1585" t="str">
            <v>worker</v>
          </cell>
          <cell r="Z1585">
            <v>45112</v>
          </cell>
          <cell r="AA1585">
            <v>45112</v>
          </cell>
        </row>
        <row r="1586">
          <cell r="B1586" t="str">
            <v>VH008761</v>
          </cell>
          <cell r="D1586" t="str">
            <v>TO, GIANG THI. GIANG, TO THI. TO THI GIANG</v>
          </cell>
          <cell r="E1586" t="str">
            <v>Asia Region</v>
          </cell>
          <cell r="F1586" t="str">
            <v>Production</v>
          </cell>
          <cell r="G1586" t="str">
            <v>LGEVH</v>
          </cell>
          <cell r="H1586" t="str">
            <v>HS Division</v>
          </cell>
          <cell r="I1586" t="str">
            <v>Kitchen MFG Department</v>
          </cell>
          <cell r="J1586" t="str">
            <v>LGEVHA.REF MFG Unit</v>
          </cell>
          <cell r="K1586" t="str">
            <v>REF MFG</v>
          </cell>
          <cell r="L1586" t="str">
            <v>HS</v>
          </cell>
          <cell r="M1586" t="str">
            <v>Manufacturing</v>
          </cell>
          <cell r="N1586" t="str">
            <v>Manufacturing</v>
          </cell>
          <cell r="O1586" t="str">
            <v>Haiphong/VN</v>
          </cell>
          <cell r="P1586" t="str">
            <v>Manufacturing</v>
          </cell>
          <cell r="Q1586" t="str">
            <v>Production Management</v>
          </cell>
          <cell r="R1586" t="str">
            <v>Line Operation Management</v>
          </cell>
          <cell r="S1586" t="str">
            <v>Regular</v>
          </cell>
          <cell r="T1586" t="str">
            <v>Operator</v>
          </cell>
          <cell r="U1586" t="str">
            <v>Fulltime-Regular</v>
          </cell>
          <cell r="V1586" t="str">
            <v>O1</v>
          </cell>
          <cell r="X1586" t="str">
            <v>worker</v>
          </cell>
          <cell r="Y1586" t="str">
            <v>worker</v>
          </cell>
          <cell r="Z1586">
            <v>45112</v>
          </cell>
          <cell r="AA1586">
            <v>45112</v>
          </cell>
        </row>
        <row r="1587">
          <cell r="B1587" t="str">
            <v>VH008762</v>
          </cell>
          <cell r="D1587" t="str">
            <v>LE, HUYEN THU. HUYEN, LE THU. LE THU HUYEN</v>
          </cell>
          <cell r="E1587" t="str">
            <v>Asia Region</v>
          </cell>
          <cell r="F1587" t="str">
            <v>Production</v>
          </cell>
          <cell r="G1587" t="str">
            <v>LGEVH</v>
          </cell>
          <cell r="H1587" t="str">
            <v>HS Division</v>
          </cell>
          <cell r="I1587" t="str">
            <v>Kitchen MFG Department</v>
          </cell>
          <cell r="J1587" t="str">
            <v>LGEVHA.REF MFG Unit</v>
          </cell>
          <cell r="K1587" t="str">
            <v>REF MFG</v>
          </cell>
          <cell r="L1587" t="str">
            <v>HS</v>
          </cell>
          <cell r="M1587" t="str">
            <v>Manufacturing</v>
          </cell>
          <cell r="N1587" t="str">
            <v>Manufacturing</v>
          </cell>
          <cell r="O1587" t="str">
            <v>Haiphong/VN</v>
          </cell>
          <cell r="P1587" t="str">
            <v>Manufacturing</v>
          </cell>
          <cell r="Q1587" t="str">
            <v>Production Management</v>
          </cell>
          <cell r="R1587" t="str">
            <v>Line Operation Management</v>
          </cell>
          <cell r="S1587" t="str">
            <v>Regular</v>
          </cell>
          <cell r="T1587" t="str">
            <v>Operator</v>
          </cell>
          <cell r="U1587" t="str">
            <v>Fulltime-Regular</v>
          </cell>
          <cell r="V1587" t="str">
            <v>O1</v>
          </cell>
          <cell r="X1587" t="str">
            <v>worker</v>
          </cell>
          <cell r="Y1587" t="str">
            <v>worker</v>
          </cell>
          <cell r="Z1587">
            <v>45112</v>
          </cell>
          <cell r="AA1587">
            <v>45112</v>
          </cell>
        </row>
        <row r="1588">
          <cell r="B1588" t="str">
            <v>VH006174</v>
          </cell>
          <cell r="D1588" t="str">
            <v>NGUYEN, DUY VAN. DUY, NGUYEN VAN. NGUYEN VAN DUY</v>
          </cell>
          <cell r="E1588" t="str">
            <v>Asia Region</v>
          </cell>
          <cell r="F1588" t="str">
            <v>Production</v>
          </cell>
          <cell r="G1588" t="str">
            <v>LGEVH</v>
          </cell>
          <cell r="H1588" t="str">
            <v>IVI Division</v>
          </cell>
          <cell r="I1588" t="str">
            <v>IVI Production Department</v>
          </cell>
          <cell r="J1588" t="str">
            <v>LGEVHA.IVI Material Warehouse Control Section</v>
          </cell>
          <cell r="K1588" t="str">
            <v>IVI Material Mgt</v>
          </cell>
          <cell r="L1588" t="str">
            <v>IVI</v>
          </cell>
          <cell r="M1588" t="str">
            <v>IT</v>
          </cell>
          <cell r="N1588" t="str">
            <v>Manufacturing</v>
          </cell>
          <cell r="O1588" t="str">
            <v>Haiphong/VN</v>
          </cell>
          <cell r="P1588" t="str">
            <v>Manufacturing</v>
          </cell>
          <cell r="Q1588" t="str">
            <v>Production Management</v>
          </cell>
          <cell r="R1588" t="str">
            <v>Line Operation Management</v>
          </cell>
          <cell r="S1588" t="str">
            <v>Regular</v>
          </cell>
          <cell r="T1588" t="str">
            <v>Operator</v>
          </cell>
          <cell r="U1588" t="str">
            <v>O1</v>
          </cell>
          <cell r="V1588" t="str">
            <v>O2</v>
          </cell>
          <cell r="X1588" t="str">
            <v>worker</v>
          </cell>
          <cell r="Y1588" t="str">
            <v>technician</v>
          </cell>
          <cell r="Z1588">
            <v>45112</v>
          </cell>
          <cell r="AA1588">
            <v>44125</v>
          </cell>
        </row>
        <row r="1589">
          <cell r="B1589" t="str">
            <v>VH008769</v>
          </cell>
          <cell r="D1589" t="str">
            <v>LE, DUNG QUANG. DUNG, LE QUANG. LE QUANG DUNG</v>
          </cell>
          <cell r="E1589" t="str">
            <v>Asia Region</v>
          </cell>
          <cell r="F1589" t="str">
            <v>Production</v>
          </cell>
          <cell r="G1589" t="str">
            <v>LGEVH</v>
          </cell>
          <cell r="H1589" t="str">
            <v>HS Division</v>
          </cell>
          <cell r="I1589" t="str">
            <v>Living MFG Department</v>
          </cell>
          <cell r="J1589" t="str">
            <v>LGEVHA.WM Production Unit</v>
          </cell>
          <cell r="K1589" t="str">
            <v>Living MFG</v>
          </cell>
          <cell r="L1589" t="str">
            <v>HS</v>
          </cell>
          <cell r="M1589" t="str">
            <v>Manufacturing</v>
          </cell>
          <cell r="N1589" t="str">
            <v>Manufacturing</v>
          </cell>
          <cell r="O1589" t="str">
            <v>Haiphong/VN</v>
          </cell>
          <cell r="P1589" t="str">
            <v>Manufacturing</v>
          </cell>
          <cell r="Q1589" t="str">
            <v>Production Management</v>
          </cell>
          <cell r="R1589" t="str">
            <v>Line Operation Management</v>
          </cell>
          <cell r="S1589" t="str">
            <v>Regular</v>
          </cell>
          <cell r="T1589" t="str">
            <v>Operator</v>
          </cell>
          <cell r="U1589" t="str">
            <v>Fulltime-Regular</v>
          </cell>
          <cell r="V1589" t="str">
            <v>O1</v>
          </cell>
          <cell r="X1589" t="str">
            <v>worker</v>
          </cell>
          <cell r="Y1589" t="str">
            <v>worker</v>
          </cell>
          <cell r="Z1589">
            <v>45112</v>
          </cell>
          <cell r="AA1589">
            <v>45112</v>
          </cell>
        </row>
        <row r="1590">
          <cell r="B1590" t="str">
            <v>VH008770</v>
          </cell>
          <cell r="D1590" t="str">
            <v>NGO, CUONG MANH. CUONG, NGO MANH. NGO MANH CUONG</v>
          </cell>
          <cell r="E1590" t="str">
            <v>Asia Region</v>
          </cell>
          <cell r="F1590" t="str">
            <v>Production</v>
          </cell>
          <cell r="G1590" t="str">
            <v>LGEVH</v>
          </cell>
          <cell r="H1590" t="str">
            <v>HS Division</v>
          </cell>
          <cell r="I1590" t="str">
            <v>Living MFG Department</v>
          </cell>
          <cell r="J1590" t="str">
            <v>LGEVHA.WM Production Unit</v>
          </cell>
          <cell r="K1590" t="str">
            <v>Living MFG</v>
          </cell>
          <cell r="L1590" t="str">
            <v>HS</v>
          </cell>
          <cell r="M1590" t="str">
            <v>Manufacturing</v>
          </cell>
          <cell r="N1590" t="str">
            <v>Manufacturing</v>
          </cell>
          <cell r="O1590" t="str">
            <v>Haiphong/VN</v>
          </cell>
          <cell r="P1590" t="str">
            <v>Manufacturing</v>
          </cell>
          <cell r="Q1590" t="str">
            <v>Production Management</v>
          </cell>
          <cell r="R1590" t="str">
            <v>Line Operation Management</v>
          </cell>
          <cell r="S1590" t="str">
            <v>Regular</v>
          </cell>
          <cell r="T1590" t="str">
            <v>Operator</v>
          </cell>
          <cell r="U1590" t="str">
            <v>Fulltime-Regular</v>
          </cell>
          <cell r="V1590" t="str">
            <v>O1</v>
          </cell>
          <cell r="X1590" t="str">
            <v>worker</v>
          </cell>
          <cell r="Y1590" t="str">
            <v>worker</v>
          </cell>
          <cell r="Z1590">
            <v>45112</v>
          </cell>
          <cell r="AA1590">
            <v>45112</v>
          </cell>
        </row>
        <row r="1591">
          <cell r="B1591" t="str">
            <v>VH008771</v>
          </cell>
          <cell r="D1591" t="str">
            <v>NGUYEN, LINH MANH. LINH, NGUYEN MANH. NGUYEN MANH LINH</v>
          </cell>
          <cell r="E1591" t="str">
            <v>Asia Region</v>
          </cell>
          <cell r="F1591" t="str">
            <v>Production</v>
          </cell>
          <cell r="G1591" t="str">
            <v>LGEVH</v>
          </cell>
          <cell r="H1591" t="str">
            <v>HS Division</v>
          </cell>
          <cell r="I1591" t="str">
            <v>Living MFG Department</v>
          </cell>
          <cell r="J1591" t="str">
            <v>LGEVHA.WM Production Unit</v>
          </cell>
          <cell r="K1591" t="str">
            <v>Living MFG</v>
          </cell>
          <cell r="L1591" t="str">
            <v>HS</v>
          </cell>
          <cell r="M1591" t="str">
            <v>Manufacturing</v>
          </cell>
          <cell r="N1591" t="str">
            <v>Manufacturing</v>
          </cell>
          <cell r="O1591" t="str">
            <v>Haiphong/VN</v>
          </cell>
          <cell r="P1591" t="str">
            <v>Manufacturing</v>
          </cell>
          <cell r="Q1591" t="str">
            <v>Production Management</v>
          </cell>
          <cell r="R1591" t="str">
            <v>Line Operation Management</v>
          </cell>
          <cell r="S1591" t="str">
            <v>Regular</v>
          </cell>
          <cell r="T1591" t="str">
            <v>Operator</v>
          </cell>
          <cell r="U1591" t="str">
            <v>Fulltime-Regular</v>
          </cell>
          <cell r="V1591" t="str">
            <v>O1</v>
          </cell>
          <cell r="X1591" t="str">
            <v>worker</v>
          </cell>
          <cell r="Y1591" t="str">
            <v>worker</v>
          </cell>
          <cell r="Z1591">
            <v>45112</v>
          </cell>
          <cell r="AA1591">
            <v>45112</v>
          </cell>
        </row>
        <row r="1592">
          <cell r="B1592" t="str">
            <v>VH008775</v>
          </cell>
          <cell r="D1592" t="str">
            <v>QUACH, MINH VAN. MINH, QUACH VAN. QUACH VAN MINH</v>
          </cell>
          <cell r="E1592" t="str">
            <v>Asia Region</v>
          </cell>
          <cell r="F1592" t="str">
            <v>Production</v>
          </cell>
          <cell r="G1592" t="str">
            <v>LGEVH</v>
          </cell>
          <cell r="H1592" t="str">
            <v>HS Division</v>
          </cell>
          <cell r="I1592" t="str">
            <v>Living MFG Department</v>
          </cell>
          <cell r="J1592" t="str">
            <v>LGEVHA.WM1 Production Section</v>
          </cell>
          <cell r="K1592" t="str">
            <v>Living MFG</v>
          </cell>
          <cell r="L1592" t="str">
            <v>HS</v>
          </cell>
          <cell r="M1592" t="str">
            <v>Manufacturing</v>
          </cell>
          <cell r="N1592" t="str">
            <v>Manufacturing</v>
          </cell>
          <cell r="O1592" t="str">
            <v>Haiphong/VN</v>
          </cell>
          <cell r="P1592" t="str">
            <v>Manufacturing</v>
          </cell>
          <cell r="Q1592" t="str">
            <v>Production Management</v>
          </cell>
          <cell r="R1592" t="str">
            <v>Line Operation Management</v>
          </cell>
          <cell r="S1592" t="str">
            <v>Regular</v>
          </cell>
          <cell r="T1592" t="str">
            <v>Operator</v>
          </cell>
          <cell r="U1592" t="str">
            <v>Fulltime-Regular</v>
          </cell>
          <cell r="V1592" t="str">
            <v>O1</v>
          </cell>
          <cell r="X1592" t="str">
            <v>worker</v>
          </cell>
          <cell r="Y1592" t="str">
            <v>worker</v>
          </cell>
          <cell r="Z1592">
            <v>45112</v>
          </cell>
          <cell r="AA1592">
            <v>45112</v>
          </cell>
        </row>
        <row r="1593">
          <cell r="B1593" t="str">
            <v>VH008776</v>
          </cell>
          <cell r="D1593" t="str">
            <v>THAI, LOI DOAN. LOI, THAI DOAN. THAI DOAN LOI</v>
          </cell>
          <cell r="E1593" t="str">
            <v>Asia Region</v>
          </cell>
          <cell r="F1593" t="str">
            <v>Production</v>
          </cell>
          <cell r="G1593" t="str">
            <v>LGEVH</v>
          </cell>
          <cell r="H1593" t="str">
            <v>HS Division</v>
          </cell>
          <cell r="I1593" t="str">
            <v>Living MFG Department</v>
          </cell>
          <cell r="J1593" t="str">
            <v>LGEVHA.WM1 Production Section</v>
          </cell>
          <cell r="K1593" t="str">
            <v>Living MFG</v>
          </cell>
          <cell r="L1593" t="str">
            <v>HS</v>
          </cell>
          <cell r="M1593" t="str">
            <v>Manufacturing</v>
          </cell>
          <cell r="N1593" t="str">
            <v>Manufacturing</v>
          </cell>
          <cell r="O1593" t="str">
            <v>Haiphong/VN</v>
          </cell>
          <cell r="P1593" t="str">
            <v>Manufacturing</v>
          </cell>
          <cell r="Q1593" t="str">
            <v>Production Management</v>
          </cell>
          <cell r="R1593" t="str">
            <v>Line Operation Management</v>
          </cell>
          <cell r="S1593" t="str">
            <v>Regular</v>
          </cell>
          <cell r="T1593" t="str">
            <v>Operator</v>
          </cell>
          <cell r="U1593" t="str">
            <v>Fulltime-Regular</v>
          </cell>
          <cell r="V1593" t="str">
            <v>O1</v>
          </cell>
          <cell r="X1593" t="str">
            <v>worker</v>
          </cell>
          <cell r="Y1593" t="str">
            <v>worker</v>
          </cell>
          <cell r="Z1593">
            <v>45112</v>
          </cell>
          <cell r="AA1593">
            <v>45112</v>
          </cell>
        </row>
        <row r="1594">
          <cell r="B1594" t="str">
            <v>VH008779</v>
          </cell>
          <cell r="D1594" t="str">
            <v>VU, LE THI HONG. LE, VU THIHONG. VU THI HONG LE</v>
          </cell>
          <cell r="E1594" t="str">
            <v>Asia Region</v>
          </cell>
          <cell r="F1594" t="str">
            <v>Production</v>
          </cell>
          <cell r="G1594" t="str">
            <v>LGEVH</v>
          </cell>
          <cell r="H1594" t="str">
            <v>IVI Division</v>
          </cell>
          <cell r="I1594" t="str">
            <v>IVI Production Department</v>
          </cell>
          <cell r="J1594" t="str">
            <v>LGEVHA.PBM Unit</v>
          </cell>
          <cell r="K1594" t="str">
            <v>PBM</v>
          </cell>
          <cell r="L1594" t="str">
            <v>IVI</v>
          </cell>
          <cell r="M1594" t="str">
            <v>Manufacturing</v>
          </cell>
          <cell r="N1594" t="str">
            <v>Manufacturing</v>
          </cell>
          <cell r="O1594" t="str">
            <v>Haiphong/VN</v>
          </cell>
          <cell r="P1594" t="str">
            <v>Manufacturing</v>
          </cell>
          <cell r="Q1594" t="str">
            <v>Production Management</v>
          </cell>
          <cell r="R1594" t="str">
            <v>Line Operation Management</v>
          </cell>
          <cell r="S1594" t="str">
            <v>Regular</v>
          </cell>
          <cell r="T1594" t="str">
            <v>Operator</v>
          </cell>
          <cell r="U1594" t="str">
            <v>Fulltime-Regular</v>
          </cell>
          <cell r="V1594" t="str">
            <v>O1</v>
          </cell>
          <cell r="X1594" t="str">
            <v>worker</v>
          </cell>
          <cell r="Y1594" t="str">
            <v>worker</v>
          </cell>
          <cell r="Z1594">
            <v>45112</v>
          </cell>
          <cell r="AA1594">
            <v>45112</v>
          </cell>
        </row>
        <row r="1595">
          <cell r="B1595" t="str">
            <v>VH008783</v>
          </cell>
          <cell r="D1595" t="str">
            <v>NGUYEN, AN VIET. AN, NGUYEN VIET. NGUYEN VIET AN</v>
          </cell>
          <cell r="E1595" t="str">
            <v>Asia Region</v>
          </cell>
          <cell r="F1595" t="str">
            <v>Production</v>
          </cell>
          <cell r="G1595" t="str">
            <v>LGEVH</v>
          </cell>
          <cell r="H1595" t="str">
            <v>HS Division</v>
          </cell>
          <cell r="I1595" t="str">
            <v>HS SCM Team</v>
          </cell>
          <cell r="J1595" t="str">
            <v>LGEVHA.VCC SCM Part</v>
          </cell>
          <cell r="K1595" t="str">
            <v>HS SCM</v>
          </cell>
          <cell r="L1595" t="str">
            <v>HS</v>
          </cell>
          <cell r="M1595" t="str">
            <v>Manufacturing</v>
          </cell>
          <cell r="N1595" t="str">
            <v>Manufacturing</v>
          </cell>
          <cell r="O1595" t="str">
            <v>Haiphong/VN</v>
          </cell>
          <cell r="P1595" t="str">
            <v>SCM</v>
          </cell>
          <cell r="Q1595" t="str">
            <v>Supply Chain Management</v>
          </cell>
          <cell r="R1595" t="str">
            <v>Supply Chain Planning</v>
          </cell>
          <cell r="S1595" t="str">
            <v>Regular</v>
          </cell>
          <cell r="T1595" t="str">
            <v>Staff</v>
          </cell>
          <cell r="U1595" t="str">
            <v>G1</v>
          </cell>
          <cell r="V1595" t="str">
            <v>G1</v>
          </cell>
          <cell r="W1595">
            <v>1</v>
          </cell>
          <cell r="X1595">
            <v>1</v>
          </cell>
          <cell r="Y1595" t="str">
            <v>staff</v>
          </cell>
          <cell r="Z1595">
            <v>45127</v>
          </cell>
          <cell r="AA1595">
            <v>45127</v>
          </cell>
        </row>
        <row r="1596">
          <cell r="B1596" t="str">
            <v>VH008786</v>
          </cell>
          <cell r="D1596" t="str">
            <v>TRAN, THU XUAN. THU, TRAN XUAN. TRAN XUAN THU</v>
          </cell>
          <cell r="E1596" t="str">
            <v>Asia Region</v>
          </cell>
          <cell r="F1596" t="str">
            <v>Production</v>
          </cell>
          <cell r="G1596" t="str">
            <v>LGEVH</v>
          </cell>
          <cell r="H1596" t="str">
            <v>IVI Division</v>
          </cell>
          <cell r="I1596" t="str">
            <v>IVI LD Team 1</v>
          </cell>
          <cell r="J1596" t="str">
            <v>LGEVHA.IVI LD Analysis Part</v>
          </cell>
          <cell r="K1596" t="str">
            <v>IVI LD 1</v>
          </cell>
          <cell r="L1596" t="str">
            <v>IVI</v>
          </cell>
          <cell r="M1596" t="str">
            <v>R&amp;D</v>
          </cell>
          <cell r="N1596" t="str">
            <v>R&amp;D</v>
          </cell>
          <cell r="O1596" t="str">
            <v>Haiphong/VN</v>
          </cell>
          <cell r="P1596" t="str">
            <v>R&amp;D Planning</v>
          </cell>
          <cell r="Q1596" t="str">
            <v>R&amp;D Planning/Support</v>
          </cell>
          <cell r="R1596" t="str">
            <v>R&amp;D Strategy/Planning</v>
          </cell>
          <cell r="S1596" t="str">
            <v>Regular</v>
          </cell>
          <cell r="T1596" t="str">
            <v>Staff</v>
          </cell>
          <cell r="U1596" t="str">
            <v>G1</v>
          </cell>
          <cell r="V1596" t="str">
            <v>G1</v>
          </cell>
          <cell r="W1596">
            <v>1</v>
          </cell>
          <cell r="X1596">
            <v>1</v>
          </cell>
          <cell r="Y1596" t="str">
            <v>staff</v>
          </cell>
          <cell r="Z1596">
            <v>45131</v>
          </cell>
          <cell r="AA1596">
            <v>45131</v>
          </cell>
        </row>
        <row r="1597">
          <cell r="B1597" t="str">
            <v>VH008797</v>
          </cell>
          <cell r="D1597" t="str">
            <v>TO, HANG THI DIEU. HANG, TO THIDIEU. TO THI DIEU HANG</v>
          </cell>
          <cell r="E1597" t="str">
            <v>Asia Region</v>
          </cell>
          <cell r="F1597" t="str">
            <v>Production</v>
          </cell>
          <cell r="G1597" t="str">
            <v>LGEVH</v>
          </cell>
          <cell r="H1597" t="str">
            <v>IVI Division</v>
          </cell>
          <cell r="I1597" t="str">
            <v>IVI QA Department</v>
          </cell>
          <cell r="J1597" t="str">
            <v>LGEVHA.IVI OQA AVN/CID Part</v>
          </cell>
          <cell r="K1597" t="str">
            <v>IVI OQA</v>
          </cell>
          <cell r="L1597" t="str">
            <v>IVI</v>
          </cell>
          <cell r="M1597" t="str">
            <v>Quality</v>
          </cell>
          <cell r="N1597" t="str">
            <v>Quality</v>
          </cell>
          <cell r="O1597" t="str">
            <v>Haiphong/VN</v>
          </cell>
          <cell r="P1597" t="str">
            <v>Quality</v>
          </cell>
          <cell r="Q1597" t="str">
            <v>Quality Assurance</v>
          </cell>
          <cell r="R1597" t="str">
            <v>Outgoing Quality Assurance</v>
          </cell>
          <cell r="S1597" t="str">
            <v>Regular</v>
          </cell>
          <cell r="T1597" t="str">
            <v>Staff</v>
          </cell>
          <cell r="U1597" t="str">
            <v>G1</v>
          </cell>
          <cell r="V1597" t="str">
            <v>G1</v>
          </cell>
          <cell r="W1597">
            <v>1</v>
          </cell>
          <cell r="X1597">
            <v>1</v>
          </cell>
          <cell r="Y1597" t="str">
            <v>staff</v>
          </cell>
          <cell r="Z1597">
            <v>45148</v>
          </cell>
          <cell r="AA1597">
            <v>45148</v>
          </cell>
        </row>
        <row r="1598">
          <cell r="B1598" t="str">
            <v>VH008798</v>
          </cell>
          <cell r="D1598" t="str">
            <v>TRINH, HIEU DUC. HIEU, TRINH DUC. TRINH DUC HIEU</v>
          </cell>
          <cell r="E1598" t="str">
            <v>Asia Region</v>
          </cell>
          <cell r="F1598" t="str">
            <v>Production</v>
          </cell>
          <cell r="G1598" t="str">
            <v>LGEVH</v>
          </cell>
          <cell r="H1598" t="str">
            <v>IVI Division</v>
          </cell>
          <cell r="I1598" t="str">
            <v>IVI QA Department</v>
          </cell>
          <cell r="J1598" t="str">
            <v>LGEVHA.IVI SQD Part</v>
          </cell>
          <cell r="K1598" t="str">
            <v>IVI SQA</v>
          </cell>
          <cell r="L1598" t="str">
            <v>IVI</v>
          </cell>
          <cell r="M1598" t="str">
            <v>Quality</v>
          </cell>
          <cell r="N1598" t="str">
            <v>Quality</v>
          </cell>
          <cell r="O1598" t="str">
            <v>Haiphong/VN</v>
          </cell>
          <cell r="P1598" t="str">
            <v>Quality</v>
          </cell>
          <cell r="Q1598" t="str">
            <v>Quality Assurance</v>
          </cell>
          <cell r="R1598" t="str">
            <v>Outgoing Quality Assurance</v>
          </cell>
          <cell r="S1598" t="str">
            <v>Regular</v>
          </cell>
          <cell r="T1598" t="str">
            <v>Staff</v>
          </cell>
          <cell r="U1598" t="str">
            <v>G1</v>
          </cell>
          <cell r="V1598" t="str">
            <v>G1</v>
          </cell>
          <cell r="W1598">
            <v>1</v>
          </cell>
          <cell r="X1598">
            <v>1</v>
          </cell>
          <cell r="Y1598" t="str">
            <v>staff</v>
          </cell>
          <cell r="Z1598">
            <v>45145</v>
          </cell>
          <cell r="AA1598">
            <v>45145</v>
          </cell>
        </row>
        <row r="1599">
          <cell r="B1599" t="str">
            <v>VH008802</v>
          </cell>
          <cell r="D1599" t="str">
            <v>QUANG, HUY VAN. HUY, QUANG VAN. QUANG VAN HUY</v>
          </cell>
          <cell r="E1599" t="str">
            <v>Asia Region</v>
          </cell>
          <cell r="F1599" t="str">
            <v>Production</v>
          </cell>
          <cell r="G1599" t="str">
            <v>LGEVH</v>
          </cell>
          <cell r="H1599" t="str">
            <v>IVI Division</v>
          </cell>
          <cell r="I1599" t="str">
            <v>IVI Production Department</v>
          </cell>
          <cell r="J1599" t="str">
            <v>LGEVHA.PBM Unit</v>
          </cell>
          <cell r="K1599" t="str">
            <v>PBM</v>
          </cell>
          <cell r="L1599" t="str">
            <v>IVI</v>
          </cell>
          <cell r="M1599" t="str">
            <v>Manufacturing</v>
          </cell>
          <cell r="N1599" t="str">
            <v>Manufacturing</v>
          </cell>
          <cell r="O1599" t="str">
            <v>Haiphong/VN</v>
          </cell>
          <cell r="P1599" t="str">
            <v>Manufacturing</v>
          </cell>
          <cell r="Q1599" t="str">
            <v>Production Management</v>
          </cell>
          <cell r="R1599" t="str">
            <v>Line Operation Management</v>
          </cell>
          <cell r="S1599" t="str">
            <v>Regular</v>
          </cell>
          <cell r="T1599" t="str">
            <v>Operator</v>
          </cell>
          <cell r="U1599" t="str">
            <v>Fulltime-Regular</v>
          </cell>
          <cell r="V1599" t="str">
            <v>O1</v>
          </cell>
          <cell r="X1599" t="str">
            <v>worker</v>
          </cell>
          <cell r="Y1599" t="str">
            <v>worker</v>
          </cell>
          <cell r="Z1599">
            <v>45146</v>
          </cell>
          <cell r="AA1599">
            <v>45146</v>
          </cell>
        </row>
        <row r="1600">
          <cell r="B1600" t="str">
            <v>VH008803</v>
          </cell>
          <cell r="D1600" t="str">
            <v>NGO, NHUNG THI. NHUNG, NGO THI. NGO THỊ NHUNG</v>
          </cell>
          <cell r="E1600" t="str">
            <v>Asia Region</v>
          </cell>
          <cell r="F1600" t="str">
            <v>Production</v>
          </cell>
          <cell r="G1600" t="str">
            <v>LGEVH</v>
          </cell>
          <cell r="H1600" t="str">
            <v>IVI Division</v>
          </cell>
          <cell r="I1600" t="str">
            <v>IVI Production Department</v>
          </cell>
          <cell r="J1600" t="str">
            <v>LGEVHA.PBM Unit</v>
          </cell>
          <cell r="K1600" t="str">
            <v>PBM</v>
          </cell>
          <cell r="L1600" t="str">
            <v>IVI</v>
          </cell>
          <cell r="M1600" t="str">
            <v>Manufacturing</v>
          </cell>
          <cell r="N1600" t="str">
            <v>Manufacturing</v>
          </cell>
          <cell r="O1600" t="str">
            <v>Haiphong/VN</v>
          </cell>
          <cell r="P1600" t="str">
            <v>Manufacturing</v>
          </cell>
          <cell r="Q1600" t="str">
            <v>Production Management</v>
          </cell>
          <cell r="R1600" t="str">
            <v>Line Operation Management</v>
          </cell>
          <cell r="S1600" t="str">
            <v>Regular</v>
          </cell>
          <cell r="T1600" t="str">
            <v>Operator</v>
          </cell>
          <cell r="U1600" t="str">
            <v>Fulltime-Regular</v>
          </cell>
          <cell r="V1600" t="str">
            <v>O1</v>
          </cell>
          <cell r="X1600" t="str">
            <v>worker</v>
          </cell>
          <cell r="Y1600" t="str">
            <v>worker</v>
          </cell>
          <cell r="Z1600">
            <v>45146</v>
          </cell>
          <cell r="AA1600">
            <v>45146</v>
          </cell>
        </row>
        <row r="1601">
          <cell r="B1601" t="str">
            <v>VH008805</v>
          </cell>
          <cell r="D1601" t="str">
            <v>BUI, HIEU THI. HIEU, BUI THI. BUI THI HIEU </v>
          </cell>
          <cell r="E1601" t="str">
            <v>Asia Region</v>
          </cell>
          <cell r="F1601" t="str">
            <v>Production</v>
          </cell>
          <cell r="G1601" t="str">
            <v>LGEVH</v>
          </cell>
          <cell r="H1601" t="str">
            <v>IVI Division</v>
          </cell>
          <cell r="I1601" t="str">
            <v>IVI Production Department</v>
          </cell>
          <cell r="J1601" t="str">
            <v>LGEVHA.PBM Unit</v>
          </cell>
          <cell r="K1601" t="str">
            <v>PBM</v>
          </cell>
          <cell r="L1601" t="str">
            <v>IVI</v>
          </cell>
          <cell r="M1601" t="str">
            <v>Manufacturing</v>
          </cell>
          <cell r="N1601" t="str">
            <v>Manufacturing</v>
          </cell>
          <cell r="O1601" t="str">
            <v>Haiphong/VN</v>
          </cell>
          <cell r="P1601" t="str">
            <v>Manufacturing</v>
          </cell>
          <cell r="Q1601" t="str">
            <v>Production Management</v>
          </cell>
          <cell r="R1601" t="str">
            <v>Line Operation Management</v>
          </cell>
          <cell r="S1601" t="str">
            <v>Regular</v>
          </cell>
          <cell r="T1601" t="str">
            <v>Operator</v>
          </cell>
          <cell r="U1601" t="str">
            <v>Fulltime-Regular</v>
          </cell>
          <cell r="V1601" t="str">
            <v>O1</v>
          </cell>
          <cell r="X1601" t="str">
            <v>worker</v>
          </cell>
          <cell r="Y1601" t="str">
            <v>worker</v>
          </cell>
          <cell r="Z1601">
            <v>45146</v>
          </cell>
          <cell r="AA1601">
            <v>45146</v>
          </cell>
        </row>
        <row r="1602">
          <cell r="B1602" t="str">
            <v>VH008806</v>
          </cell>
          <cell r="D1602" t="str">
            <v>DANG, HA HAI. HA, DANG HAI. DANG HAI HA</v>
          </cell>
          <cell r="E1602" t="str">
            <v>Asia Region</v>
          </cell>
          <cell r="F1602" t="str">
            <v>Production</v>
          </cell>
          <cell r="G1602" t="str">
            <v>LGEVH</v>
          </cell>
          <cell r="H1602" t="str">
            <v>IVI Division</v>
          </cell>
          <cell r="I1602" t="str">
            <v>IVI Production Department</v>
          </cell>
          <cell r="J1602" t="str">
            <v>LGEVHA.PBM Unit</v>
          </cell>
          <cell r="K1602" t="str">
            <v>PBM</v>
          </cell>
          <cell r="L1602" t="str">
            <v>IVI</v>
          </cell>
          <cell r="M1602" t="str">
            <v>Manufacturing</v>
          </cell>
          <cell r="N1602" t="str">
            <v>Manufacturing</v>
          </cell>
          <cell r="O1602" t="str">
            <v>Haiphong/VN</v>
          </cell>
          <cell r="P1602" t="str">
            <v>Manufacturing</v>
          </cell>
          <cell r="Q1602" t="str">
            <v>Production Management</v>
          </cell>
          <cell r="R1602" t="str">
            <v>Line Operation Management</v>
          </cell>
          <cell r="S1602" t="str">
            <v>Regular</v>
          </cell>
          <cell r="T1602" t="str">
            <v>Operator</v>
          </cell>
          <cell r="U1602" t="str">
            <v>Fulltime-Regular</v>
          </cell>
          <cell r="V1602" t="str">
            <v>O1</v>
          </cell>
          <cell r="X1602" t="str">
            <v>worker</v>
          </cell>
          <cell r="Y1602" t="str">
            <v>worker</v>
          </cell>
          <cell r="Z1602">
            <v>45146</v>
          </cell>
          <cell r="AA1602">
            <v>45146</v>
          </cell>
        </row>
        <row r="1603">
          <cell r="B1603" t="str">
            <v>VH008807</v>
          </cell>
          <cell r="D1603" t="str">
            <v>MINH, DAT VAN. DAT, MINH VAN. MINH VAN DAT</v>
          </cell>
          <cell r="E1603" t="str">
            <v>Asia Region</v>
          </cell>
          <cell r="F1603" t="str">
            <v>Production</v>
          </cell>
          <cell r="G1603" t="str">
            <v>LGEVH</v>
          </cell>
          <cell r="H1603" t="str">
            <v>IVI Division</v>
          </cell>
          <cell r="I1603" t="str">
            <v>IVI Production Department</v>
          </cell>
          <cell r="J1603" t="str">
            <v>LGEVHA.PBM Unit</v>
          </cell>
          <cell r="K1603" t="str">
            <v>PBM</v>
          </cell>
          <cell r="L1603" t="str">
            <v>IVI</v>
          </cell>
          <cell r="M1603" t="str">
            <v>Manufacturing</v>
          </cell>
          <cell r="N1603" t="str">
            <v>Manufacturing</v>
          </cell>
          <cell r="O1603" t="str">
            <v>Haiphong/VN</v>
          </cell>
          <cell r="P1603" t="str">
            <v>Manufacturing</v>
          </cell>
          <cell r="Q1603" t="str">
            <v>Production Management</v>
          </cell>
          <cell r="R1603" t="str">
            <v>Line Operation Management</v>
          </cell>
          <cell r="S1603" t="str">
            <v>Regular</v>
          </cell>
          <cell r="T1603" t="str">
            <v>Operator</v>
          </cell>
          <cell r="U1603" t="str">
            <v>Fulltime-Regular</v>
          </cell>
          <cell r="V1603" t="str">
            <v>O1</v>
          </cell>
          <cell r="X1603" t="str">
            <v>worker</v>
          </cell>
          <cell r="Y1603" t="str">
            <v>worker</v>
          </cell>
          <cell r="Z1603">
            <v>45146</v>
          </cell>
          <cell r="AA1603">
            <v>45146</v>
          </cell>
        </row>
        <row r="1604">
          <cell r="B1604" t="str">
            <v>VH008808</v>
          </cell>
          <cell r="D1604" t="str">
            <v>NGO, DOANH QUANG. DOANH, NGO QUANG. NGO QUANG DOANH</v>
          </cell>
          <cell r="E1604" t="str">
            <v>Asia Region</v>
          </cell>
          <cell r="F1604" t="str">
            <v>Production</v>
          </cell>
          <cell r="G1604" t="str">
            <v>LGEVH</v>
          </cell>
          <cell r="H1604" t="str">
            <v>HS Division</v>
          </cell>
          <cell r="I1604" t="str">
            <v>Motor Team</v>
          </cell>
          <cell r="J1604" t="str">
            <v>LGEVHA.DD Motor Part</v>
          </cell>
          <cell r="K1604" t="str">
            <v>Motor</v>
          </cell>
          <cell r="L1604" t="str">
            <v>HS</v>
          </cell>
          <cell r="M1604" t="str">
            <v>Manufacturing</v>
          </cell>
          <cell r="N1604" t="str">
            <v>Manufacturing</v>
          </cell>
          <cell r="O1604" t="str">
            <v>Haiphong/VN</v>
          </cell>
          <cell r="P1604" t="str">
            <v>Manufacturing</v>
          </cell>
          <cell r="Q1604" t="str">
            <v>Production Management</v>
          </cell>
          <cell r="R1604" t="str">
            <v>Line Operation Management</v>
          </cell>
          <cell r="S1604" t="str">
            <v>Regular</v>
          </cell>
          <cell r="T1604" t="str">
            <v>Operator</v>
          </cell>
          <cell r="U1604" t="str">
            <v>Fulltime-Regular</v>
          </cell>
          <cell r="V1604" t="str">
            <v>O1</v>
          </cell>
          <cell r="X1604" t="str">
            <v>worker</v>
          </cell>
          <cell r="Y1604" t="str">
            <v>worker</v>
          </cell>
          <cell r="Z1604">
            <v>45146</v>
          </cell>
          <cell r="AA1604">
            <v>45146</v>
          </cell>
        </row>
        <row r="1605">
          <cell r="B1605" t="str">
            <v>VH008811</v>
          </cell>
          <cell r="D1605" t="str">
            <v>NGUYEN, LIEN THI. LIEN, NGUYEN THI. NGUYEN THI LIEN</v>
          </cell>
          <cell r="E1605" t="str">
            <v>Asia Region</v>
          </cell>
          <cell r="F1605" t="str">
            <v>Production</v>
          </cell>
          <cell r="G1605" t="str">
            <v>LGEVH</v>
          </cell>
          <cell r="H1605" t="str">
            <v>IVI Division</v>
          </cell>
          <cell r="I1605" t="str">
            <v>IVI Production Department</v>
          </cell>
          <cell r="J1605" t="str">
            <v>LGEVHA.IVI LQC Unit</v>
          </cell>
          <cell r="K1605" t="str">
            <v>IVI LQC</v>
          </cell>
          <cell r="L1605" t="str">
            <v>IVI</v>
          </cell>
          <cell r="M1605" t="str">
            <v>Manufacturing</v>
          </cell>
          <cell r="N1605" t="str">
            <v>Manufacturing</v>
          </cell>
          <cell r="O1605" t="str">
            <v>Haiphong/VN</v>
          </cell>
          <cell r="P1605" t="str">
            <v>Quality</v>
          </cell>
          <cell r="Q1605" t="str">
            <v>Quality Assurance</v>
          </cell>
          <cell r="R1605" t="str">
            <v>LQC</v>
          </cell>
          <cell r="S1605" t="str">
            <v>Regular</v>
          </cell>
          <cell r="T1605" t="str">
            <v>Operator</v>
          </cell>
          <cell r="U1605" t="str">
            <v>Fulltime-Regular</v>
          </cell>
          <cell r="V1605" t="str">
            <v>O1</v>
          </cell>
          <cell r="X1605" t="str">
            <v>worker</v>
          </cell>
          <cell r="Y1605" t="str">
            <v>worker</v>
          </cell>
          <cell r="Z1605">
            <v>45146</v>
          </cell>
          <cell r="AA1605">
            <v>45146</v>
          </cell>
        </row>
        <row r="1606">
          <cell r="B1606" t="str">
            <v>VH008812</v>
          </cell>
          <cell r="D1606" t="str">
            <v>NGUYEN, NHA THI. NHA, NGUYEN THI. NGUYEN THI NHA</v>
          </cell>
          <cell r="E1606" t="str">
            <v>Asia Region</v>
          </cell>
          <cell r="F1606" t="str">
            <v>Production</v>
          </cell>
          <cell r="G1606" t="str">
            <v>LGEVH</v>
          </cell>
          <cell r="H1606" t="str">
            <v>IVI Division</v>
          </cell>
          <cell r="I1606" t="str">
            <v>IVI Production Department</v>
          </cell>
          <cell r="J1606" t="str">
            <v>LGEVHA.IVI LQC Unit</v>
          </cell>
          <cell r="K1606" t="str">
            <v>IVI LQC</v>
          </cell>
          <cell r="L1606" t="str">
            <v>IVI</v>
          </cell>
          <cell r="M1606" t="str">
            <v>Manufacturing</v>
          </cell>
          <cell r="N1606" t="str">
            <v>Manufacturing</v>
          </cell>
          <cell r="O1606" t="str">
            <v>Haiphong/VN</v>
          </cell>
          <cell r="P1606" t="str">
            <v>Quality</v>
          </cell>
          <cell r="Q1606" t="str">
            <v>Quality Assurance</v>
          </cell>
          <cell r="R1606" t="str">
            <v>LQC</v>
          </cell>
          <cell r="S1606" t="str">
            <v>Regular</v>
          </cell>
          <cell r="T1606" t="str">
            <v>Operator</v>
          </cell>
          <cell r="U1606" t="str">
            <v>Fulltime-Regular</v>
          </cell>
          <cell r="V1606" t="str">
            <v>O1</v>
          </cell>
          <cell r="X1606" t="str">
            <v>worker</v>
          </cell>
          <cell r="Y1606" t="str">
            <v>worker</v>
          </cell>
          <cell r="Z1606">
            <v>45146</v>
          </cell>
          <cell r="AA1606">
            <v>45146</v>
          </cell>
        </row>
        <row r="1607">
          <cell r="B1607" t="str">
            <v>VH008814</v>
          </cell>
          <cell r="D1607" t="str">
            <v>PHAM, THINH VAN. THINH, PHAM VAN. PHAM VAN THINH</v>
          </cell>
          <cell r="E1607" t="str">
            <v>Asia Region</v>
          </cell>
          <cell r="F1607" t="str">
            <v>Production</v>
          </cell>
          <cell r="G1607" t="str">
            <v>LGEVH</v>
          </cell>
          <cell r="H1607" t="str">
            <v>IVI Division</v>
          </cell>
          <cell r="I1607" t="str">
            <v>IVI Production Department</v>
          </cell>
          <cell r="J1607" t="str">
            <v>LGEVHA.IVI LQC Unit</v>
          </cell>
          <cell r="K1607" t="str">
            <v>IVI LQC</v>
          </cell>
          <cell r="L1607" t="str">
            <v>IVI</v>
          </cell>
          <cell r="M1607" t="str">
            <v>Manufacturing</v>
          </cell>
          <cell r="N1607" t="str">
            <v>Manufacturing</v>
          </cell>
          <cell r="O1607" t="str">
            <v>Haiphong/VN</v>
          </cell>
          <cell r="P1607" t="str">
            <v>Quality</v>
          </cell>
          <cell r="Q1607" t="str">
            <v>Quality Assurance</v>
          </cell>
          <cell r="R1607" t="str">
            <v>LQC</v>
          </cell>
          <cell r="S1607" t="str">
            <v>Regular</v>
          </cell>
          <cell r="T1607" t="str">
            <v>Operator</v>
          </cell>
          <cell r="U1607" t="str">
            <v>Fulltime-Regular</v>
          </cell>
          <cell r="V1607" t="str">
            <v>O1</v>
          </cell>
          <cell r="X1607" t="str">
            <v>worker</v>
          </cell>
          <cell r="Y1607" t="str">
            <v>worker</v>
          </cell>
          <cell r="Z1607">
            <v>45146</v>
          </cell>
          <cell r="AA1607">
            <v>45146</v>
          </cell>
        </row>
        <row r="1608">
          <cell r="B1608" t="str">
            <v>VH008816</v>
          </cell>
          <cell r="D1608" t="str">
            <v>PHAM, TIEN VAN. TIEN, PHAM VAN. PHAM VAN TIEN</v>
          </cell>
          <cell r="E1608" t="str">
            <v>Asia Region</v>
          </cell>
          <cell r="F1608" t="str">
            <v>Production</v>
          </cell>
          <cell r="G1608" t="str">
            <v>LGEVH</v>
          </cell>
          <cell r="H1608" t="str">
            <v>IVI Division</v>
          </cell>
          <cell r="I1608" t="str">
            <v>IVI Production Department</v>
          </cell>
          <cell r="J1608" t="str">
            <v>LGEVHA.IVI LQC Unit</v>
          </cell>
          <cell r="K1608" t="str">
            <v>IVI LQC</v>
          </cell>
          <cell r="L1608" t="str">
            <v>IVI</v>
          </cell>
          <cell r="M1608" t="str">
            <v>Manufacturing</v>
          </cell>
          <cell r="N1608" t="str">
            <v>Manufacturing</v>
          </cell>
          <cell r="O1608" t="str">
            <v>Haiphong/VN</v>
          </cell>
          <cell r="P1608" t="str">
            <v>Quality</v>
          </cell>
          <cell r="Q1608" t="str">
            <v>Quality Assurance</v>
          </cell>
          <cell r="R1608" t="str">
            <v>LQC</v>
          </cell>
          <cell r="S1608" t="str">
            <v>Regular</v>
          </cell>
          <cell r="T1608" t="str">
            <v>Operator</v>
          </cell>
          <cell r="U1608" t="str">
            <v>Fulltime-Regular</v>
          </cell>
          <cell r="V1608" t="str">
            <v>O1</v>
          </cell>
          <cell r="X1608" t="str">
            <v>worker</v>
          </cell>
          <cell r="Y1608" t="str">
            <v>worker</v>
          </cell>
          <cell r="Z1608">
            <v>45146</v>
          </cell>
          <cell r="AA1608">
            <v>45146</v>
          </cell>
        </row>
        <row r="1609">
          <cell r="B1609" t="str">
            <v>VH008817</v>
          </cell>
          <cell r="D1609" t="str">
            <v>VU, DUONG HOANG. DUONG, VU HOANG. VU HOANG DUONG</v>
          </cell>
          <cell r="E1609" t="str">
            <v>Asia Region</v>
          </cell>
          <cell r="F1609" t="str">
            <v>Production</v>
          </cell>
          <cell r="G1609" t="str">
            <v>LGEVH</v>
          </cell>
          <cell r="H1609" t="str">
            <v>IVI Division</v>
          </cell>
          <cell r="I1609" t="str">
            <v>IVI Production Department</v>
          </cell>
          <cell r="J1609" t="str">
            <v>LGEVHA.IVI LQC Unit</v>
          </cell>
          <cell r="K1609" t="str">
            <v>IVI LQC</v>
          </cell>
          <cell r="L1609" t="str">
            <v>IVI</v>
          </cell>
          <cell r="M1609" t="str">
            <v>Manufacturing</v>
          </cell>
          <cell r="N1609" t="str">
            <v>Manufacturing</v>
          </cell>
          <cell r="O1609" t="str">
            <v>Haiphong/VN</v>
          </cell>
          <cell r="P1609" t="str">
            <v>Quality</v>
          </cell>
          <cell r="Q1609" t="str">
            <v>Quality Assurance</v>
          </cell>
          <cell r="R1609" t="str">
            <v>LQC</v>
          </cell>
          <cell r="S1609" t="str">
            <v>Regular</v>
          </cell>
          <cell r="T1609" t="str">
            <v>Operator</v>
          </cell>
          <cell r="U1609" t="str">
            <v>Fulltime-Regular</v>
          </cell>
          <cell r="V1609" t="str">
            <v>O1</v>
          </cell>
          <cell r="X1609" t="str">
            <v>worker</v>
          </cell>
          <cell r="Y1609" t="str">
            <v>worker</v>
          </cell>
          <cell r="Z1609">
            <v>45146</v>
          </cell>
          <cell r="AA1609">
            <v>45146</v>
          </cell>
        </row>
        <row r="1610">
          <cell r="B1610" t="str">
            <v>VH008818</v>
          </cell>
          <cell r="D1610" t="str">
            <v>HOANG, KHANH VAN. KHANH, HOANG VAN. HOANG VAN KHANH</v>
          </cell>
          <cell r="E1610" t="str">
            <v>Asia Region</v>
          </cell>
          <cell r="F1610" t="str">
            <v>Production</v>
          </cell>
          <cell r="G1610" t="str">
            <v>LGEVH</v>
          </cell>
          <cell r="H1610" t="str">
            <v>IVI Division</v>
          </cell>
          <cell r="I1610" t="str">
            <v>IVI Production Department</v>
          </cell>
          <cell r="J1610" t="str">
            <v>LGEVHA.IVI Manufacturing Unit</v>
          </cell>
          <cell r="K1610" t="str">
            <v>IVI MFG</v>
          </cell>
          <cell r="L1610" t="str">
            <v>IVI</v>
          </cell>
          <cell r="M1610" t="str">
            <v>Manufacturing</v>
          </cell>
          <cell r="N1610" t="str">
            <v>Manufacturing</v>
          </cell>
          <cell r="O1610" t="str">
            <v>Haiphong/VN</v>
          </cell>
          <cell r="P1610" t="str">
            <v>Manufacturing</v>
          </cell>
          <cell r="Q1610" t="str">
            <v>Production Management</v>
          </cell>
          <cell r="R1610" t="str">
            <v>Line Operation Management</v>
          </cell>
          <cell r="S1610" t="str">
            <v>Regular</v>
          </cell>
          <cell r="T1610" t="str">
            <v>Operator</v>
          </cell>
          <cell r="U1610" t="str">
            <v>Fulltime-Regular</v>
          </cell>
          <cell r="V1610" t="str">
            <v>O1</v>
          </cell>
          <cell r="X1610" t="str">
            <v>worker</v>
          </cell>
          <cell r="Y1610" t="str">
            <v>worker</v>
          </cell>
          <cell r="Z1610">
            <v>45146</v>
          </cell>
          <cell r="AA1610">
            <v>45146</v>
          </cell>
        </row>
        <row r="1611">
          <cell r="B1611" t="str">
            <v>VH008819</v>
          </cell>
          <cell r="D1611" t="str">
            <v>DO, PHUC DUC. PHUC, DO DUC. DO DUC PHUC</v>
          </cell>
          <cell r="E1611" t="str">
            <v>Asia Region</v>
          </cell>
          <cell r="F1611" t="str">
            <v>Production</v>
          </cell>
          <cell r="G1611" t="str">
            <v>LGEVH</v>
          </cell>
          <cell r="H1611" t="str">
            <v>IVI Division</v>
          </cell>
          <cell r="I1611" t="str">
            <v>IVI Production Department</v>
          </cell>
          <cell r="J1611" t="str">
            <v>LGEVHA.IVI Manufacturing Unit</v>
          </cell>
          <cell r="K1611" t="str">
            <v>IVI MFG</v>
          </cell>
          <cell r="L1611" t="str">
            <v>IVI</v>
          </cell>
          <cell r="M1611" t="str">
            <v>Manufacturing</v>
          </cell>
          <cell r="N1611" t="str">
            <v>Manufacturing</v>
          </cell>
          <cell r="O1611" t="str">
            <v>Haiphong/VN</v>
          </cell>
          <cell r="P1611" t="str">
            <v>Manufacturing</v>
          </cell>
          <cell r="Q1611" t="str">
            <v>Production Management</v>
          </cell>
          <cell r="R1611" t="str">
            <v>Line Operation Management</v>
          </cell>
          <cell r="S1611" t="str">
            <v>Regular</v>
          </cell>
          <cell r="T1611" t="str">
            <v>Operator</v>
          </cell>
          <cell r="U1611" t="str">
            <v>Fulltime-Regular</v>
          </cell>
          <cell r="V1611" t="str">
            <v>O1</v>
          </cell>
          <cell r="X1611" t="str">
            <v>worker</v>
          </cell>
          <cell r="Y1611" t="str">
            <v>worker</v>
          </cell>
          <cell r="Z1611">
            <v>45146</v>
          </cell>
          <cell r="AA1611">
            <v>45146</v>
          </cell>
        </row>
        <row r="1612">
          <cell r="B1612" t="str">
            <v>VH008821</v>
          </cell>
          <cell r="D1612" t="str">
            <v>DANG, THE NGOC. THE, DANG NGOC. DANG NGOC THE</v>
          </cell>
          <cell r="E1612" t="str">
            <v>Asia Region</v>
          </cell>
          <cell r="F1612" t="str">
            <v>Production</v>
          </cell>
          <cell r="G1612" t="str">
            <v>LGEVH</v>
          </cell>
          <cell r="H1612" t="str">
            <v>IVI Division</v>
          </cell>
          <cell r="I1612" t="str">
            <v>IVI Production Department</v>
          </cell>
          <cell r="J1612" t="str">
            <v>LGEVHA.IVI Manufacturing Unit</v>
          </cell>
          <cell r="K1612" t="str">
            <v>IVI MFG</v>
          </cell>
          <cell r="L1612" t="str">
            <v>IVI</v>
          </cell>
          <cell r="M1612" t="str">
            <v>Manufacturing</v>
          </cell>
          <cell r="N1612" t="str">
            <v>Manufacturing</v>
          </cell>
          <cell r="O1612" t="str">
            <v>Haiphong/VN</v>
          </cell>
          <cell r="P1612" t="str">
            <v>Manufacturing</v>
          </cell>
          <cell r="Q1612" t="str">
            <v>Production Management</v>
          </cell>
          <cell r="R1612" t="str">
            <v>Line Operation Management</v>
          </cell>
          <cell r="S1612" t="str">
            <v>Regular</v>
          </cell>
          <cell r="T1612" t="str">
            <v>Operator</v>
          </cell>
          <cell r="U1612" t="str">
            <v>Fulltime-Regular</v>
          </cell>
          <cell r="V1612" t="str">
            <v>O1</v>
          </cell>
          <cell r="X1612" t="str">
            <v>worker</v>
          </cell>
          <cell r="Y1612" t="str">
            <v>worker</v>
          </cell>
          <cell r="Z1612">
            <v>45146</v>
          </cell>
          <cell r="AA1612">
            <v>45146</v>
          </cell>
        </row>
        <row r="1613">
          <cell r="B1613" t="str">
            <v>VH008822</v>
          </cell>
          <cell r="D1613" t="str">
            <v>PHAM, THAO THI. THAO, PHAM THI. PHAM THI THAO</v>
          </cell>
          <cell r="E1613" t="str">
            <v>Asia Region</v>
          </cell>
          <cell r="F1613" t="str">
            <v>Production</v>
          </cell>
          <cell r="G1613" t="str">
            <v>LGEVH</v>
          </cell>
          <cell r="H1613" t="str">
            <v>IVI Division</v>
          </cell>
          <cell r="I1613" t="str">
            <v>IVI Production Department</v>
          </cell>
          <cell r="J1613" t="str">
            <v>LGEVHA.IVI Manufacturing Unit</v>
          </cell>
          <cell r="K1613" t="str">
            <v>IVI MFG</v>
          </cell>
          <cell r="L1613" t="str">
            <v>IVI</v>
          </cell>
          <cell r="M1613" t="str">
            <v>Manufacturing</v>
          </cell>
          <cell r="N1613" t="str">
            <v>Manufacturing</v>
          </cell>
          <cell r="O1613" t="str">
            <v>Haiphong/VN</v>
          </cell>
          <cell r="P1613" t="str">
            <v>Manufacturing</v>
          </cell>
          <cell r="Q1613" t="str">
            <v>Production Management</v>
          </cell>
          <cell r="R1613" t="str">
            <v>Line Operation Management</v>
          </cell>
          <cell r="S1613" t="str">
            <v>Regular</v>
          </cell>
          <cell r="T1613" t="str">
            <v>Operator</v>
          </cell>
          <cell r="U1613" t="str">
            <v>Fulltime-Regular</v>
          </cell>
          <cell r="V1613" t="str">
            <v>O1</v>
          </cell>
          <cell r="X1613" t="str">
            <v>worker</v>
          </cell>
          <cell r="Y1613" t="str">
            <v>worker</v>
          </cell>
          <cell r="Z1613">
            <v>45146</v>
          </cell>
          <cell r="AA1613">
            <v>45146</v>
          </cell>
        </row>
        <row r="1614">
          <cell r="B1614" t="str">
            <v>VH008823</v>
          </cell>
          <cell r="D1614" t="str">
            <v>PHAM, MINH BINH. MINH, PHAM BINH. PHAM BINH MINH</v>
          </cell>
          <cell r="E1614" t="str">
            <v>Asia Region</v>
          </cell>
          <cell r="F1614" t="str">
            <v>Production</v>
          </cell>
          <cell r="G1614" t="str">
            <v>LGEVH</v>
          </cell>
          <cell r="H1614" t="str">
            <v>IVI Division</v>
          </cell>
          <cell r="I1614" t="str">
            <v>IVI Production Department</v>
          </cell>
          <cell r="J1614" t="str">
            <v>LGEVHA.IVI Manufacturing Unit</v>
          </cell>
          <cell r="K1614" t="str">
            <v>IVI MFG</v>
          </cell>
          <cell r="L1614" t="str">
            <v>IVI</v>
          </cell>
          <cell r="M1614" t="str">
            <v>Manufacturing</v>
          </cell>
          <cell r="N1614" t="str">
            <v>Manufacturing</v>
          </cell>
          <cell r="O1614" t="str">
            <v>Haiphong/VN</v>
          </cell>
          <cell r="P1614" t="str">
            <v>Manufacturing</v>
          </cell>
          <cell r="Q1614" t="str">
            <v>Production Management</v>
          </cell>
          <cell r="R1614" t="str">
            <v>Line Operation Management</v>
          </cell>
          <cell r="S1614" t="str">
            <v>Regular</v>
          </cell>
          <cell r="T1614" t="str">
            <v>Operator</v>
          </cell>
          <cell r="U1614" t="str">
            <v>Fulltime-Regular</v>
          </cell>
          <cell r="V1614" t="str">
            <v>O1</v>
          </cell>
          <cell r="X1614" t="str">
            <v>worker</v>
          </cell>
          <cell r="Y1614" t="str">
            <v>worker</v>
          </cell>
          <cell r="Z1614">
            <v>45146</v>
          </cell>
          <cell r="AA1614">
            <v>45146</v>
          </cell>
        </row>
        <row r="1615">
          <cell r="B1615" t="str">
            <v>VH008824</v>
          </cell>
          <cell r="D1615" t="str">
            <v>PHAM, ANH VAN TUAN. ANH, PHAM VAN TUAN. PHAM VAN TUAN ANH</v>
          </cell>
          <cell r="E1615" t="str">
            <v>Asia Region</v>
          </cell>
          <cell r="F1615" t="str">
            <v>Production</v>
          </cell>
          <cell r="G1615" t="str">
            <v>LGEVH</v>
          </cell>
          <cell r="H1615" t="str">
            <v>IVI Division</v>
          </cell>
          <cell r="I1615" t="str">
            <v>IVI Production Department</v>
          </cell>
          <cell r="J1615" t="str">
            <v>LGEVHA.IVI Manufacturing Unit</v>
          </cell>
          <cell r="K1615" t="str">
            <v>IVI MFG</v>
          </cell>
          <cell r="L1615" t="str">
            <v>IVI</v>
          </cell>
          <cell r="M1615" t="str">
            <v>Manufacturing</v>
          </cell>
          <cell r="N1615" t="str">
            <v>Manufacturing</v>
          </cell>
          <cell r="O1615" t="str">
            <v>Haiphong/VN</v>
          </cell>
          <cell r="P1615" t="str">
            <v>Manufacturing</v>
          </cell>
          <cell r="Q1615" t="str">
            <v>Production Management</v>
          </cell>
          <cell r="R1615" t="str">
            <v>Line Operation Management</v>
          </cell>
          <cell r="S1615" t="str">
            <v>Regular</v>
          </cell>
          <cell r="T1615" t="str">
            <v>Operator</v>
          </cell>
          <cell r="U1615" t="str">
            <v>Fulltime-Regular</v>
          </cell>
          <cell r="V1615" t="str">
            <v>O1</v>
          </cell>
          <cell r="X1615" t="str">
            <v>worker</v>
          </cell>
          <cell r="Y1615" t="str">
            <v>worker</v>
          </cell>
          <cell r="Z1615">
            <v>45146</v>
          </cell>
          <cell r="AA1615">
            <v>45146</v>
          </cell>
        </row>
        <row r="1616">
          <cell r="B1616" t="str">
            <v>VH008831</v>
          </cell>
          <cell r="D1616" t="str">
            <v>PHAM, TRANG THI HUYEN. TRANG, PHAM THI HUYEN. PHAM THI HUYEN TRANG</v>
          </cell>
          <cell r="E1616" t="str">
            <v>Asia Region</v>
          </cell>
          <cell r="F1616" t="str">
            <v>Production</v>
          </cell>
          <cell r="G1616" t="str">
            <v>LGEVH</v>
          </cell>
          <cell r="H1616" t="str">
            <v>IVI Division</v>
          </cell>
          <cell r="I1616" t="str">
            <v>IVI Production Department</v>
          </cell>
          <cell r="J1616" t="str">
            <v>LGEVHA.IVI Manufacturing Unit</v>
          </cell>
          <cell r="K1616" t="str">
            <v>IVI MFG</v>
          </cell>
          <cell r="L1616" t="str">
            <v>IVI</v>
          </cell>
          <cell r="M1616" t="str">
            <v>Manufacturing</v>
          </cell>
          <cell r="N1616" t="str">
            <v>Manufacturing</v>
          </cell>
          <cell r="O1616" t="str">
            <v>Haiphong/VN</v>
          </cell>
          <cell r="P1616" t="str">
            <v>Manufacturing</v>
          </cell>
          <cell r="Q1616" t="str">
            <v>Production Management</v>
          </cell>
          <cell r="R1616" t="str">
            <v>Line Operation Management</v>
          </cell>
          <cell r="S1616" t="str">
            <v>Regular</v>
          </cell>
          <cell r="T1616" t="str">
            <v>Operator</v>
          </cell>
          <cell r="U1616" t="str">
            <v>Fulltime-Regular</v>
          </cell>
          <cell r="V1616" t="str">
            <v>O1</v>
          </cell>
          <cell r="X1616" t="str">
            <v>worker</v>
          </cell>
          <cell r="Y1616" t="str">
            <v>worker</v>
          </cell>
          <cell r="Z1616">
            <v>45146</v>
          </cell>
          <cell r="AA1616">
            <v>45146</v>
          </cell>
        </row>
        <row r="1617">
          <cell r="B1617" t="str">
            <v>VH008833</v>
          </cell>
          <cell r="D1617" t="str">
            <v>NGUYEN, QUAN VAN. QUAN, NGUYEN VAN. NGUYEN VAN QUAN</v>
          </cell>
          <cell r="E1617" t="str">
            <v>Asia Region</v>
          </cell>
          <cell r="F1617" t="str">
            <v>Production</v>
          </cell>
          <cell r="G1617" t="str">
            <v>LGEVH</v>
          </cell>
          <cell r="H1617" t="str">
            <v>IVI Division</v>
          </cell>
          <cell r="I1617" t="str">
            <v>IVI Production Department</v>
          </cell>
          <cell r="J1617" t="str">
            <v>LGEVHA.IVI Manufacturing Unit</v>
          </cell>
          <cell r="K1617" t="str">
            <v>IVI MFG</v>
          </cell>
          <cell r="L1617" t="str">
            <v>IVI</v>
          </cell>
          <cell r="M1617" t="str">
            <v>Manufacturing</v>
          </cell>
          <cell r="N1617" t="str">
            <v>Manufacturing</v>
          </cell>
          <cell r="O1617" t="str">
            <v>Haiphong/VN</v>
          </cell>
          <cell r="P1617" t="str">
            <v>Manufacturing</v>
          </cell>
          <cell r="Q1617" t="str">
            <v>Production Management</v>
          </cell>
          <cell r="R1617" t="str">
            <v>Line Operation Management</v>
          </cell>
          <cell r="S1617" t="str">
            <v>Regular</v>
          </cell>
          <cell r="T1617" t="str">
            <v>Operator</v>
          </cell>
          <cell r="U1617" t="str">
            <v>Fulltime-Regular</v>
          </cell>
          <cell r="V1617" t="str">
            <v>O1</v>
          </cell>
          <cell r="X1617" t="str">
            <v>worker</v>
          </cell>
          <cell r="Y1617" t="str">
            <v>worker</v>
          </cell>
          <cell r="Z1617">
            <v>45146</v>
          </cell>
          <cell r="AA1617">
            <v>45146</v>
          </cell>
        </row>
        <row r="1618">
          <cell r="B1618" t="str">
            <v>VH008835</v>
          </cell>
          <cell r="D1618" t="str">
            <v>NGUYEN, VAN ANH. VAN, NGUYEN ANH. NGUYEN ANH VAN</v>
          </cell>
          <cell r="E1618" t="str">
            <v>Asia Region</v>
          </cell>
          <cell r="F1618" t="str">
            <v>Production</v>
          </cell>
          <cell r="G1618" t="str">
            <v>LGEVH</v>
          </cell>
          <cell r="H1618" t="str">
            <v>IVI Division</v>
          </cell>
          <cell r="I1618" t="str">
            <v>IVI Production Department</v>
          </cell>
          <cell r="J1618" t="str">
            <v>LGEVHA.IVI Manufacturing Unit</v>
          </cell>
          <cell r="K1618" t="str">
            <v>IVI MFG</v>
          </cell>
          <cell r="L1618" t="str">
            <v>IVI</v>
          </cell>
          <cell r="M1618" t="str">
            <v>Manufacturing</v>
          </cell>
          <cell r="N1618" t="str">
            <v>Manufacturing</v>
          </cell>
          <cell r="O1618" t="str">
            <v>Haiphong/VN</v>
          </cell>
          <cell r="P1618" t="str">
            <v>Manufacturing</v>
          </cell>
          <cell r="Q1618" t="str">
            <v>Production Management</v>
          </cell>
          <cell r="R1618" t="str">
            <v>Line Operation Management</v>
          </cell>
          <cell r="S1618" t="str">
            <v>Regular</v>
          </cell>
          <cell r="T1618" t="str">
            <v>Operator</v>
          </cell>
          <cell r="U1618" t="str">
            <v>Fulltime-Regular</v>
          </cell>
          <cell r="V1618" t="str">
            <v>O1</v>
          </cell>
          <cell r="X1618" t="str">
            <v>worker</v>
          </cell>
          <cell r="Y1618" t="str">
            <v>worker</v>
          </cell>
          <cell r="Z1618">
            <v>45146</v>
          </cell>
          <cell r="AA1618">
            <v>45146</v>
          </cell>
        </row>
        <row r="1619">
          <cell r="B1619" t="str">
            <v>VH008836</v>
          </cell>
          <cell r="D1619" t="str">
            <v>NGUYEN, HAI THI HONG. HAI, NGUYEN THI HONG. NGUYEN THI HONG HAI</v>
          </cell>
          <cell r="E1619" t="str">
            <v>Asia Region</v>
          </cell>
          <cell r="F1619" t="str">
            <v>Production</v>
          </cell>
          <cell r="G1619" t="str">
            <v>LGEVH</v>
          </cell>
          <cell r="H1619" t="str">
            <v>IVI Division</v>
          </cell>
          <cell r="I1619" t="str">
            <v>IVI Production Department</v>
          </cell>
          <cell r="J1619" t="str">
            <v>LGEVHA.IVI Manufacturing Unit</v>
          </cell>
          <cell r="K1619" t="str">
            <v>IVI MFG</v>
          </cell>
          <cell r="L1619" t="str">
            <v>IVI</v>
          </cell>
          <cell r="M1619" t="str">
            <v>Manufacturing</v>
          </cell>
          <cell r="N1619" t="str">
            <v>Manufacturing</v>
          </cell>
          <cell r="O1619" t="str">
            <v>Haiphong/VN</v>
          </cell>
          <cell r="P1619" t="str">
            <v>Manufacturing</v>
          </cell>
          <cell r="Q1619" t="str">
            <v>Production Management</v>
          </cell>
          <cell r="R1619" t="str">
            <v>Line Operation Management</v>
          </cell>
          <cell r="S1619" t="str">
            <v>Regular</v>
          </cell>
          <cell r="T1619" t="str">
            <v>Operator</v>
          </cell>
          <cell r="U1619" t="str">
            <v>Fulltime-Regular</v>
          </cell>
          <cell r="V1619" t="str">
            <v>O1</v>
          </cell>
          <cell r="X1619" t="str">
            <v>worker</v>
          </cell>
          <cell r="Y1619" t="str">
            <v>worker</v>
          </cell>
          <cell r="Z1619">
            <v>45146</v>
          </cell>
          <cell r="AA1619">
            <v>45146</v>
          </cell>
        </row>
        <row r="1620">
          <cell r="B1620" t="str">
            <v>VH008837</v>
          </cell>
          <cell r="D1620" t="str">
            <v>NGUYEN, HIEP BA. HIEP, NGUYEN BA. NGUYEN BA HIEP</v>
          </cell>
          <cell r="E1620" t="str">
            <v>Asia Region</v>
          </cell>
          <cell r="F1620" t="str">
            <v>Production</v>
          </cell>
          <cell r="G1620" t="str">
            <v>LGEVH</v>
          </cell>
          <cell r="H1620" t="str">
            <v>IVI Division</v>
          </cell>
          <cell r="I1620" t="str">
            <v>IVI Production Department</v>
          </cell>
          <cell r="J1620" t="str">
            <v>LGEVHA.IVI Manufacturing Unit</v>
          </cell>
          <cell r="K1620" t="str">
            <v>IVI MFG</v>
          </cell>
          <cell r="L1620" t="str">
            <v>IVI</v>
          </cell>
          <cell r="M1620" t="str">
            <v>Manufacturing</v>
          </cell>
          <cell r="N1620" t="str">
            <v>Manufacturing</v>
          </cell>
          <cell r="O1620" t="str">
            <v>Haiphong/VN</v>
          </cell>
          <cell r="P1620" t="str">
            <v>Manufacturing</v>
          </cell>
          <cell r="Q1620" t="str">
            <v>Production Management</v>
          </cell>
          <cell r="R1620" t="str">
            <v>Line Operation Management</v>
          </cell>
          <cell r="S1620" t="str">
            <v>Regular</v>
          </cell>
          <cell r="T1620" t="str">
            <v>Operator</v>
          </cell>
          <cell r="U1620" t="str">
            <v>Fulltime-Regular</v>
          </cell>
          <cell r="V1620" t="str">
            <v>O1</v>
          </cell>
          <cell r="X1620" t="str">
            <v>worker</v>
          </cell>
          <cell r="Y1620" t="str">
            <v>worker</v>
          </cell>
          <cell r="Z1620">
            <v>45146</v>
          </cell>
          <cell r="AA1620">
            <v>45146</v>
          </cell>
        </row>
        <row r="1621">
          <cell r="B1621" t="str">
            <v>VH008842</v>
          </cell>
          <cell r="D1621" t="str">
            <v>NGUYEN, TRANG THI THU. TRANG, NGUYEN THI THU. NGUYEN THI THU TRANG</v>
          </cell>
          <cell r="E1621" t="str">
            <v>Asia Region</v>
          </cell>
          <cell r="F1621" t="str">
            <v>Production</v>
          </cell>
          <cell r="G1621" t="str">
            <v>LGEVH</v>
          </cell>
          <cell r="H1621" t="str">
            <v>HR/Supporting Department</v>
          </cell>
          <cell r="I1621" t="str">
            <v>SHEE Team</v>
          </cell>
          <cell r="J1621" t="str">
            <v>LGEVHA.SHE Unit</v>
          </cell>
          <cell r="K1621" t="str">
            <v>SHEE</v>
          </cell>
          <cell r="L1621" t="str">
            <v>Common</v>
          </cell>
          <cell r="M1621" t="str">
            <v>Administration</v>
          </cell>
          <cell r="N1621" t="str">
            <v>Administration</v>
          </cell>
          <cell r="O1621" t="str">
            <v>Haiphong/VN</v>
          </cell>
          <cell r="P1621" t="str">
            <v>Manufacturing</v>
          </cell>
          <cell r="Q1621" t="str">
            <v>Production Management</v>
          </cell>
          <cell r="R1621" t="str">
            <v>Line Operation Management</v>
          </cell>
          <cell r="S1621" t="str">
            <v>Regular</v>
          </cell>
          <cell r="T1621" t="str">
            <v>Operator</v>
          </cell>
          <cell r="U1621" t="str">
            <v>Fulltime-Regular</v>
          </cell>
          <cell r="V1621" t="str">
            <v>O1</v>
          </cell>
          <cell r="X1621" t="str">
            <v>worker</v>
          </cell>
          <cell r="Y1621" t="str">
            <v>worker</v>
          </cell>
          <cell r="Z1621">
            <v>45146</v>
          </cell>
          <cell r="AA1621">
            <v>45146</v>
          </cell>
        </row>
        <row r="1622">
          <cell r="B1622" t="str">
            <v>VH008843</v>
          </cell>
          <cell r="D1622" t="str">
            <v>PHAM, ANH TUAN. ANH, PHAM TUAN. PHAM TUAN ANH</v>
          </cell>
          <cell r="E1622" t="str">
            <v>Asia Region</v>
          </cell>
          <cell r="F1622" t="str">
            <v>Production</v>
          </cell>
          <cell r="G1622" t="str">
            <v>LGEVH</v>
          </cell>
          <cell r="H1622" t="str">
            <v>HR/Supporting Department</v>
          </cell>
          <cell r="I1622" t="str">
            <v>SHEE Team</v>
          </cell>
          <cell r="J1622" t="str">
            <v>LGEVHA. Utility Unit</v>
          </cell>
          <cell r="K1622" t="str">
            <v>SHEE</v>
          </cell>
          <cell r="L1622" t="str">
            <v>Common</v>
          </cell>
          <cell r="M1622" t="str">
            <v>Administration</v>
          </cell>
          <cell r="N1622" t="str">
            <v>Administration</v>
          </cell>
          <cell r="O1622" t="str">
            <v>Haiphong/VN</v>
          </cell>
          <cell r="P1622" t="str">
            <v>Manufacturing</v>
          </cell>
          <cell r="Q1622" t="str">
            <v>Production Management</v>
          </cell>
          <cell r="R1622" t="str">
            <v>Line Operation Management</v>
          </cell>
          <cell r="S1622" t="str">
            <v>Regular</v>
          </cell>
          <cell r="T1622" t="str">
            <v>Operator</v>
          </cell>
          <cell r="U1622" t="str">
            <v>Fulltime-Regular</v>
          </cell>
          <cell r="V1622" t="str">
            <v>O1</v>
          </cell>
          <cell r="X1622" t="str">
            <v>worker</v>
          </cell>
          <cell r="Y1622" t="str">
            <v>worker</v>
          </cell>
          <cell r="Z1622">
            <v>45146</v>
          </cell>
          <cell r="AA1622">
            <v>45146</v>
          </cell>
        </row>
        <row r="1623">
          <cell r="B1623" t="str">
            <v>VH008845</v>
          </cell>
          <cell r="D1623" t="str">
            <v>NGUYEN, CONG VAN. CONG, NGUYEN VAN. NGUYEN VAN CONG</v>
          </cell>
          <cell r="E1623" t="str">
            <v>Asia Region</v>
          </cell>
          <cell r="F1623" t="str">
            <v>Production</v>
          </cell>
          <cell r="G1623" t="str">
            <v>LGEVH</v>
          </cell>
          <cell r="H1623" t="str">
            <v>HS Division</v>
          </cell>
          <cell r="I1623" t="str">
            <v>Kitchen MFG Department</v>
          </cell>
          <cell r="J1623" t="str">
            <v>LGEVHA.REF MFG Unit</v>
          </cell>
          <cell r="K1623" t="str">
            <v>REF MFG</v>
          </cell>
          <cell r="L1623" t="str">
            <v>HS</v>
          </cell>
          <cell r="M1623" t="str">
            <v>Manufacturing</v>
          </cell>
          <cell r="N1623" t="str">
            <v>Manufacturing</v>
          </cell>
          <cell r="O1623" t="str">
            <v>Haiphong/VN</v>
          </cell>
          <cell r="P1623" t="str">
            <v>Manufacturing</v>
          </cell>
          <cell r="Q1623" t="str">
            <v>Production Management</v>
          </cell>
          <cell r="R1623" t="str">
            <v>Line Operation Management</v>
          </cell>
          <cell r="S1623" t="str">
            <v>Regular</v>
          </cell>
          <cell r="T1623" t="str">
            <v>Operator</v>
          </cell>
          <cell r="U1623" t="str">
            <v>Fulltime-Regular</v>
          </cell>
          <cell r="V1623" t="str">
            <v>O1</v>
          </cell>
          <cell r="X1623" t="str">
            <v>worker</v>
          </cell>
          <cell r="Y1623" t="str">
            <v>worker</v>
          </cell>
          <cell r="Z1623">
            <v>45146</v>
          </cell>
          <cell r="AA1623">
            <v>45146</v>
          </cell>
        </row>
        <row r="1624">
          <cell r="B1624" t="str">
            <v>VH008846</v>
          </cell>
          <cell r="D1624" t="str">
            <v>NGUYEN, TOAN DUY. TOAN, NGUYEN DUY. NGUYEN DUY TOAN</v>
          </cell>
          <cell r="E1624" t="str">
            <v>Asia Region</v>
          </cell>
          <cell r="F1624" t="str">
            <v>Production</v>
          </cell>
          <cell r="G1624" t="str">
            <v>LGEVH</v>
          </cell>
          <cell r="H1624" t="str">
            <v>HS Division</v>
          </cell>
          <cell r="I1624" t="str">
            <v>Kitchen MFG Department</v>
          </cell>
          <cell r="J1624" t="str">
            <v>LGEVHA.REF MFG Unit</v>
          </cell>
          <cell r="K1624" t="str">
            <v>REF MFG</v>
          </cell>
          <cell r="L1624" t="str">
            <v>HS</v>
          </cell>
          <cell r="M1624" t="str">
            <v>Manufacturing</v>
          </cell>
          <cell r="N1624" t="str">
            <v>Manufacturing</v>
          </cell>
          <cell r="O1624" t="str">
            <v>Haiphong/VN</v>
          </cell>
          <cell r="P1624" t="str">
            <v>Manufacturing</v>
          </cell>
          <cell r="Q1624" t="str">
            <v>Production Management</v>
          </cell>
          <cell r="R1624" t="str">
            <v>Line Operation Management</v>
          </cell>
          <cell r="S1624" t="str">
            <v>Regular</v>
          </cell>
          <cell r="T1624" t="str">
            <v>Operator</v>
          </cell>
          <cell r="U1624" t="str">
            <v>Fulltime-Regular</v>
          </cell>
          <cell r="V1624" t="str">
            <v>O1</v>
          </cell>
          <cell r="X1624" t="str">
            <v>worker</v>
          </cell>
          <cell r="Y1624" t="str">
            <v>worker</v>
          </cell>
          <cell r="Z1624">
            <v>45146</v>
          </cell>
          <cell r="AA1624">
            <v>45146</v>
          </cell>
        </row>
        <row r="1625">
          <cell r="B1625" t="str">
            <v>VH008848</v>
          </cell>
          <cell r="D1625" t="str">
            <v>TRAN, KIEU THI. KIEU, TRAN THI. TRAN THI KIEU</v>
          </cell>
          <cell r="E1625" t="str">
            <v>Asia Region</v>
          </cell>
          <cell r="F1625" t="str">
            <v>Production</v>
          </cell>
          <cell r="G1625" t="str">
            <v>LGEVH</v>
          </cell>
          <cell r="H1625" t="str">
            <v>HS Division</v>
          </cell>
          <cell r="I1625" t="str">
            <v>Kitchen MFG Department</v>
          </cell>
          <cell r="J1625" t="str">
            <v>LGEVHA.Cooking Production Unit</v>
          </cell>
          <cell r="K1625" t="str">
            <v>Cooking MFG</v>
          </cell>
          <cell r="L1625" t="str">
            <v>HS</v>
          </cell>
          <cell r="M1625" t="str">
            <v>Manufacturing</v>
          </cell>
          <cell r="N1625" t="str">
            <v>Manufacturing</v>
          </cell>
          <cell r="O1625" t="str">
            <v>Haiphong/VN</v>
          </cell>
          <cell r="P1625" t="str">
            <v>Manufacturing</v>
          </cell>
          <cell r="Q1625" t="str">
            <v>Production Management</v>
          </cell>
          <cell r="R1625" t="str">
            <v>Line Operation Management</v>
          </cell>
          <cell r="S1625" t="str">
            <v>Regular</v>
          </cell>
          <cell r="T1625" t="str">
            <v>Operator</v>
          </cell>
          <cell r="U1625" t="str">
            <v>Fulltime-Regular</v>
          </cell>
          <cell r="V1625" t="str">
            <v>O1</v>
          </cell>
          <cell r="X1625" t="str">
            <v>worker</v>
          </cell>
          <cell r="Y1625" t="str">
            <v>worker</v>
          </cell>
          <cell r="Z1625">
            <v>45146</v>
          </cell>
          <cell r="AA1625">
            <v>45146</v>
          </cell>
        </row>
        <row r="1626">
          <cell r="B1626" t="str">
            <v>VH008851</v>
          </cell>
          <cell r="D1626" t="str">
            <v>DUONG, QUYET DUC. QUYET, DUONG DUC. DUONG DUC QUYET</v>
          </cell>
          <cell r="E1626" t="str">
            <v>Asia Region</v>
          </cell>
          <cell r="F1626" t="str">
            <v>Production</v>
          </cell>
          <cell r="G1626" t="str">
            <v>LGEVH</v>
          </cell>
          <cell r="H1626" t="str">
            <v>HS Division</v>
          </cell>
          <cell r="I1626" t="str">
            <v>Kitchen MFG Department</v>
          </cell>
          <cell r="J1626" t="str">
            <v>LGEVHA.REF MFG Unit</v>
          </cell>
          <cell r="K1626" t="str">
            <v>REF MFG</v>
          </cell>
          <cell r="L1626" t="str">
            <v>HS</v>
          </cell>
          <cell r="M1626" t="str">
            <v>Manufacturing</v>
          </cell>
          <cell r="N1626" t="str">
            <v>Manufacturing</v>
          </cell>
          <cell r="O1626" t="str">
            <v>Haiphong/VN</v>
          </cell>
          <cell r="P1626" t="str">
            <v>Manufacturing</v>
          </cell>
          <cell r="Q1626" t="str">
            <v>Production Management</v>
          </cell>
          <cell r="R1626" t="str">
            <v>Line Operation Management</v>
          </cell>
          <cell r="S1626" t="str">
            <v>Regular</v>
          </cell>
          <cell r="T1626" t="str">
            <v>Operator</v>
          </cell>
          <cell r="U1626" t="str">
            <v>Fulltime-Regular</v>
          </cell>
          <cell r="V1626" t="str">
            <v>O1</v>
          </cell>
          <cell r="X1626" t="str">
            <v>worker</v>
          </cell>
          <cell r="Y1626" t="str">
            <v>worker</v>
          </cell>
          <cell r="Z1626">
            <v>45146</v>
          </cell>
          <cell r="AA1626">
            <v>45146</v>
          </cell>
        </row>
        <row r="1627">
          <cell r="B1627" t="str">
            <v>VH008857</v>
          </cell>
          <cell r="D1627" t="str">
            <v>NGUYEN, VU TRUONG. VU, NGUYEN TRUONG. NGUYEN TRUONG VU</v>
          </cell>
          <cell r="E1627" t="str">
            <v>Asia Region</v>
          </cell>
          <cell r="F1627" t="str">
            <v>Production</v>
          </cell>
          <cell r="G1627" t="str">
            <v>LGEVH</v>
          </cell>
          <cell r="H1627" t="str">
            <v>HS Division</v>
          </cell>
          <cell r="I1627" t="str">
            <v>Kitchen MFG Department</v>
          </cell>
          <cell r="J1627" t="str">
            <v>LGEVHA.REF MFG Unit</v>
          </cell>
          <cell r="K1627" t="str">
            <v>REF MFG</v>
          </cell>
          <cell r="L1627" t="str">
            <v>HS</v>
          </cell>
          <cell r="M1627" t="str">
            <v>Manufacturing</v>
          </cell>
          <cell r="N1627" t="str">
            <v>Manufacturing</v>
          </cell>
          <cell r="O1627" t="str">
            <v>Haiphong/VN</v>
          </cell>
          <cell r="P1627" t="str">
            <v>Manufacturing</v>
          </cell>
          <cell r="Q1627" t="str">
            <v>Production Management</v>
          </cell>
          <cell r="R1627" t="str">
            <v>Line Operation Management</v>
          </cell>
          <cell r="S1627" t="str">
            <v>Regular</v>
          </cell>
          <cell r="T1627" t="str">
            <v>Operator</v>
          </cell>
          <cell r="U1627" t="str">
            <v>Fulltime-Regular</v>
          </cell>
          <cell r="V1627" t="str">
            <v>O1</v>
          </cell>
          <cell r="X1627" t="str">
            <v>worker</v>
          </cell>
          <cell r="Y1627" t="str">
            <v>worker</v>
          </cell>
          <cell r="Z1627">
            <v>45146</v>
          </cell>
          <cell r="AA1627">
            <v>45146</v>
          </cell>
        </row>
        <row r="1628">
          <cell r="B1628" t="str">
            <v>VH008863</v>
          </cell>
          <cell r="D1628" t="str">
            <v>VU, HONG THI. HONG, VU THI. VU THI HONG</v>
          </cell>
          <cell r="E1628" t="str">
            <v>Asia Region</v>
          </cell>
          <cell r="F1628" t="str">
            <v>Production</v>
          </cell>
          <cell r="G1628" t="str">
            <v>LGEVH</v>
          </cell>
          <cell r="H1628" t="str">
            <v>HS Division</v>
          </cell>
          <cell r="I1628" t="str">
            <v>Kitchen QA Team</v>
          </cell>
          <cell r="J1628" t="str">
            <v>LGEVHA.REF SQA Part</v>
          </cell>
          <cell r="K1628" t="str">
            <v>Kitchen QA</v>
          </cell>
          <cell r="L1628" t="str">
            <v>HS</v>
          </cell>
          <cell r="M1628" t="str">
            <v>Quality</v>
          </cell>
          <cell r="N1628" t="str">
            <v>Quality</v>
          </cell>
          <cell r="O1628" t="str">
            <v>Haiphong/VN</v>
          </cell>
          <cell r="P1628" t="str">
            <v>Quality</v>
          </cell>
          <cell r="Q1628" t="str">
            <v>Quality Assurance</v>
          </cell>
          <cell r="R1628" t="str">
            <v>Outgoing Quality Assurance</v>
          </cell>
          <cell r="S1628" t="str">
            <v>Regular</v>
          </cell>
          <cell r="T1628" t="str">
            <v>Operator</v>
          </cell>
          <cell r="U1628" t="str">
            <v>Fulltime-Regular</v>
          </cell>
          <cell r="V1628" t="str">
            <v>O1</v>
          </cell>
          <cell r="X1628" t="str">
            <v>worker</v>
          </cell>
          <cell r="Y1628" t="str">
            <v>worker</v>
          </cell>
          <cell r="Z1628">
            <v>45146</v>
          </cell>
          <cell r="AA1628">
            <v>45146</v>
          </cell>
        </row>
        <row r="1629">
          <cell r="B1629" t="str">
            <v>VH008865</v>
          </cell>
          <cell r="D1629" t="str">
            <v>VU, CONG DUC. CONG, VU DUC. VU DUC CONG</v>
          </cell>
          <cell r="E1629" t="str">
            <v>Asia Region</v>
          </cell>
          <cell r="F1629" t="str">
            <v>Production</v>
          </cell>
          <cell r="G1629" t="str">
            <v>LGEVH</v>
          </cell>
          <cell r="H1629" t="str">
            <v>IVI Division</v>
          </cell>
          <cell r="I1629" t="str">
            <v>IVI QA Department</v>
          </cell>
          <cell r="J1629" t="str">
            <v>LGEVHA.IVI SQC Part</v>
          </cell>
          <cell r="K1629" t="str">
            <v>IVI SQA</v>
          </cell>
          <cell r="L1629" t="str">
            <v>IVI</v>
          </cell>
          <cell r="M1629" t="str">
            <v>Quality</v>
          </cell>
          <cell r="N1629" t="str">
            <v>Quality</v>
          </cell>
          <cell r="O1629" t="str">
            <v>Haiphong/VN</v>
          </cell>
          <cell r="P1629" t="str">
            <v>Quality</v>
          </cell>
          <cell r="Q1629" t="str">
            <v>Quality Assurance</v>
          </cell>
          <cell r="R1629" t="str">
            <v>Component/Supplier Quality Assurance</v>
          </cell>
          <cell r="S1629" t="str">
            <v>Regular</v>
          </cell>
          <cell r="T1629" t="str">
            <v>Operator</v>
          </cell>
          <cell r="U1629" t="str">
            <v>Fulltime-Regular</v>
          </cell>
          <cell r="V1629" t="str">
            <v>O1</v>
          </cell>
          <cell r="X1629" t="str">
            <v>worker</v>
          </cell>
          <cell r="Y1629" t="str">
            <v>worker</v>
          </cell>
          <cell r="Z1629">
            <v>45146</v>
          </cell>
          <cell r="AA1629">
            <v>45146</v>
          </cell>
        </row>
        <row r="1630">
          <cell r="B1630" t="str">
            <v>VH008866</v>
          </cell>
          <cell r="D1630" t="str">
            <v>CAO, TRANG THUY. TRANG, CAO THUY. CAO THUY TRANG</v>
          </cell>
          <cell r="E1630" t="str">
            <v>Asia Region</v>
          </cell>
          <cell r="F1630" t="str">
            <v>Production</v>
          </cell>
          <cell r="G1630" t="str">
            <v>LGEVH</v>
          </cell>
          <cell r="H1630" t="str">
            <v>IVI Division</v>
          </cell>
          <cell r="I1630" t="str">
            <v>IVI QA Department</v>
          </cell>
          <cell r="J1630" t="str">
            <v>LGEVHA.IVI OQA AVN/CID Part</v>
          </cell>
          <cell r="K1630" t="str">
            <v>IVI OQA</v>
          </cell>
          <cell r="L1630" t="str">
            <v>IVI</v>
          </cell>
          <cell r="M1630" t="str">
            <v>Quality</v>
          </cell>
          <cell r="N1630" t="str">
            <v>Quality</v>
          </cell>
          <cell r="O1630" t="str">
            <v>Haiphong/VN</v>
          </cell>
          <cell r="P1630" t="str">
            <v>Quality</v>
          </cell>
          <cell r="Q1630" t="str">
            <v>Quality Assurance</v>
          </cell>
          <cell r="R1630" t="str">
            <v>Component/Supplier Quality Assurance</v>
          </cell>
          <cell r="S1630" t="str">
            <v>Regular</v>
          </cell>
          <cell r="T1630" t="str">
            <v>Operator</v>
          </cell>
          <cell r="U1630" t="str">
            <v>Fulltime-Regular</v>
          </cell>
          <cell r="V1630" t="str">
            <v>O1</v>
          </cell>
          <cell r="X1630" t="str">
            <v>worker</v>
          </cell>
          <cell r="Y1630" t="str">
            <v>worker</v>
          </cell>
          <cell r="Z1630">
            <v>45146</v>
          </cell>
          <cell r="AA1630">
            <v>45146</v>
          </cell>
        </row>
        <row r="1631">
          <cell r="B1631" t="str">
            <v>VH008867</v>
          </cell>
          <cell r="D1631" t="str">
            <v>TRAN, BAC VAN. BAC, TRAN VAN. TRAN VAN BAC</v>
          </cell>
          <cell r="E1631" t="str">
            <v>Asia Region</v>
          </cell>
          <cell r="F1631" t="str">
            <v>Production</v>
          </cell>
          <cell r="G1631" t="str">
            <v>LGEVH</v>
          </cell>
          <cell r="H1631" t="str">
            <v>IVI Division</v>
          </cell>
          <cell r="I1631" t="str">
            <v>IVI QA Department</v>
          </cell>
          <cell r="J1631" t="str">
            <v>LGEVHA.IVI OQA AVN/CID Part</v>
          </cell>
          <cell r="K1631" t="str">
            <v>IVI OQA</v>
          </cell>
          <cell r="L1631" t="str">
            <v>IVI</v>
          </cell>
          <cell r="M1631" t="str">
            <v>Quality</v>
          </cell>
          <cell r="N1631" t="str">
            <v>Quality</v>
          </cell>
          <cell r="O1631" t="str">
            <v>Haiphong/VN</v>
          </cell>
          <cell r="P1631" t="str">
            <v>Quality</v>
          </cell>
          <cell r="Q1631" t="str">
            <v>Quality Assurance</v>
          </cell>
          <cell r="R1631" t="str">
            <v>Component/Supplier Quality Assurance</v>
          </cell>
          <cell r="S1631" t="str">
            <v>Regular</v>
          </cell>
          <cell r="T1631" t="str">
            <v>Operator</v>
          </cell>
          <cell r="U1631" t="str">
            <v>Fulltime-Regular</v>
          </cell>
          <cell r="V1631" t="str">
            <v>O1</v>
          </cell>
          <cell r="X1631" t="str">
            <v>worker</v>
          </cell>
          <cell r="Y1631" t="str">
            <v>worker</v>
          </cell>
          <cell r="Z1631">
            <v>45146</v>
          </cell>
          <cell r="AA1631">
            <v>45146</v>
          </cell>
        </row>
        <row r="1632">
          <cell r="B1632" t="str">
            <v>VH008868</v>
          </cell>
          <cell r="D1632" t="str">
            <v>VU, TUAN VAN. TUAN, VU VAN. VU VAN TUAN</v>
          </cell>
          <cell r="E1632" t="str">
            <v>Asia Region</v>
          </cell>
          <cell r="F1632" t="str">
            <v>Production</v>
          </cell>
          <cell r="G1632" t="str">
            <v>LGEVH</v>
          </cell>
          <cell r="H1632" t="str">
            <v>IVI Division</v>
          </cell>
          <cell r="I1632" t="str">
            <v>IVI QA Department</v>
          </cell>
          <cell r="J1632" t="str">
            <v>LGEVHA.IVI OQA AVN/CID Part</v>
          </cell>
          <cell r="K1632" t="str">
            <v>IVI OQA</v>
          </cell>
          <cell r="L1632" t="str">
            <v>IVI</v>
          </cell>
          <cell r="M1632" t="str">
            <v>Quality</v>
          </cell>
          <cell r="N1632" t="str">
            <v>Quality</v>
          </cell>
          <cell r="O1632" t="str">
            <v>Haiphong/VN</v>
          </cell>
          <cell r="P1632" t="str">
            <v>Quality</v>
          </cell>
          <cell r="Q1632" t="str">
            <v>Quality Assurance</v>
          </cell>
          <cell r="R1632" t="str">
            <v>Component/Supplier Quality Assurance</v>
          </cell>
          <cell r="S1632" t="str">
            <v>Regular</v>
          </cell>
          <cell r="T1632" t="str">
            <v>Operator</v>
          </cell>
          <cell r="U1632" t="str">
            <v>Fulltime-Regular</v>
          </cell>
          <cell r="V1632" t="str">
            <v>O1</v>
          </cell>
          <cell r="X1632" t="str">
            <v>worker</v>
          </cell>
          <cell r="Y1632" t="str">
            <v>worker</v>
          </cell>
          <cell r="Z1632">
            <v>45146</v>
          </cell>
          <cell r="AA1632">
            <v>45146</v>
          </cell>
        </row>
        <row r="1633">
          <cell r="B1633" t="str">
            <v>VH008869</v>
          </cell>
          <cell r="D1633" t="str">
            <v>NGUYEN, QUYNH XUAN. QUYNH, NGUYEN XUAN. NGUYEN XUAN QUYNH</v>
          </cell>
          <cell r="E1633" t="str">
            <v>Asia Region</v>
          </cell>
          <cell r="F1633" t="str">
            <v>Production</v>
          </cell>
          <cell r="G1633" t="str">
            <v>LGEVH</v>
          </cell>
          <cell r="H1633" t="str">
            <v>IVI Division</v>
          </cell>
          <cell r="I1633" t="str">
            <v>IVI QA Department</v>
          </cell>
          <cell r="J1633" t="str">
            <v>LGEVHA.IVI OQA AVN/CID Part</v>
          </cell>
          <cell r="K1633" t="str">
            <v>IVI OQA</v>
          </cell>
          <cell r="L1633" t="str">
            <v>IVI</v>
          </cell>
          <cell r="M1633" t="str">
            <v>Quality</v>
          </cell>
          <cell r="N1633" t="str">
            <v>Quality</v>
          </cell>
          <cell r="O1633" t="str">
            <v>Haiphong/VN</v>
          </cell>
          <cell r="P1633" t="str">
            <v>Quality</v>
          </cell>
          <cell r="Q1633" t="str">
            <v>Quality Assurance</v>
          </cell>
          <cell r="R1633" t="str">
            <v>Component/Supplier Quality Assurance</v>
          </cell>
          <cell r="S1633" t="str">
            <v>Regular</v>
          </cell>
          <cell r="T1633" t="str">
            <v>Operator</v>
          </cell>
          <cell r="U1633" t="str">
            <v>Fulltime-Regular</v>
          </cell>
          <cell r="V1633" t="str">
            <v>O1</v>
          </cell>
          <cell r="X1633" t="str">
            <v>worker</v>
          </cell>
          <cell r="Y1633" t="str">
            <v>worker</v>
          </cell>
          <cell r="Z1633">
            <v>45146</v>
          </cell>
          <cell r="AA1633">
            <v>45146</v>
          </cell>
        </row>
        <row r="1634">
          <cell r="B1634" t="str">
            <v>VH008873</v>
          </cell>
          <cell r="D1634" t="str">
            <v>DONG, ANH THI QUYNH. ANH, DONG THI QUYNH. DONG THI QUYNH ANH</v>
          </cell>
          <cell r="E1634" t="str">
            <v>Asia Region</v>
          </cell>
          <cell r="F1634" t="str">
            <v>Production</v>
          </cell>
          <cell r="G1634" t="str">
            <v>LGEVH</v>
          </cell>
          <cell r="H1634" t="str">
            <v>Business Management Department</v>
          </cell>
          <cell r="I1634" t="str">
            <v>Legal</v>
          </cell>
          <cell r="J1634" t="str">
            <v>LGEVHA.Legal</v>
          </cell>
          <cell r="K1634" t="str">
            <v>Accounting</v>
          </cell>
          <cell r="L1634" t="str">
            <v>Common</v>
          </cell>
          <cell r="M1634" t="str">
            <v>Manufacturing</v>
          </cell>
          <cell r="N1634" t="str">
            <v>Manufacturing</v>
          </cell>
          <cell r="O1634" t="str">
            <v>Haiphong/VN</v>
          </cell>
          <cell r="P1634" t="str">
            <v>Legal</v>
          </cell>
          <cell r="Q1634" t="str">
            <v>Legal</v>
          </cell>
          <cell r="R1634" t="str">
            <v>Compliance</v>
          </cell>
          <cell r="S1634" t="str">
            <v>Regular</v>
          </cell>
          <cell r="T1634" t="str">
            <v>Staff</v>
          </cell>
          <cell r="U1634" t="str">
            <v>G1</v>
          </cell>
          <cell r="V1634" t="str">
            <v>G1</v>
          </cell>
          <cell r="W1634">
            <v>1</v>
          </cell>
          <cell r="X1634">
            <v>1</v>
          </cell>
          <cell r="Y1634" t="str">
            <v>staff</v>
          </cell>
          <cell r="Z1634">
            <v>45152</v>
          </cell>
          <cell r="AA1634">
            <v>45152</v>
          </cell>
        </row>
        <row r="1635">
          <cell r="B1635" t="str">
            <v>VH008875</v>
          </cell>
          <cell r="D1635" t="str">
            <v>HO, LONG HAI. LONG, HO HAI. HO HAI LONG</v>
          </cell>
          <cell r="E1635" t="str">
            <v>Asia Region</v>
          </cell>
          <cell r="F1635" t="str">
            <v>Production</v>
          </cell>
          <cell r="G1635" t="str">
            <v>LGEVH</v>
          </cell>
          <cell r="H1635" t="str">
            <v>HS Division</v>
          </cell>
          <cell r="I1635" t="str">
            <v>HS LD Department</v>
          </cell>
          <cell r="J1635" t="str">
            <v>LGEVHA.F/L 27 WM LD Part</v>
          </cell>
          <cell r="K1635" t="str">
            <v>WM LD</v>
          </cell>
          <cell r="L1635" t="str">
            <v>HS</v>
          </cell>
          <cell r="M1635" t="str">
            <v>R&amp;D</v>
          </cell>
          <cell r="N1635" t="str">
            <v>R&amp;D</v>
          </cell>
          <cell r="O1635" t="str">
            <v>Haiphong/VN</v>
          </cell>
          <cell r="P1635" t="str">
            <v>R&amp;D Planning</v>
          </cell>
          <cell r="Q1635" t="str">
            <v>R&amp;D Planning/Support</v>
          </cell>
          <cell r="R1635" t="str">
            <v>R&amp;D Strategy/Planning</v>
          </cell>
          <cell r="S1635" t="str">
            <v>Regular</v>
          </cell>
          <cell r="T1635" t="str">
            <v>Staff</v>
          </cell>
          <cell r="U1635" t="str">
            <v>G1</v>
          </cell>
          <cell r="V1635" t="str">
            <v>G1</v>
          </cell>
          <cell r="W1635">
            <v>1</v>
          </cell>
          <cell r="X1635">
            <v>1</v>
          </cell>
          <cell r="Y1635" t="str">
            <v>staff</v>
          </cell>
          <cell r="Z1635">
            <v>45152</v>
          </cell>
          <cell r="AA1635">
            <v>45152</v>
          </cell>
        </row>
        <row r="1636">
          <cell r="B1636" t="str">
            <v>VH008876</v>
          </cell>
          <cell r="D1636" t="str">
            <v>PHAM, DUC TRUNG. DUC, PHAM TRUNG. PHAM TRUNG DUC</v>
          </cell>
          <cell r="E1636" t="str">
            <v>Asia Region</v>
          </cell>
          <cell r="F1636" t="str">
            <v>Production</v>
          </cell>
          <cell r="G1636" t="str">
            <v>LGEVH</v>
          </cell>
          <cell r="H1636" t="str">
            <v>HS Division</v>
          </cell>
          <cell r="I1636" t="str">
            <v>HS LD Department</v>
          </cell>
          <cell r="J1636" t="str">
            <v>LGEVHA.Cooking QE Part</v>
          </cell>
          <cell r="K1636" t="str">
            <v>Cooking LD</v>
          </cell>
          <cell r="L1636" t="str">
            <v>HS</v>
          </cell>
          <cell r="M1636" t="str">
            <v>R&amp;D</v>
          </cell>
          <cell r="N1636" t="str">
            <v>R&amp;D</v>
          </cell>
          <cell r="O1636" t="str">
            <v>Haiphong/VN</v>
          </cell>
          <cell r="P1636" t="str">
            <v>R&amp;D Planning</v>
          </cell>
          <cell r="Q1636" t="str">
            <v>R&amp;D Planning/Support</v>
          </cell>
          <cell r="R1636" t="str">
            <v>R&amp;D Strategy/Planning</v>
          </cell>
          <cell r="S1636" t="str">
            <v>Regular</v>
          </cell>
          <cell r="T1636" t="str">
            <v>Staff</v>
          </cell>
          <cell r="U1636" t="str">
            <v>G2</v>
          </cell>
          <cell r="V1636" t="str">
            <v>G2</v>
          </cell>
          <cell r="W1636">
            <v>1</v>
          </cell>
          <cell r="X1636">
            <v>1</v>
          </cell>
          <cell r="Y1636" t="str">
            <v>assistant manager</v>
          </cell>
          <cell r="Z1636" t="str">
            <v>Part Leader</v>
          </cell>
          <cell r="AA1636">
            <v>45152</v>
          </cell>
        </row>
        <row r="1637">
          <cell r="B1637" t="str">
            <v>VH008880</v>
          </cell>
          <cell r="D1637" t="str">
            <v>LUU, HUONG THI. HUONG, LUU THI. LUU THI HUONG</v>
          </cell>
          <cell r="E1637" t="str">
            <v>Asia Region</v>
          </cell>
          <cell r="F1637" t="str">
            <v>Production</v>
          </cell>
          <cell r="G1637" t="str">
            <v>LGEVH</v>
          </cell>
          <cell r="H1637" t="str">
            <v>HR/Supporting Department</v>
          </cell>
          <cell r="I1637" t="str">
            <v>HR Development Team</v>
          </cell>
          <cell r="J1637" t="str">
            <v>LGEVHA.HR Development Team</v>
          </cell>
          <cell r="K1637" t="str">
            <v>HRD</v>
          </cell>
          <cell r="L1637" t="str">
            <v>Common</v>
          </cell>
          <cell r="M1637" t="str">
            <v>HR</v>
          </cell>
          <cell r="N1637" t="str">
            <v>HR</v>
          </cell>
          <cell r="O1637" t="str">
            <v>Haiphong/VN</v>
          </cell>
          <cell r="P1637" t="str">
            <v>HR</v>
          </cell>
          <cell r="Q1637" t="str">
            <v>HRM</v>
          </cell>
          <cell r="R1637" t="str">
            <v>HR BP</v>
          </cell>
          <cell r="S1637" t="str">
            <v>Regular</v>
          </cell>
          <cell r="T1637" t="str">
            <v>Staff</v>
          </cell>
          <cell r="U1637" t="str">
            <v>G1</v>
          </cell>
          <cell r="V1637" t="str">
            <v>G1</v>
          </cell>
          <cell r="W1637">
            <v>1</v>
          </cell>
          <cell r="X1637">
            <v>1</v>
          </cell>
          <cell r="Y1637" t="str">
            <v>staff</v>
          </cell>
          <cell r="Z1637">
            <v>45154</v>
          </cell>
          <cell r="AA1637">
            <v>45154</v>
          </cell>
        </row>
        <row r="1638">
          <cell r="B1638" t="str">
            <v>VH008885</v>
          </cell>
          <cell r="D1638" t="str">
            <v>NGUYEN, QUAN HONG. QUAN, NGUYEN HONG. NGUYEN HONG QUAN</v>
          </cell>
          <cell r="E1638" t="str">
            <v>Asia Region</v>
          </cell>
          <cell r="F1638" t="str">
            <v>Production</v>
          </cell>
          <cell r="G1638" t="str">
            <v>LGEVH</v>
          </cell>
          <cell r="H1638" t="str">
            <v>HS Division</v>
          </cell>
          <cell r="I1638" t="str">
            <v>Kitchen MFG Department</v>
          </cell>
          <cell r="J1638" t="str">
            <v>LGEVHA.REF PQC Part</v>
          </cell>
          <cell r="K1638" t="str">
            <v>REF MFG</v>
          </cell>
          <cell r="L1638" t="str">
            <v>HS</v>
          </cell>
          <cell r="M1638" t="str">
            <v>Manufacturing</v>
          </cell>
          <cell r="N1638" t="str">
            <v>Manufacturing</v>
          </cell>
          <cell r="O1638" t="str">
            <v>Haiphong/VN</v>
          </cell>
          <cell r="P1638" t="str">
            <v>Manufacturing</v>
          </cell>
          <cell r="Q1638" t="str">
            <v>Production Management</v>
          </cell>
          <cell r="R1638" t="str">
            <v>Manufacturing Engineering Management</v>
          </cell>
          <cell r="S1638" t="str">
            <v>Regular</v>
          </cell>
          <cell r="T1638" t="str">
            <v>Staff</v>
          </cell>
          <cell r="U1638" t="str">
            <v>G1</v>
          </cell>
          <cell r="V1638" t="str">
            <v>G1</v>
          </cell>
          <cell r="W1638">
            <v>1</v>
          </cell>
          <cell r="X1638">
            <v>1</v>
          </cell>
          <cell r="Y1638" t="str">
            <v>staff</v>
          </cell>
          <cell r="Z1638">
            <v>45166</v>
          </cell>
          <cell r="AA1638">
            <v>45166</v>
          </cell>
        </row>
        <row r="1639">
          <cell r="B1639" t="str">
            <v>VH008888</v>
          </cell>
          <cell r="D1639" t="str">
            <v>VU, PHONG TUAN. PHONG, VU TUAN. VU TUAN PHONG</v>
          </cell>
          <cell r="E1639" t="str">
            <v>Asia Region</v>
          </cell>
          <cell r="F1639" t="str">
            <v>Production</v>
          </cell>
          <cell r="G1639" t="str">
            <v>LGEVH</v>
          </cell>
          <cell r="H1639" t="str">
            <v>HS Division</v>
          </cell>
          <cell r="I1639" t="str">
            <v>HS LD Department</v>
          </cell>
          <cell r="J1639" t="str">
            <v>LGEVHA.HW Controller Development Part</v>
          </cell>
          <cell r="K1639" t="str">
            <v>HS Controller Development</v>
          </cell>
          <cell r="L1639" t="str">
            <v>HS</v>
          </cell>
          <cell r="M1639" t="str">
            <v>R&amp;D</v>
          </cell>
          <cell r="N1639" t="str">
            <v>R&amp;D</v>
          </cell>
          <cell r="O1639" t="str">
            <v>Haiphong/VN</v>
          </cell>
          <cell r="P1639" t="str">
            <v>R&amp;D Planning</v>
          </cell>
          <cell r="Q1639" t="str">
            <v>R&amp;D Planning/Support</v>
          </cell>
          <cell r="R1639" t="str">
            <v>R&amp;D Strategy/Planning</v>
          </cell>
          <cell r="S1639" t="str">
            <v>Regular</v>
          </cell>
          <cell r="T1639" t="str">
            <v>Staff</v>
          </cell>
          <cell r="U1639" t="str">
            <v>G1</v>
          </cell>
          <cell r="V1639" t="str">
            <v>G1</v>
          </cell>
          <cell r="W1639">
            <v>1</v>
          </cell>
          <cell r="X1639">
            <v>1</v>
          </cell>
          <cell r="Y1639" t="str">
            <v>staff</v>
          </cell>
          <cell r="Z1639">
            <v>45166</v>
          </cell>
          <cell r="AA1639">
            <v>45166</v>
          </cell>
        </row>
        <row r="1640">
          <cell r="B1640" t="str">
            <v>VH008889</v>
          </cell>
          <cell r="D1640" t="str">
            <v>NGUYEN, PHU VAN. PHU, NGUYEN VAN. NGUYEN VAN PHU</v>
          </cell>
          <cell r="E1640" t="str">
            <v>Asia Region</v>
          </cell>
          <cell r="F1640" t="str">
            <v>Production</v>
          </cell>
          <cell r="G1640" t="str">
            <v>LGEVH</v>
          </cell>
          <cell r="H1640" t="str">
            <v>HS Division</v>
          </cell>
          <cell r="I1640" t="str">
            <v>HS LD Department</v>
          </cell>
          <cell r="J1640" t="str">
            <v>LGEVHA.VC LD Part</v>
          </cell>
          <cell r="K1640" t="str">
            <v>VCC LD</v>
          </cell>
          <cell r="L1640" t="str">
            <v>HS</v>
          </cell>
          <cell r="M1640" t="str">
            <v>R&amp;D</v>
          </cell>
          <cell r="N1640" t="str">
            <v>R&amp;D</v>
          </cell>
          <cell r="O1640" t="str">
            <v>Haiphong/VN</v>
          </cell>
          <cell r="P1640" t="str">
            <v>R&amp;D Planning</v>
          </cell>
          <cell r="Q1640" t="str">
            <v>R&amp;D Planning/Support</v>
          </cell>
          <cell r="R1640" t="str">
            <v>R&amp;D Strategy/Planning</v>
          </cell>
          <cell r="S1640" t="str">
            <v>Regular</v>
          </cell>
          <cell r="T1640" t="str">
            <v>Staff</v>
          </cell>
          <cell r="U1640" t="str">
            <v>G1</v>
          </cell>
          <cell r="V1640" t="str">
            <v>G1</v>
          </cell>
          <cell r="W1640">
            <v>1</v>
          </cell>
          <cell r="X1640">
            <v>1</v>
          </cell>
          <cell r="Y1640" t="str">
            <v>staff</v>
          </cell>
          <cell r="Z1640">
            <v>45166</v>
          </cell>
          <cell r="AA1640">
            <v>45166</v>
          </cell>
        </row>
        <row r="1641">
          <cell r="B1641" t="str">
            <v>VH008890</v>
          </cell>
          <cell r="D1641" t="str">
            <v>TRAN, HOAN NGOC. HOAN, TRAN NGOC. TRAN NGOC HOAN</v>
          </cell>
          <cell r="E1641" t="str">
            <v>Asia Region</v>
          </cell>
          <cell r="F1641" t="str">
            <v>Production</v>
          </cell>
          <cell r="G1641" t="str">
            <v>LGEVH</v>
          </cell>
          <cell r="H1641" t="str">
            <v>IVI Division</v>
          </cell>
          <cell r="I1641" t="str">
            <v>IVI PD Team</v>
          </cell>
          <cell r="J1641" t="str">
            <v>LGEVHA.CID/Cluster/HUD Project Develop Part</v>
          </cell>
          <cell r="K1641" t="str">
            <v>IVI PD</v>
          </cell>
          <cell r="L1641" t="str">
            <v>IVI</v>
          </cell>
          <cell r="M1641" t="str">
            <v>R&amp;D</v>
          </cell>
          <cell r="N1641" t="str">
            <v>R&amp;D</v>
          </cell>
          <cell r="O1641" t="str">
            <v>Haiphong/VN</v>
          </cell>
          <cell r="P1641" t="str">
            <v>R&amp;D Planning</v>
          </cell>
          <cell r="Q1641" t="str">
            <v>R&amp;D Planning/Support</v>
          </cell>
          <cell r="R1641" t="str">
            <v>R&amp;D Strategy/Planning</v>
          </cell>
          <cell r="S1641" t="str">
            <v>Regular</v>
          </cell>
          <cell r="T1641" t="str">
            <v>Staff</v>
          </cell>
          <cell r="U1641" t="str">
            <v>G1</v>
          </cell>
          <cell r="V1641" t="str">
            <v>G1</v>
          </cell>
          <cell r="W1641">
            <v>1</v>
          </cell>
          <cell r="X1641">
            <v>1</v>
          </cell>
          <cell r="Y1641" t="str">
            <v>staff</v>
          </cell>
          <cell r="Z1641">
            <v>45166</v>
          </cell>
          <cell r="AA1641">
            <v>45166</v>
          </cell>
        </row>
        <row r="1642">
          <cell r="B1642" t="str">
            <v>VH008892</v>
          </cell>
          <cell r="D1642" t="str">
            <v>HOANG, DUC MINH. DUC, HOANG MINH. HOANG MINH DUC</v>
          </cell>
          <cell r="E1642" t="str">
            <v>Asia Region</v>
          </cell>
          <cell r="F1642" t="str">
            <v>Production</v>
          </cell>
          <cell r="G1642" t="str">
            <v>LGEVH</v>
          </cell>
          <cell r="H1642" t="str">
            <v>HS Division</v>
          </cell>
          <cell r="I1642" t="str">
            <v>HS LD Department</v>
          </cell>
          <cell r="J1642" t="str">
            <v>LGEVHA.F/L 27 WM LD Part</v>
          </cell>
          <cell r="K1642" t="str">
            <v>WM LD</v>
          </cell>
          <cell r="L1642" t="str">
            <v>HS</v>
          </cell>
          <cell r="M1642" t="str">
            <v>R&amp;D</v>
          </cell>
          <cell r="N1642" t="str">
            <v>R&amp;D</v>
          </cell>
          <cell r="O1642" t="str">
            <v>Haiphong/VN</v>
          </cell>
          <cell r="P1642" t="str">
            <v>R&amp;D Planning</v>
          </cell>
          <cell r="Q1642" t="str">
            <v>R&amp;D Planning/Support</v>
          </cell>
          <cell r="R1642" t="str">
            <v>Technician</v>
          </cell>
          <cell r="S1642" t="str">
            <v>Regular</v>
          </cell>
          <cell r="T1642" t="str">
            <v>Staff</v>
          </cell>
          <cell r="U1642" t="str">
            <v>G1</v>
          </cell>
          <cell r="V1642" t="str">
            <v>G1</v>
          </cell>
          <cell r="W1642">
            <v>1</v>
          </cell>
          <cell r="X1642">
            <v>1</v>
          </cell>
          <cell r="Y1642" t="str">
            <v>staff</v>
          </cell>
          <cell r="Z1642">
            <v>45180</v>
          </cell>
          <cell r="AA1642">
            <v>45180</v>
          </cell>
        </row>
        <row r="1643">
          <cell r="B1643" t="str">
            <v>VH008896</v>
          </cell>
          <cell r="D1643" t="str">
            <v>PHAM, HUY HUU. HUY, PHAM HUU. PHAM HUU HUY</v>
          </cell>
          <cell r="E1643" t="str">
            <v>Asia Region</v>
          </cell>
          <cell r="F1643" t="str">
            <v>Production</v>
          </cell>
          <cell r="G1643" t="str">
            <v>LGEVH</v>
          </cell>
          <cell r="H1643" t="str">
            <v>HS Division</v>
          </cell>
          <cell r="I1643" t="str">
            <v>Kitchen QA Team</v>
          </cell>
          <cell r="J1643" t="str">
            <v>LGEVHA.REF LQC Part</v>
          </cell>
          <cell r="K1643" t="str">
            <v>Kitchen QA</v>
          </cell>
          <cell r="L1643" t="str">
            <v>HS</v>
          </cell>
          <cell r="M1643" t="str">
            <v>Quality</v>
          </cell>
          <cell r="N1643" t="str">
            <v>Quality</v>
          </cell>
          <cell r="O1643" t="str">
            <v>Haiphong/VN</v>
          </cell>
          <cell r="P1643" t="str">
            <v>Quality</v>
          </cell>
          <cell r="Q1643" t="str">
            <v>Quality Assurance</v>
          </cell>
          <cell r="R1643" t="str">
            <v>LQC</v>
          </cell>
          <cell r="S1643" t="str">
            <v>Regular</v>
          </cell>
          <cell r="T1643" t="str">
            <v>Operator</v>
          </cell>
          <cell r="U1643" t="str">
            <v>Fulltime-Regular</v>
          </cell>
          <cell r="V1643" t="str">
            <v>O1</v>
          </cell>
          <cell r="X1643" t="str">
            <v>worker</v>
          </cell>
          <cell r="Y1643" t="str">
            <v>worker</v>
          </cell>
          <cell r="Z1643">
            <v>45175</v>
          </cell>
          <cell r="AA1643">
            <v>45175</v>
          </cell>
        </row>
        <row r="1644">
          <cell r="B1644" t="str">
            <v>VH008897</v>
          </cell>
          <cell r="D1644" t="str">
            <v>THAO, PAO A. PAO, THAO A. THAO A PAO</v>
          </cell>
          <cell r="E1644" t="str">
            <v>Asia Region</v>
          </cell>
          <cell r="F1644" t="str">
            <v>Production</v>
          </cell>
          <cell r="G1644" t="str">
            <v>LGEVH</v>
          </cell>
          <cell r="H1644" t="str">
            <v>HS Division</v>
          </cell>
          <cell r="I1644" t="str">
            <v>Kitchen MFG Department</v>
          </cell>
          <cell r="J1644" t="str">
            <v>LGEVHA.REF MFG Unit</v>
          </cell>
          <cell r="K1644" t="str">
            <v>REF MFG</v>
          </cell>
          <cell r="L1644" t="str">
            <v>HS</v>
          </cell>
          <cell r="M1644" t="str">
            <v>Manufacturing</v>
          </cell>
          <cell r="N1644" t="str">
            <v>Manufacturing</v>
          </cell>
          <cell r="O1644" t="str">
            <v>Haiphong/VN</v>
          </cell>
          <cell r="P1644" t="str">
            <v>Manufacturing</v>
          </cell>
          <cell r="Q1644" t="str">
            <v>Production Management</v>
          </cell>
          <cell r="R1644" t="str">
            <v>Line Operation Management</v>
          </cell>
          <cell r="S1644" t="str">
            <v>Regular</v>
          </cell>
          <cell r="T1644" t="str">
            <v>Operator</v>
          </cell>
          <cell r="U1644" t="str">
            <v>Fulltime-Regular</v>
          </cell>
          <cell r="V1644" t="str">
            <v>O1</v>
          </cell>
          <cell r="X1644" t="str">
            <v>worker</v>
          </cell>
          <cell r="Y1644" t="str">
            <v>worker</v>
          </cell>
          <cell r="Z1644">
            <v>45175</v>
          </cell>
          <cell r="AA1644">
            <v>45175</v>
          </cell>
        </row>
        <row r="1645">
          <cell r="B1645" t="str">
            <v>VH008912</v>
          </cell>
          <cell r="D1645" t="str">
            <v>VU, DUONG XUAN. DUONG, VU XUAN. VU XUAN DUONG</v>
          </cell>
          <cell r="E1645" t="str">
            <v>Asia Region</v>
          </cell>
          <cell r="F1645" t="str">
            <v>Production</v>
          </cell>
          <cell r="G1645" t="str">
            <v>LGEVH</v>
          </cell>
          <cell r="H1645" t="str">
            <v>HS Division</v>
          </cell>
          <cell r="I1645" t="str">
            <v>Living MFG Department</v>
          </cell>
          <cell r="J1645" t="str">
            <v>LGEVHA.WM Production Unit</v>
          </cell>
          <cell r="K1645" t="str">
            <v>Living MFG</v>
          </cell>
          <cell r="L1645" t="str">
            <v>HS</v>
          </cell>
          <cell r="M1645" t="str">
            <v>Manufacturing</v>
          </cell>
          <cell r="N1645" t="str">
            <v>Manufacturing</v>
          </cell>
          <cell r="O1645" t="str">
            <v>Haiphong/VN</v>
          </cell>
          <cell r="P1645" t="str">
            <v>Manufacturing</v>
          </cell>
          <cell r="Q1645" t="str">
            <v>Production Management</v>
          </cell>
          <cell r="R1645" t="str">
            <v>Line Operation Management</v>
          </cell>
          <cell r="S1645" t="str">
            <v>Regular</v>
          </cell>
          <cell r="T1645" t="str">
            <v>Operator</v>
          </cell>
          <cell r="U1645" t="str">
            <v>Fulltime-Regular</v>
          </cell>
          <cell r="V1645" t="str">
            <v>O1</v>
          </cell>
          <cell r="X1645" t="str">
            <v>worker</v>
          </cell>
          <cell r="Y1645" t="str">
            <v>worker</v>
          </cell>
          <cell r="Z1645">
            <v>45175</v>
          </cell>
          <cell r="AA1645">
            <v>45175</v>
          </cell>
        </row>
        <row r="1646">
          <cell r="B1646" t="str">
            <v>VH008913</v>
          </cell>
          <cell r="D1646" t="str">
            <v>DAO, NGOC XUAN. NGOC, DAO XUAN. DAO XUAN NGOC</v>
          </cell>
          <cell r="E1646" t="str">
            <v>Asia Region</v>
          </cell>
          <cell r="F1646" t="str">
            <v>Production</v>
          </cell>
          <cell r="G1646" t="str">
            <v>LGEVH</v>
          </cell>
          <cell r="H1646" t="str">
            <v>HS Division</v>
          </cell>
          <cell r="I1646" t="str">
            <v>Living MFG Department</v>
          </cell>
          <cell r="J1646" t="str">
            <v>LGEVHA.WM Production Unit</v>
          </cell>
          <cell r="K1646" t="str">
            <v>Living MFG</v>
          </cell>
          <cell r="L1646" t="str">
            <v>HS</v>
          </cell>
          <cell r="M1646" t="str">
            <v>Manufacturing</v>
          </cell>
          <cell r="N1646" t="str">
            <v>Manufacturing</v>
          </cell>
          <cell r="O1646" t="str">
            <v>Haiphong/VN</v>
          </cell>
          <cell r="P1646" t="str">
            <v>Manufacturing</v>
          </cell>
          <cell r="Q1646" t="str">
            <v>Production Management</v>
          </cell>
          <cell r="R1646" t="str">
            <v>Line Operation Management</v>
          </cell>
          <cell r="S1646" t="str">
            <v>Regular</v>
          </cell>
          <cell r="T1646" t="str">
            <v>Operator</v>
          </cell>
          <cell r="U1646" t="str">
            <v>Fulltime-Regular</v>
          </cell>
          <cell r="V1646" t="str">
            <v>O1</v>
          </cell>
          <cell r="X1646" t="str">
            <v>worker</v>
          </cell>
          <cell r="Y1646" t="str">
            <v>worker</v>
          </cell>
          <cell r="Z1646">
            <v>45175</v>
          </cell>
          <cell r="AA1646">
            <v>45175</v>
          </cell>
        </row>
        <row r="1647">
          <cell r="B1647" t="str">
            <v>VH008915</v>
          </cell>
          <cell r="D1647" t="str">
            <v>PHAM, THANG VAN. THANG, PHAM VAN. PHAM VAN THANG</v>
          </cell>
          <cell r="E1647" t="str">
            <v>Asia Region</v>
          </cell>
          <cell r="F1647" t="str">
            <v>Production</v>
          </cell>
          <cell r="G1647" t="str">
            <v>LGEVH</v>
          </cell>
          <cell r="H1647" t="str">
            <v>HS Division</v>
          </cell>
          <cell r="I1647" t="str">
            <v>Living MFG Department</v>
          </cell>
          <cell r="J1647" t="str">
            <v>LGEVHA.WM Production Unit</v>
          </cell>
          <cell r="K1647" t="str">
            <v>Living MFG</v>
          </cell>
          <cell r="L1647" t="str">
            <v>HS</v>
          </cell>
          <cell r="M1647" t="str">
            <v>Manufacturing</v>
          </cell>
          <cell r="N1647" t="str">
            <v>Manufacturing</v>
          </cell>
          <cell r="O1647" t="str">
            <v>Haiphong/VN</v>
          </cell>
          <cell r="P1647" t="str">
            <v>Manufacturing</v>
          </cell>
          <cell r="Q1647" t="str">
            <v>Production Management</v>
          </cell>
          <cell r="R1647" t="str">
            <v>Line Operation Management</v>
          </cell>
          <cell r="S1647" t="str">
            <v>Regular</v>
          </cell>
          <cell r="T1647" t="str">
            <v>Operator</v>
          </cell>
          <cell r="U1647" t="str">
            <v>Fulltime-Regular</v>
          </cell>
          <cell r="V1647" t="str">
            <v>O1</v>
          </cell>
          <cell r="X1647" t="str">
            <v>worker</v>
          </cell>
          <cell r="Y1647" t="str">
            <v>worker</v>
          </cell>
          <cell r="Z1647">
            <v>45175</v>
          </cell>
          <cell r="AA1647">
            <v>45175</v>
          </cell>
        </row>
        <row r="1648">
          <cell r="B1648" t="str">
            <v>VH008920</v>
          </cell>
          <cell r="D1648" t="str">
            <v>VU, MINH DUC. MINH, VU DUC. VU DUC MINH</v>
          </cell>
          <cell r="E1648" t="str">
            <v>Asia Region</v>
          </cell>
          <cell r="F1648" t="str">
            <v>Production</v>
          </cell>
          <cell r="G1648" t="str">
            <v>LGEVH</v>
          </cell>
          <cell r="H1648" t="str">
            <v>HS Division</v>
          </cell>
          <cell r="I1648" t="str">
            <v>Living MFG Department</v>
          </cell>
          <cell r="J1648" t="str">
            <v>LGEVHA.WM Production Unit</v>
          </cell>
          <cell r="K1648" t="str">
            <v>Living MFG</v>
          </cell>
          <cell r="L1648" t="str">
            <v>HS</v>
          </cell>
          <cell r="M1648" t="str">
            <v>Manufacturing</v>
          </cell>
          <cell r="N1648" t="str">
            <v>Manufacturing</v>
          </cell>
          <cell r="O1648" t="str">
            <v>Haiphong/VN</v>
          </cell>
          <cell r="P1648" t="str">
            <v>Manufacturing</v>
          </cell>
          <cell r="Q1648" t="str">
            <v>Production Management</v>
          </cell>
          <cell r="R1648" t="str">
            <v>Line Operation Management</v>
          </cell>
          <cell r="S1648" t="str">
            <v>Regular</v>
          </cell>
          <cell r="T1648" t="str">
            <v>Operator</v>
          </cell>
          <cell r="U1648" t="str">
            <v>Fulltime-Regular</v>
          </cell>
          <cell r="V1648" t="str">
            <v>O1</v>
          </cell>
          <cell r="X1648" t="str">
            <v>worker</v>
          </cell>
          <cell r="Y1648" t="str">
            <v>worker</v>
          </cell>
          <cell r="Z1648" t="str">
            <v>Sub_Section Leader</v>
          </cell>
          <cell r="AA1648">
            <v>45175</v>
          </cell>
        </row>
        <row r="1649">
          <cell r="B1649" t="str">
            <v>VH008921</v>
          </cell>
          <cell r="D1649" t="str">
            <v>LE, THU THI. THU, LE THI. LE THI THU</v>
          </cell>
          <cell r="E1649" t="str">
            <v>Asia Region</v>
          </cell>
          <cell r="F1649" t="str">
            <v>Production</v>
          </cell>
          <cell r="G1649" t="str">
            <v>LGEVH</v>
          </cell>
          <cell r="H1649" t="str">
            <v>HS Division</v>
          </cell>
          <cell r="I1649" t="str">
            <v>Living MFG Department</v>
          </cell>
          <cell r="J1649" t="str">
            <v>LGEVHA.WM Production Unit</v>
          </cell>
          <cell r="K1649" t="str">
            <v>Living MFG</v>
          </cell>
          <cell r="L1649" t="str">
            <v>HS</v>
          </cell>
          <cell r="M1649" t="str">
            <v>Manufacturing</v>
          </cell>
          <cell r="N1649" t="str">
            <v>Manufacturing</v>
          </cell>
          <cell r="O1649" t="str">
            <v>Haiphong/VN</v>
          </cell>
          <cell r="P1649" t="str">
            <v>Manufacturing</v>
          </cell>
          <cell r="Q1649" t="str">
            <v>Production Management</v>
          </cell>
          <cell r="R1649" t="str">
            <v>Line Operation Management</v>
          </cell>
          <cell r="S1649" t="str">
            <v>Regular</v>
          </cell>
          <cell r="T1649" t="str">
            <v>Operator</v>
          </cell>
          <cell r="U1649" t="str">
            <v>Fulltime-Regular</v>
          </cell>
          <cell r="V1649" t="str">
            <v>O1</v>
          </cell>
          <cell r="X1649" t="str">
            <v>worker</v>
          </cell>
          <cell r="Y1649" t="str">
            <v>worker</v>
          </cell>
          <cell r="Z1649">
            <v>45175</v>
          </cell>
          <cell r="AA1649">
            <v>45175</v>
          </cell>
        </row>
        <row r="1650">
          <cell r="B1650" t="str">
            <v>VH008924</v>
          </cell>
          <cell r="D1650" t="str">
            <v>LY, HOP THI. HOP, LY THI. LY THI HOP</v>
          </cell>
          <cell r="E1650" t="str">
            <v>Asia Region</v>
          </cell>
          <cell r="F1650" t="str">
            <v>Production</v>
          </cell>
          <cell r="G1650" t="str">
            <v>LGEVH</v>
          </cell>
          <cell r="H1650" t="str">
            <v>IVI Division</v>
          </cell>
          <cell r="I1650" t="str">
            <v>IVI Production Department</v>
          </cell>
          <cell r="J1650" t="str">
            <v>LGEVHA.IVI LQC Unit</v>
          </cell>
          <cell r="K1650" t="str">
            <v>IVI LQC</v>
          </cell>
          <cell r="L1650" t="str">
            <v>IVI</v>
          </cell>
          <cell r="M1650" t="str">
            <v>Manufacturing</v>
          </cell>
          <cell r="N1650" t="str">
            <v>Manufacturing</v>
          </cell>
          <cell r="O1650" t="str">
            <v>Haiphong/VN</v>
          </cell>
          <cell r="P1650" t="str">
            <v>Quality</v>
          </cell>
          <cell r="Q1650" t="str">
            <v>Quality Assurance</v>
          </cell>
          <cell r="R1650" t="str">
            <v>LQC</v>
          </cell>
          <cell r="S1650" t="str">
            <v>Regular</v>
          </cell>
          <cell r="T1650" t="str">
            <v>Operator</v>
          </cell>
          <cell r="U1650" t="str">
            <v>Fulltime-Regular</v>
          </cell>
          <cell r="V1650" t="str">
            <v>O1</v>
          </cell>
          <cell r="X1650" t="str">
            <v>worker</v>
          </cell>
          <cell r="Y1650" t="str">
            <v>worker</v>
          </cell>
          <cell r="Z1650">
            <v>45175</v>
          </cell>
          <cell r="AA1650">
            <v>45175</v>
          </cell>
        </row>
        <row r="1651">
          <cell r="B1651" t="str">
            <v>VH008925</v>
          </cell>
          <cell r="D1651" t="str">
            <v>NGUYEN, THONG VAN. THONG, NGUYEN VAN. NGUYEN VAN THONG</v>
          </cell>
          <cell r="E1651" t="str">
            <v>Asia Region</v>
          </cell>
          <cell r="F1651" t="str">
            <v>Production</v>
          </cell>
          <cell r="G1651" t="str">
            <v>LGEVH</v>
          </cell>
          <cell r="H1651" t="str">
            <v>IVI Division</v>
          </cell>
          <cell r="I1651" t="str">
            <v>IVI Production Department</v>
          </cell>
          <cell r="J1651" t="str">
            <v>LGEVHA.IVI LQC Unit</v>
          </cell>
          <cell r="K1651" t="str">
            <v>IVI LQC</v>
          </cell>
          <cell r="L1651" t="str">
            <v>IVI</v>
          </cell>
          <cell r="M1651" t="str">
            <v>Manufacturing</v>
          </cell>
          <cell r="N1651" t="str">
            <v>Manufacturing</v>
          </cell>
          <cell r="O1651" t="str">
            <v>Haiphong/VN</v>
          </cell>
          <cell r="P1651" t="str">
            <v>Quality</v>
          </cell>
          <cell r="Q1651" t="str">
            <v>Quality Assurance</v>
          </cell>
          <cell r="R1651" t="str">
            <v>LQC</v>
          </cell>
          <cell r="S1651" t="str">
            <v>Regular</v>
          </cell>
          <cell r="T1651" t="str">
            <v>Operator</v>
          </cell>
          <cell r="U1651" t="str">
            <v>Fulltime-Regular</v>
          </cell>
          <cell r="V1651" t="str">
            <v>O1</v>
          </cell>
          <cell r="X1651" t="str">
            <v>worker</v>
          </cell>
          <cell r="Y1651" t="str">
            <v>worker</v>
          </cell>
          <cell r="Z1651">
            <v>45175</v>
          </cell>
          <cell r="AA1651">
            <v>45175</v>
          </cell>
        </row>
        <row r="1652">
          <cell r="B1652" t="str">
            <v>VH008926</v>
          </cell>
          <cell r="D1652" t="str">
            <v>DO, TUAN THANH. TUAN, DO THANH. DO THANH TUAN</v>
          </cell>
          <cell r="E1652" t="str">
            <v>Asia Region</v>
          </cell>
          <cell r="F1652" t="str">
            <v>Production</v>
          </cell>
          <cell r="G1652" t="str">
            <v>LGEVH</v>
          </cell>
          <cell r="H1652" t="str">
            <v>IVI Division</v>
          </cell>
          <cell r="I1652" t="str">
            <v>IVI Production Department</v>
          </cell>
          <cell r="J1652" t="str">
            <v>LGEVHA.IVI LQC Unit</v>
          </cell>
          <cell r="K1652" t="str">
            <v>IVI LQC</v>
          </cell>
          <cell r="L1652" t="str">
            <v>IVI</v>
          </cell>
          <cell r="M1652" t="str">
            <v>Manufacturing</v>
          </cell>
          <cell r="N1652" t="str">
            <v>Manufacturing</v>
          </cell>
          <cell r="O1652" t="str">
            <v>Haiphong/VN</v>
          </cell>
          <cell r="P1652" t="str">
            <v>Quality</v>
          </cell>
          <cell r="Q1652" t="str">
            <v>Quality Assurance</v>
          </cell>
          <cell r="R1652" t="str">
            <v>LQC</v>
          </cell>
          <cell r="S1652" t="str">
            <v>Regular</v>
          </cell>
          <cell r="T1652" t="str">
            <v>Operator</v>
          </cell>
          <cell r="U1652" t="str">
            <v>Fulltime-Regular</v>
          </cell>
          <cell r="V1652" t="str">
            <v>O1</v>
          </cell>
          <cell r="X1652" t="str">
            <v>worker</v>
          </cell>
          <cell r="Y1652" t="str">
            <v>worker</v>
          </cell>
          <cell r="Z1652">
            <v>45175</v>
          </cell>
          <cell r="AA1652">
            <v>45175</v>
          </cell>
        </row>
        <row r="1653">
          <cell r="B1653" t="str">
            <v>VH008927</v>
          </cell>
          <cell r="D1653" t="str">
            <v>HOANG, NGHIA THI. NGHIA, HOANG THI. HOANG THI NGHIA</v>
          </cell>
          <cell r="E1653" t="str">
            <v>Asia Region</v>
          </cell>
          <cell r="F1653" t="str">
            <v>Production</v>
          </cell>
          <cell r="G1653" t="str">
            <v>LGEVH</v>
          </cell>
          <cell r="H1653" t="str">
            <v>IVI Division</v>
          </cell>
          <cell r="I1653" t="str">
            <v>IVI Production Department</v>
          </cell>
          <cell r="J1653" t="str">
            <v>LGEVHA.IVI LQC Unit</v>
          </cell>
          <cell r="K1653" t="str">
            <v>IVI LQC</v>
          </cell>
          <cell r="L1653" t="str">
            <v>IVI</v>
          </cell>
          <cell r="M1653" t="str">
            <v>Manufacturing</v>
          </cell>
          <cell r="N1653" t="str">
            <v>Manufacturing</v>
          </cell>
          <cell r="O1653" t="str">
            <v>Haiphong/VN</v>
          </cell>
          <cell r="P1653" t="str">
            <v>Quality</v>
          </cell>
          <cell r="Q1653" t="str">
            <v>Quality Assurance</v>
          </cell>
          <cell r="R1653" t="str">
            <v>LQC</v>
          </cell>
          <cell r="S1653" t="str">
            <v>Regular</v>
          </cell>
          <cell r="T1653" t="str">
            <v>Operator</v>
          </cell>
          <cell r="U1653" t="str">
            <v>Fulltime-Regular</v>
          </cell>
          <cell r="V1653" t="str">
            <v>O1</v>
          </cell>
          <cell r="X1653" t="str">
            <v>worker</v>
          </cell>
          <cell r="Y1653" t="str">
            <v>worker</v>
          </cell>
          <cell r="Z1653">
            <v>45175</v>
          </cell>
          <cell r="AA1653">
            <v>45175</v>
          </cell>
        </row>
        <row r="1654">
          <cell r="B1654" t="str">
            <v>VH008928</v>
          </cell>
          <cell r="D1654" t="str">
            <v>TRIEU, THAO THI HUONG. THAO, TRIEU THI HUONG. TRIEU THI HUONG THAO</v>
          </cell>
          <cell r="E1654" t="str">
            <v>Asia Region</v>
          </cell>
          <cell r="F1654" t="str">
            <v>Production</v>
          </cell>
          <cell r="G1654" t="str">
            <v>LGEVH</v>
          </cell>
          <cell r="H1654" t="str">
            <v>IVI Division</v>
          </cell>
          <cell r="I1654" t="str">
            <v>IVI Production Department</v>
          </cell>
          <cell r="J1654" t="str">
            <v>LGEVHA.IVI LQC Unit</v>
          </cell>
          <cell r="K1654" t="str">
            <v>IVI LQC</v>
          </cell>
          <cell r="L1654" t="str">
            <v>IVI</v>
          </cell>
          <cell r="M1654" t="str">
            <v>Manufacturing</v>
          </cell>
          <cell r="N1654" t="str">
            <v>Manufacturing</v>
          </cell>
          <cell r="O1654" t="str">
            <v>Haiphong/VN</v>
          </cell>
          <cell r="P1654" t="str">
            <v>Quality</v>
          </cell>
          <cell r="Q1654" t="str">
            <v>Quality Assurance</v>
          </cell>
          <cell r="R1654" t="str">
            <v>LQC</v>
          </cell>
          <cell r="S1654" t="str">
            <v>Regular</v>
          </cell>
          <cell r="T1654" t="str">
            <v>Operator</v>
          </cell>
          <cell r="U1654" t="str">
            <v>Fulltime-Regular</v>
          </cell>
          <cell r="V1654" t="str">
            <v>O1</v>
          </cell>
          <cell r="X1654" t="str">
            <v>worker</v>
          </cell>
          <cell r="Y1654" t="str">
            <v>worker</v>
          </cell>
          <cell r="Z1654">
            <v>45175</v>
          </cell>
          <cell r="AA1654">
            <v>45175</v>
          </cell>
        </row>
        <row r="1655">
          <cell r="B1655" t="str">
            <v>VH008929</v>
          </cell>
          <cell r="D1655" t="str">
            <v>LO, CHUNG THI. CHUNG, LO THI. LO THI CHUNG</v>
          </cell>
          <cell r="E1655" t="str">
            <v>Asia Region</v>
          </cell>
          <cell r="F1655" t="str">
            <v>Production</v>
          </cell>
          <cell r="G1655" t="str">
            <v>LGEVH</v>
          </cell>
          <cell r="H1655" t="str">
            <v>IVI Division</v>
          </cell>
          <cell r="I1655" t="str">
            <v>IVI Production Department</v>
          </cell>
          <cell r="J1655" t="str">
            <v>LGEVHA.IVI LQC Unit</v>
          </cell>
          <cell r="K1655" t="str">
            <v>IVI LQC</v>
          </cell>
          <cell r="L1655" t="str">
            <v>IVI</v>
          </cell>
          <cell r="M1655" t="str">
            <v>Manufacturing</v>
          </cell>
          <cell r="N1655" t="str">
            <v>Manufacturing</v>
          </cell>
          <cell r="O1655" t="str">
            <v>Haiphong/VN</v>
          </cell>
          <cell r="P1655" t="str">
            <v>Quality</v>
          </cell>
          <cell r="Q1655" t="str">
            <v>Quality Assurance</v>
          </cell>
          <cell r="R1655" t="str">
            <v>LQC</v>
          </cell>
          <cell r="S1655" t="str">
            <v>Regular</v>
          </cell>
          <cell r="T1655" t="str">
            <v>Operator</v>
          </cell>
          <cell r="U1655" t="str">
            <v>Fulltime-Regular</v>
          </cell>
          <cell r="V1655" t="str">
            <v>O1</v>
          </cell>
          <cell r="X1655" t="str">
            <v>worker</v>
          </cell>
          <cell r="Y1655" t="str">
            <v>worker</v>
          </cell>
          <cell r="Z1655">
            <v>45175</v>
          </cell>
          <cell r="AA1655">
            <v>45175</v>
          </cell>
        </row>
        <row r="1656">
          <cell r="B1656" t="str">
            <v>VH008931</v>
          </cell>
          <cell r="D1656" t="str">
            <v>PHAM, TIEN VAN. TIEN, PHAM VAN. PHAM VAN TIEN</v>
          </cell>
          <cell r="E1656" t="str">
            <v>Asia Region</v>
          </cell>
          <cell r="F1656" t="str">
            <v>Production</v>
          </cell>
          <cell r="G1656" t="str">
            <v>LGEVH</v>
          </cell>
          <cell r="H1656" t="str">
            <v>IVI Division</v>
          </cell>
          <cell r="I1656" t="str">
            <v>IVI QA Department</v>
          </cell>
          <cell r="J1656" t="str">
            <v>LGEVHA.IVI OQA AVN/CID Part</v>
          </cell>
          <cell r="K1656" t="str">
            <v>IVI OQA</v>
          </cell>
          <cell r="L1656" t="str">
            <v>IVI</v>
          </cell>
          <cell r="M1656" t="str">
            <v>Quality</v>
          </cell>
          <cell r="N1656" t="str">
            <v>Quality</v>
          </cell>
          <cell r="O1656" t="str">
            <v>Haiphong/VN</v>
          </cell>
          <cell r="P1656" t="str">
            <v>Quality</v>
          </cell>
          <cell r="Q1656" t="str">
            <v>Quality Assurance</v>
          </cell>
          <cell r="R1656" t="str">
            <v>Component/Supplier Quality Assurance</v>
          </cell>
          <cell r="S1656" t="str">
            <v>Regular</v>
          </cell>
          <cell r="T1656" t="str">
            <v>Operator</v>
          </cell>
          <cell r="U1656" t="str">
            <v>Fulltime-Regular</v>
          </cell>
          <cell r="V1656" t="str">
            <v>O1</v>
          </cell>
          <cell r="X1656" t="str">
            <v>worker</v>
          </cell>
          <cell r="Y1656" t="str">
            <v>worker</v>
          </cell>
          <cell r="Z1656">
            <v>45175</v>
          </cell>
          <cell r="AA1656">
            <v>45175</v>
          </cell>
        </row>
        <row r="1657">
          <cell r="B1657" t="str">
            <v>VH008933</v>
          </cell>
          <cell r="D1657" t="str">
            <v>HOANG, DANH DUY. DANH, HOANG DUY. HOANG DUY DANH</v>
          </cell>
          <cell r="E1657" t="str">
            <v>Asia Region</v>
          </cell>
          <cell r="F1657" t="str">
            <v>Production</v>
          </cell>
          <cell r="G1657" t="str">
            <v>LGEVH</v>
          </cell>
          <cell r="H1657" t="str">
            <v>HS Division</v>
          </cell>
          <cell r="I1657" t="str">
            <v>Kitchen QA Team</v>
          </cell>
          <cell r="J1657" t="str">
            <v>LGEVHA.REF SQA Part</v>
          </cell>
          <cell r="K1657" t="str">
            <v>Kitchen QA</v>
          </cell>
          <cell r="L1657" t="str">
            <v>HS</v>
          </cell>
          <cell r="M1657" t="str">
            <v>Quality</v>
          </cell>
          <cell r="N1657" t="str">
            <v>Quality</v>
          </cell>
          <cell r="O1657" t="str">
            <v>Haiphong/VN</v>
          </cell>
          <cell r="P1657" t="str">
            <v>Quality</v>
          </cell>
          <cell r="Q1657" t="str">
            <v>Quality Assurance</v>
          </cell>
          <cell r="R1657" t="str">
            <v>Component/Supplier Quality Assurance</v>
          </cell>
          <cell r="S1657" t="str">
            <v>Regular</v>
          </cell>
          <cell r="T1657" t="str">
            <v>Operator</v>
          </cell>
          <cell r="U1657" t="str">
            <v>Fulltime-Regular</v>
          </cell>
          <cell r="V1657" t="str">
            <v>O1</v>
          </cell>
          <cell r="X1657" t="str">
            <v>worker</v>
          </cell>
          <cell r="Y1657" t="str">
            <v>worker</v>
          </cell>
          <cell r="Z1657">
            <v>45175</v>
          </cell>
          <cell r="AA1657">
            <v>45175</v>
          </cell>
        </row>
        <row r="1658">
          <cell r="B1658" t="str">
            <v>VH008935</v>
          </cell>
          <cell r="D1658" t="str">
            <v>VU, VUONG NGOC. VUONG, VU NGOC. VU NGOC VUONG</v>
          </cell>
          <cell r="E1658" t="str">
            <v>Asia Region</v>
          </cell>
          <cell r="F1658" t="str">
            <v>Production</v>
          </cell>
          <cell r="G1658" t="str">
            <v>LGEVH</v>
          </cell>
          <cell r="H1658" t="str">
            <v>IVI Division</v>
          </cell>
          <cell r="I1658" t="str">
            <v>IVI LD Team 1</v>
          </cell>
          <cell r="J1658" t="str">
            <v>LGEVHB.IVI IE Tele/AVN/HUD Part</v>
          </cell>
          <cell r="K1658" t="str">
            <v>IVI LD 1</v>
          </cell>
          <cell r="L1658" t="str">
            <v>IVI</v>
          </cell>
          <cell r="M1658" t="str">
            <v>R&amp;D</v>
          </cell>
          <cell r="N1658" t="str">
            <v>R&amp;D</v>
          </cell>
          <cell r="O1658" t="str">
            <v>Haiphong/VN</v>
          </cell>
          <cell r="P1658" t="str">
            <v>R&amp;D Planning</v>
          </cell>
          <cell r="Q1658" t="str">
            <v>R&amp;D Planning/Support</v>
          </cell>
          <cell r="R1658" t="str">
            <v>Open Innovation</v>
          </cell>
          <cell r="S1658" t="str">
            <v>Regular</v>
          </cell>
          <cell r="T1658" t="str">
            <v>Staff</v>
          </cell>
          <cell r="U1658" t="str">
            <v>G1</v>
          </cell>
          <cell r="V1658" t="str">
            <v>G1</v>
          </cell>
          <cell r="W1658">
            <v>1</v>
          </cell>
          <cell r="X1658">
            <v>1</v>
          </cell>
          <cell r="Y1658" t="str">
            <v>staff</v>
          </cell>
          <cell r="Z1658">
            <v>45183</v>
          </cell>
          <cell r="AA1658">
            <v>45183</v>
          </cell>
        </row>
        <row r="1659">
          <cell r="B1659" t="str">
            <v>VH008936</v>
          </cell>
          <cell r="D1659" t="str">
            <v>NGUYEN, HIEU VAN. HIEU, NGUYEN VAN. NGUYEN VAN HIEU</v>
          </cell>
          <cell r="E1659" t="str">
            <v>Asia Region</v>
          </cell>
          <cell r="F1659" t="str">
            <v>Production</v>
          </cell>
          <cell r="G1659" t="str">
            <v>LGEVH</v>
          </cell>
          <cell r="H1659" t="str">
            <v>IVI Division</v>
          </cell>
          <cell r="I1659" t="str">
            <v>IVI LD Team 1</v>
          </cell>
          <cell r="J1659" t="str">
            <v>LGEVHB.IVI IE Tele/AVN/HUD Part</v>
          </cell>
          <cell r="K1659" t="str">
            <v>IVI LD 1</v>
          </cell>
          <cell r="L1659" t="str">
            <v>IVI</v>
          </cell>
          <cell r="M1659" t="str">
            <v>R&amp;D</v>
          </cell>
          <cell r="N1659" t="str">
            <v>R&amp;D</v>
          </cell>
          <cell r="O1659" t="str">
            <v>Haiphong/VN</v>
          </cell>
          <cell r="P1659" t="str">
            <v>R&amp;D Planning</v>
          </cell>
          <cell r="Q1659" t="str">
            <v>R&amp;D Planning/Support</v>
          </cell>
          <cell r="R1659" t="str">
            <v>R&amp;D Resources Management</v>
          </cell>
          <cell r="S1659" t="str">
            <v>Regular</v>
          </cell>
          <cell r="T1659" t="str">
            <v>Staff</v>
          </cell>
          <cell r="U1659" t="str">
            <v>G1</v>
          </cell>
          <cell r="V1659" t="str">
            <v>G1</v>
          </cell>
          <cell r="W1659">
            <v>1</v>
          </cell>
          <cell r="X1659">
            <v>1</v>
          </cell>
          <cell r="Y1659" t="str">
            <v>staff</v>
          </cell>
          <cell r="Z1659">
            <v>45183</v>
          </cell>
          <cell r="AA1659">
            <v>45183</v>
          </cell>
        </row>
        <row r="1660">
          <cell r="B1660" t="str">
            <v>VH008937</v>
          </cell>
          <cell r="D1660" t="str">
            <v>DO, MANH TIEN. MANH, DO TIEN. DO TIEN MANH</v>
          </cell>
          <cell r="E1660" t="str">
            <v>Asia Region</v>
          </cell>
          <cell r="F1660" t="str">
            <v>Production</v>
          </cell>
          <cell r="G1660" t="str">
            <v>LGEVH</v>
          </cell>
          <cell r="H1660" t="str">
            <v>HS Division</v>
          </cell>
          <cell r="I1660" t="str">
            <v>HS LD Department</v>
          </cell>
          <cell r="J1660" t="str">
            <v>LGEVHA.Cooking Development Part</v>
          </cell>
          <cell r="K1660" t="str">
            <v>Cooking LD</v>
          </cell>
          <cell r="L1660" t="str">
            <v>HS</v>
          </cell>
          <cell r="M1660" t="str">
            <v>R&amp;D</v>
          </cell>
          <cell r="N1660" t="str">
            <v>R&amp;D</v>
          </cell>
          <cell r="O1660" t="str">
            <v>Haiphong/VN</v>
          </cell>
          <cell r="P1660" t="str">
            <v>R&amp;D Planning</v>
          </cell>
          <cell r="Q1660" t="str">
            <v>R&amp;D Planning/Support</v>
          </cell>
          <cell r="R1660" t="str">
            <v>Technician</v>
          </cell>
          <cell r="S1660" t="str">
            <v>Regular</v>
          </cell>
          <cell r="T1660" t="str">
            <v>Staff</v>
          </cell>
          <cell r="U1660" t="str">
            <v>G1</v>
          </cell>
          <cell r="V1660" t="str">
            <v>G1</v>
          </cell>
          <cell r="W1660">
            <v>1</v>
          </cell>
          <cell r="X1660">
            <v>1</v>
          </cell>
          <cell r="Y1660" t="str">
            <v>staff</v>
          </cell>
          <cell r="Z1660">
            <v>45189</v>
          </cell>
          <cell r="AA1660">
            <v>45189</v>
          </cell>
        </row>
        <row r="1661">
          <cell r="B1661" t="str">
            <v>VH008938</v>
          </cell>
          <cell r="D1661" t="str">
            <v>LA, HUY VIET. HUY, LA VIET. LA VIET HUY</v>
          </cell>
          <cell r="E1661" t="str">
            <v>Asia Region</v>
          </cell>
          <cell r="F1661" t="str">
            <v>Production</v>
          </cell>
          <cell r="G1661" t="str">
            <v>LGEVH</v>
          </cell>
          <cell r="H1661" t="str">
            <v>HS Division</v>
          </cell>
          <cell r="I1661" t="str">
            <v>HS LD Department</v>
          </cell>
          <cell r="J1661" t="str">
            <v>LGEVHA.REF Development (SxS ) Part</v>
          </cell>
          <cell r="K1661" t="str">
            <v>REF LD</v>
          </cell>
          <cell r="L1661" t="str">
            <v>HS</v>
          </cell>
          <cell r="M1661" t="str">
            <v>R&amp;D</v>
          </cell>
          <cell r="N1661" t="str">
            <v>R&amp;D</v>
          </cell>
          <cell r="O1661" t="str">
            <v>Haiphong/VN</v>
          </cell>
          <cell r="P1661" t="str">
            <v>R&amp;D Planning</v>
          </cell>
          <cell r="Q1661" t="str">
            <v>R&amp;D Planning/Support</v>
          </cell>
          <cell r="R1661" t="str">
            <v>Technician</v>
          </cell>
          <cell r="S1661" t="str">
            <v>Regular</v>
          </cell>
          <cell r="T1661" t="str">
            <v>Staff</v>
          </cell>
          <cell r="U1661" t="str">
            <v>G1</v>
          </cell>
          <cell r="V1661" t="str">
            <v>G1</v>
          </cell>
          <cell r="W1661">
            <v>1</v>
          </cell>
          <cell r="X1661">
            <v>1</v>
          </cell>
          <cell r="Y1661" t="str">
            <v>staff</v>
          </cell>
          <cell r="Z1661">
            <v>45189</v>
          </cell>
          <cell r="AA1661">
            <v>45189</v>
          </cell>
        </row>
        <row r="1662">
          <cell r="B1662" t="str">
            <v>VH008939</v>
          </cell>
          <cell r="D1662" t="str">
            <v>NGUYEN, TAM THANH. TAM, NGUYEN THANH. NGUYEN THANH TAM</v>
          </cell>
          <cell r="E1662" t="str">
            <v>Asia Region</v>
          </cell>
          <cell r="F1662" t="str">
            <v>Production</v>
          </cell>
          <cell r="G1662" t="str">
            <v>LGEVH</v>
          </cell>
          <cell r="H1662" t="str">
            <v>HS Division</v>
          </cell>
          <cell r="I1662" t="str">
            <v>HS LD Department</v>
          </cell>
          <cell r="J1662" t="str">
            <v>LGEVHA.HS Printing Part</v>
          </cell>
          <cell r="K1662" t="str">
            <v>HS LD Support</v>
          </cell>
          <cell r="L1662" t="str">
            <v>HS</v>
          </cell>
          <cell r="M1662" t="str">
            <v>R&amp;D</v>
          </cell>
          <cell r="N1662" t="str">
            <v>R&amp;D</v>
          </cell>
          <cell r="O1662" t="str">
            <v>Haiphong/VN</v>
          </cell>
          <cell r="P1662" t="str">
            <v>R&amp;D Planning</v>
          </cell>
          <cell r="Q1662" t="str">
            <v>R&amp;D Planning/Support</v>
          </cell>
          <cell r="R1662" t="str">
            <v>Technician</v>
          </cell>
          <cell r="S1662" t="str">
            <v>Regular</v>
          </cell>
          <cell r="T1662" t="str">
            <v>Staff</v>
          </cell>
          <cell r="U1662" t="str">
            <v>G1</v>
          </cell>
          <cell r="V1662" t="str">
            <v>G1</v>
          </cell>
          <cell r="W1662">
            <v>1</v>
          </cell>
          <cell r="X1662">
            <v>1</v>
          </cell>
          <cell r="Y1662" t="str">
            <v>staff</v>
          </cell>
          <cell r="Z1662">
            <v>45189</v>
          </cell>
          <cell r="AA1662">
            <v>45189</v>
          </cell>
        </row>
        <row r="1663">
          <cell r="B1663" t="str">
            <v>VH008940</v>
          </cell>
          <cell r="D1663" t="str">
            <v>NGUYEN, HIEP THIEN. HIEP, NGUYEN THIEN. NGUYEN THIEN HIEP</v>
          </cell>
          <cell r="E1663" t="str">
            <v>Asia Region</v>
          </cell>
          <cell r="F1663" t="str">
            <v>Production</v>
          </cell>
          <cell r="G1663" t="str">
            <v>LGEVH</v>
          </cell>
          <cell r="H1663" t="str">
            <v>HS Division</v>
          </cell>
          <cell r="I1663" t="str">
            <v>HS LD Department</v>
          </cell>
          <cell r="J1663" t="str">
            <v>LGEVHA.Cooking Development Part</v>
          </cell>
          <cell r="K1663" t="str">
            <v>Cooking LD</v>
          </cell>
          <cell r="L1663" t="str">
            <v>HS</v>
          </cell>
          <cell r="M1663" t="str">
            <v>R&amp;D</v>
          </cell>
          <cell r="N1663" t="str">
            <v>R&amp;D</v>
          </cell>
          <cell r="O1663" t="str">
            <v>Haiphong/VN</v>
          </cell>
          <cell r="P1663" t="str">
            <v>R&amp;D Planning</v>
          </cell>
          <cell r="Q1663" t="str">
            <v>R&amp;D Planning/Support</v>
          </cell>
          <cell r="R1663" t="str">
            <v>Technician</v>
          </cell>
          <cell r="S1663" t="str">
            <v>Regular</v>
          </cell>
          <cell r="T1663" t="str">
            <v>Staff</v>
          </cell>
          <cell r="U1663" t="str">
            <v>G1</v>
          </cell>
          <cell r="V1663" t="str">
            <v>G1</v>
          </cell>
          <cell r="W1663">
            <v>1</v>
          </cell>
          <cell r="X1663">
            <v>1</v>
          </cell>
          <cell r="Y1663" t="str">
            <v>staff</v>
          </cell>
          <cell r="Z1663">
            <v>45189</v>
          </cell>
          <cell r="AA1663">
            <v>45189</v>
          </cell>
        </row>
        <row r="1664">
          <cell r="B1664" t="str">
            <v>VH008941</v>
          </cell>
          <cell r="D1664" t="str">
            <v>DO, DIEU QUANG. DIEU, DO QUANG. DO QUANG DIEU</v>
          </cell>
          <cell r="E1664" t="str">
            <v>Asia Region</v>
          </cell>
          <cell r="F1664" t="str">
            <v>Production</v>
          </cell>
          <cell r="G1664" t="str">
            <v>LGEVH</v>
          </cell>
          <cell r="H1664" t="str">
            <v>HS Division</v>
          </cell>
          <cell r="I1664" t="str">
            <v>HS LD Department</v>
          </cell>
          <cell r="J1664" t="str">
            <v>LGEVHA.REF Modular Part</v>
          </cell>
          <cell r="K1664" t="str">
            <v>REF MD</v>
          </cell>
          <cell r="L1664" t="str">
            <v>HS</v>
          </cell>
          <cell r="M1664" t="str">
            <v>R&amp;D</v>
          </cell>
          <cell r="N1664" t="str">
            <v>R&amp;D</v>
          </cell>
          <cell r="O1664" t="str">
            <v>Haiphong/VN</v>
          </cell>
          <cell r="P1664" t="str">
            <v>R&amp;D Planning</v>
          </cell>
          <cell r="Q1664" t="str">
            <v>R&amp;D Planning/Support</v>
          </cell>
          <cell r="R1664" t="str">
            <v>R&amp;D Strategy/Planning</v>
          </cell>
          <cell r="S1664" t="str">
            <v>Regular</v>
          </cell>
          <cell r="T1664" t="str">
            <v>Staff</v>
          </cell>
          <cell r="U1664" t="str">
            <v>G1</v>
          </cell>
          <cell r="V1664" t="str">
            <v>G1</v>
          </cell>
          <cell r="W1664">
            <v>1</v>
          </cell>
          <cell r="X1664">
            <v>1</v>
          </cell>
          <cell r="Y1664" t="str">
            <v>staff</v>
          </cell>
          <cell r="Z1664">
            <v>45189</v>
          </cell>
          <cell r="AA1664">
            <v>45189</v>
          </cell>
        </row>
        <row r="1665">
          <cell r="B1665" t="str">
            <v>VH006266</v>
          </cell>
          <cell r="D1665" t="str">
            <v>NGUYEN, PHUONG THI ANH. PHUONG, NGUYEN THI ANH. NGUYEN THI ANH PHUONG</v>
          </cell>
          <cell r="E1665" t="str">
            <v>Asia Region</v>
          </cell>
          <cell r="F1665" t="str">
            <v>Production</v>
          </cell>
          <cell r="G1665" t="str">
            <v>LGEVH</v>
          </cell>
          <cell r="H1665" t="str">
            <v>IVI Division</v>
          </cell>
          <cell r="I1665" t="str">
            <v>IVI Production Department</v>
          </cell>
          <cell r="J1665" t="str">
            <v>LGEVHA.IVI Material Warehouse Control Section</v>
          </cell>
          <cell r="K1665" t="str">
            <v>IVI Material Mgt</v>
          </cell>
          <cell r="L1665" t="str">
            <v>IVI</v>
          </cell>
          <cell r="M1665" t="str">
            <v>IT</v>
          </cell>
          <cell r="N1665" t="str">
            <v>Manufacturing</v>
          </cell>
          <cell r="O1665" t="str">
            <v>Haiphong/VN</v>
          </cell>
          <cell r="P1665" t="str">
            <v>Manufacturing</v>
          </cell>
          <cell r="Q1665" t="str">
            <v>Production Management</v>
          </cell>
          <cell r="R1665" t="str">
            <v>Line Operation Management</v>
          </cell>
          <cell r="S1665" t="str">
            <v>Regular</v>
          </cell>
          <cell r="T1665" t="str">
            <v>Operator</v>
          </cell>
          <cell r="U1665" t="str">
            <v>G2</v>
          </cell>
          <cell r="V1665" t="str">
            <v>O2</v>
          </cell>
          <cell r="W1665">
            <v>1</v>
          </cell>
          <cell r="X1665" t="str">
            <v>expert</v>
          </cell>
          <cell r="Y1665" t="str">
            <v>technician</v>
          </cell>
          <cell r="Z1665">
            <v>45189</v>
          </cell>
          <cell r="AA1665">
            <v>44155</v>
          </cell>
        </row>
        <row r="1666">
          <cell r="B1666" t="str">
            <v>VH006951</v>
          </cell>
          <cell r="D1666" t="str">
            <v>NGUYEN, MINH QUANG. MINH, NGUYEN QUANG. NGUYEN QUANG MINH</v>
          </cell>
          <cell r="E1666" t="str">
            <v>Asia Region</v>
          </cell>
          <cell r="F1666" t="str">
            <v>Production</v>
          </cell>
          <cell r="G1666" t="str">
            <v>LGEVH</v>
          </cell>
          <cell r="H1666" t="str">
            <v>IVI Division</v>
          </cell>
          <cell r="I1666" t="str">
            <v>IVI Production Department</v>
          </cell>
          <cell r="J1666" t="str">
            <v>LGEVHA.IVI Material Management</v>
          </cell>
          <cell r="K1666" t="str">
            <v>IVI Material Mgt</v>
          </cell>
          <cell r="L1666" t="str">
            <v>IVI</v>
          </cell>
          <cell r="M1666" t="str">
            <v>Manufacturing</v>
          </cell>
          <cell r="N1666" t="str">
            <v>Manufacturing</v>
          </cell>
          <cell r="O1666" t="str">
            <v>Haiphong/VN</v>
          </cell>
          <cell r="P1666" t="str">
            <v>Manufacturing</v>
          </cell>
          <cell r="Q1666" t="str">
            <v>Production Management</v>
          </cell>
          <cell r="R1666" t="str">
            <v>Line Operation Management</v>
          </cell>
          <cell r="S1666" t="str">
            <v>Regular</v>
          </cell>
          <cell r="T1666" t="str">
            <v>Staff</v>
          </cell>
          <cell r="U1666" t="str">
            <v>G1</v>
          </cell>
          <cell r="V1666" t="str">
            <v>G2</v>
          </cell>
          <cell r="W1666">
            <v>1</v>
          </cell>
          <cell r="X1666">
            <v>1</v>
          </cell>
          <cell r="Y1666" t="str">
            <v>expert</v>
          </cell>
          <cell r="Z1666">
            <v>45189</v>
          </cell>
          <cell r="AA1666">
            <v>44545</v>
          </cell>
        </row>
        <row r="1667">
          <cell r="B1667" t="str">
            <v>VH008949</v>
          </cell>
          <cell r="D1667" t="str">
            <v>NGUYEN, HUNG VIET. HUNG, NGUYEN VIET. NGUYEN VIET HUNG</v>
          </cell>
          <cell r="E1667" t="str">
            <v>Asia Region</v>
          </cell>
          <cell r="F1667" t="str">
            <v>Production</v>
          </cell>
          <cell r="G1667" t="str">
            <v>LGEVH</v>
          </cell>
          <cell r="H1667" t="str">
            <v>HS Division</v>
          </cell>
          <cell r="I1667" t="str">
            <v>HS LD Department</v>
          </cell>
          <cell r="J1667" t="str">
            <v>LGEVHA.REF Development (SxS ) Part</v>
          </cell>
          <cell r="K1667" t="str">
            <v>REF LD</v>
          </cell>
          <cell r="L1667" t="str">
            <v>HS</v>
          </cell>
          <cell r="M1667" t="str">
            <v>R&amp;D</v>
          </cell>
          <cell r="N1667" t="str">
            <v>R&amp;D</v>
          </cell>
          <cell r="O1667" t="str">
            <v>Haiphong/VN</v>
          </cell>
          <cell r="P1667" t="str">
            <v>R&amp;D Planning</v>
          </cell>
          <cell r="Q1667" t="str">
            <v>R&amp;D Planning/Support</v>
          </cell>
          <cell r="R1667" t="str">
            <v>R&amp;D Strategy/Planning</v>
          </cell>
          <cell r="S1667" t="str">
            <v>Regular</v>
          </cell>
          <cell r="T1667" t="str">
            <v>Staff</v>
          </cell>
          <cell r="U1667" t="str">
            <v>G2</v>
          </cell>
          <cell r="V1667" t="str">
            <v>G2</v>
          </cell>
          <cell r="W1667">
            <v>1</v>
          </cell>
          <cell r="X1667">
            <v>1</v>
          </cell>
          <cell r="Y1667" t="str">
            <v>expert</v>
          </cell>
          <cell r="Z1667">
            <v>45201</v>
          </cell>
          <cell r="AA1667">
            <v>45201</v>
          </cell>
        </row>
        <row r="1668">
          <cell r="B1668" t="str">
            <v>VH008953</v>
          </cell>
          <cell r="D1668" t="str">
            <v>NGUYEN, BAO THAI. BAO, NGUYEN THAI. NGUYEN THAI BAO</v>
          </cell>
          <cell r="E1668" t="str">
            <v>Asia Region</v>
          </cell>
          <cell r="F1668" t="str">
            <v>Production</v>
          </cell>
          <cell r="G1668" t="str">
            <v>LGEVH</v>
          </cell>
          <cell r="H1668" t="str">
            <v>HS Division</v>
          </cell>
          <cell r="I1668" t="str">
            <v>Kitchen Procurement Team</v>
          </cell>
          <cell r="J1668" t="str">
            <v>LGEVHA.REF Procurement Part</v>
          </cell>
          <cell r="K1668" t="str">
            <v>Kitchen Procurement</v>
          </cell>
          <cell r="L1668" t="str">
            <v>HS</v>
          </cell>
          <cell r="M1668" t="str">
            <v>Procurement</v>
          </cell>
          <cell r="N1668" t="str">
            <v>Procurement</v>
          </cell>
          <cell r="O1668" t="str">
            <v>Haiphong/VN</v>
          </cell>
          <cell r="P1668" t="str">
            <v>Procurement</v>
          </cell>
          <cell r="Q1668" t="str">
            <v>Procurement Engineering</v>
          </cell>
          <cell r="R1668" t="str">
            <v>Components Procurement</v>
          </cell>
          <cell r="S1668" t="str">
            <v>Regular</v>
          </cell>
          <cell r="T1668" t="str">
            <v>Staff</v>
          </cell>
          <cell r="U1668" t="str">
            <v>G1</v>
          </cell>
          <cell r="V1668" t="str">
            <v>G1</v>
          </cell>
          <cell r="W1668">
            <v>1</v>
          </cell>
          <cell r="X1668">
            <v>1</v>
          </cell>
          <cell r="Y1668" t="str">
            <v>staff</v>
          </cell>
          <cell r="Z1668">
            <v>45203</v>
          </cell>
          <cell r="AA1668">
            <v>45203</v>
          </cell>
        </row>
        <row r="1669">
          <cell r="B1669" t="str">
            <v>VH008954</v>
          </cell>
          <cell r="D1669" t="str">
            <v>NGUYEN, THU THI. THU, NGUYEN THI. NGUYEN THI THU</v>
          </cell>
          <cell r="E1669" t="str">
            <v>Asia Region</v>
          </cell>
          <cell r="F1669" t="str">
            <v>Production</v>
          </cell>
          <cell r="G1669" t="str">
            <v>LGEVH</v>
          </cell>
          <cell r="H1669" t="str">
            <v>HS Division</v>
          </cell>
          <cell r="I1669" t="str">
            <v>HS LD Department</v>
          </cell>
          <cell r="J1669" t="str">
            <v>LGEVHA.HS Standard Part</v>
          </cell>
          <cell r="K1669" t="str">
            <v>HS LD Support</v>
          </cell>
          <cell r="L1669" t="str">
            <v>HS</v>
          </cell>
          <cell r="M1669" t="str">
            <v>R&amp;D</v>
          </cell>
          <cell r="N1669" t="str">
            <v>R&amp;D</v>
          </cell>
          <cell r="O1669" t="str">
            <v>Haiphong/VN</v>
          </cell>
          <cell r="P1669" t="str">
            <v>R&amp;D Planning</v>
          </cell>
          <cell r="Q1669" t="str">
            <v>R&amp;D Planning/Support</v>
          </cell>
          <cell r="R1669" t="str">
            <v>R&amp;D Strategy/Planning</v>
          </cell>
          <cell r="S1669" t="str">
            <v>Regular</v>
          </cell>
          <cell r="T1669" t="str">
            <v>Staff</v>
          </cell>
          <cell r="U1669" t="str">
            <v>G1</v>
          </cell>
          <cell r="V1669" t="str">
            <v>G1</v>
          </cell>
          <cell r="W1669">
            <v>1</v>
          </cell>
          <cell r="X1669">
            <v>1</v>
          </cell>
          <cell r="Y1669" t="str">
            <v>staff</v>
          </cell>
          <cell r="Z1669">
            <v>45203</v>
          </cell>
          <cell r="AA1669">
            <v>45203</v>
          </cell>
        </row>
        <row r="1670">
          <cell r="B1670" t="str">
            <v>VH008955</v>
          </cell>
          <cell r="D1670" t="str">
            <v>NGUYEN, HAI MANH. HAI, NGUYEN MANH. NGUYEN MANH HAI</v>
          </cell>
          <cell r="E1670" t="str">
            <v>Asia Region</v>
          </cell>
          <cell r="F1670" t="str">
            <v>Production</v>
          </cell>
          <cell r="G1670" t="str">
            <v>LGEVH</v>
          </cell>
          <cell r="H1670" t="str">
            <v>HS Division</v>
          </cell>
          <cell r="I1670" t="str">
            <v>Kitchen Procurement Team</v>
          </cell>
          <cell r="J1670" t="str">
            <v>LGEVHA.REF Procurement Part</v>
          </cell>
          <cell r="K1670" t="str">
            <v>Kitchen Procurement</v>
          </cell>
          <cell r="L1670" t="str">
            <v>HS</v>
          </cell>
          <cell r="M1670" t="str">
            <v>Procurement</v>
          </cell>
          <cell r="N1670" t="str">
            <v>Procurement</v>
          </cell>
          <cell r="O1670" t="str">
            <v>Haiphong/VN</v>
          </cell>
          <cell r="P1670" t="str">
            <v>Procurement</v>
          </cell>
          <cell r="Q1670" t="str">
            <v>Procurement Engineering</v>
          </cell>
          <cell r="R1670" t="str">
            <v>Components Procurement</v>
          </cell>
          <cell r="S1670" t="str">
            <v>Regular</v>
          </cell>
          <cell r="T1670" t="str">
            <v>Staff</v>
          </cell>
          <cell r="U1670" t="str">
            <v>G2</v>
          </cell>
          <cell r="V1670" t="str">
            <v>G2</v>
          </cell>
          <cell r="W1670">
            <v>1</v>
          </cell>
          <cell r="X1670">
            <v>1</v>
          </cell>
          <cell r="Y1670" t="str">
            <v>expert</v>
          </cell>
          <cell r="Z1670">
            <v>45203</v>
          </cell>
          <cell r="AA1670">
            <v>45203</v>
          </cell>
        </row>
        <row r="1671">
          <cell r="B1671" t="str">
            <v>VH008956</v>
          </cell>
          <cell r="D1671" t="str">
            <v>DAM, DAT HOANG THANH. DAT, DAM HOANGTHANH. DAM HOANG THANH DAT</v>
          </cell>
          <cell r="E1671" t="str">
            <v>Asia Region</v>
          </cell>
          <cell r="F1671" t="str">
            <v>Production</v>
          </cell>
          <cell r="G1671" t="str">
            <v>LGEVH</v>
          </cell>
          <cell r="H1671" t="str">
            <v>HS Division</v>
          </cell>
          <cell r="I1671" t="str">
            <v>Kitchen Material Team</v>
          </cell>
          <cell r="J1671" t="str">
            <v>LGEVHA.REF Local Delivery</v>
          </cell>
          <cell r="K1671" t="str">
            <v>Kitchen Material</v>
          </cell>
          <cell r="L1671" t="str">
            <v>HS</v>
          </cell>
          <cell r="M1671" t="str">
            <v>Manufacturing</v>
          </cell>
          <cell r="N1671" t="str">
            <v>Manufacturing</v>
          </cell>
          <cell r="O1671" t="str">
            <v>Haiphong/VN</v>
          </cell>
          <cell r="P1671" t="str">
            <v>Manufacturing</v>
          </cell>
          <cell r="Q1671" t="str">
            <v>Production Management</v>
          </cell>
          <cell r="R1671" t="str">
            <v>Line Operation Management</v>
          </cell>
          <cell r="S1671" t="str">
            <v>Regular</v>
          </cell>
          <cell r="T1671" t="str">
            <v>Staff</v>
          </cell>
          <cell r="U1671" t="str">
            <v>G1</v>
          </cell>
          <cell r="V1671" t="str">
            <v>G1</v>
          </cell>
          <cell r="W1671">
            <v>1</v>
          </cell>
          <cell r="X1671">
            <v>1</v>
          </cell>
          <cell r="Y1671" t="str">
            <v>staff</v>
          </cell>
          <cell r="Z1671">
            <v>45203</v>
          </cell>
          <cell r="AA1671">
            <v>45203</v>
          </cell>
        </row>
        <row r="1672">
          <cell r="B1672" t="str">
            <v>VH008957</v>
          </cell>
          <cell r="D1672" t="str">
            <v>LE, LAM DANH. LAM, LE DANH. LE DANH LAM</v>
          </cell>
          <cell r="E1672" t="str">
            <v>Asia Region</v>
          </cell>
          <cell r="F1672" t="str">
            <v>Production</v>
          </cell>
          <cell r="G1672" t="str">
            <v>LGEVH</v>
          </cell>
          <cell r="H1672" t="str">
            <v>HS Division</v>
          </cell>
          <cell r="I1672" t="str">
            <v>HS LD Department</v>
          </cell>
          <cell r="J1672" t="str">
            <v>LGEVHA.REF Development (SxS ) Part</v>
          </cell>
          <cell r="K1672" t="str">
            <v>REF LD</v>
          </cell>
          <cell r="L1672" t="str">
            <v>HS</v>
          </cell>
          <cell r="M1672" t="str">
            <v>R&amp;D</v>
          </cell>
          <cell r="N1672" t="str">
            <v>R&amp;D</v>
          </cell>
          <cell r="O1672" t="str">
            <v>Haiphong/VN</v>
          </cell>
          <cell r="P1672" t="str">
            <v>R&amp;D Planning</v>
          </cell>
          <cell r="Q1672" t="str">
            <v>R&amp;D Planning/Support</v>
          </cell>
          <cell r="R1672" t="str">
            <v>R&amp;D Strategy/Planning</v>
          </cell>
          <cell r="S1672" t="str">
            <v>Regular</v>
          </cell>
          <cell r="T1672" t="str">
            <v>Staff</v>
          </cell>
          <cell r="U1672" t="str">
            <v>G2</v>
          </cell>
          <cell r="V1672" t="str">
            <v>G2</v>
          </cell>
          <cell r="W1672">
            <v>1</v>
          </cell>
          <cell r="X1672">
            <v>1</v>
          </cell>
          <cell r="Y1672" t="str">
            <v>expert</v>
          </cell>
          <cell r="Z1672">
            <v>45215</v>
          </cell>
          <cell r="AA1672">
            <v>45215</v>
          </cell>
        </row>
        <row r="1673">
          <cell r="B1673" t="str">
            <v>VH008960</v>
          </cell>
          <cell r="D1673" t="str">
            <v>NGUYEN, TUNG VAN. TUNG, NGUYEN VAN. NGUYEN VAN TUNG</v>
          </cell>
          <cell r="E1673" t="str">
            <v>Asia Region</v>
          </cell>
          <cell r="F1673" t="str">
            <v>Production</v>
          </cell>
          <cell r="G1673" t="str">
            <v>LGEVH</v>
          </cell>
          <cell r="H1673" t="str">
            <v>IVI Division</v>
          </cell>
          <cell r="I1673" t="str">
            <v>IVI Production Department</v>
          </cell>
          <cell r="J1673" t="str">
            <v>LGEVHA.IVI Manufacturing Unit</v>
          </cell>
          <cell r="K1673" t="str">
            <v>IVI MFG</v>
          </cell>
          <cell r="L1673" t="str">
            <v>IVI</v>
          </cell>
          <cell r="M1673" t="str">
            <v>Manufacturing</v>
          </cell>
          <cell r="N1673" t="str">
            <v>Manufacturing</v>
          </cell>
          <cell r="O1673" t="str">
            <v>Haiphong/VN</v>
          </cell>
          <cell r="P1673" t="str">
            <v>Manufacturing</v>
          </cell>
          <cell r="Q1673" t="str">
            <v>Production Management</v>
          </cell>
          <cell r="R1673" t="str">
            <v>Line Operation Management</v>
          </cell>
          <cell r="S1673" t="str">
            <v>Regular</v>
          </cell>
          <cell r="T1673" t="str">
            <v>Operator</v>
          </cell>
          <cell r="U1673" t="str">
            <v>Fulltime-Regular</v>
          </cell>
          <cell r="V1673" t="str">
            <v>O1</v>
          </cell>
          <cell r="X1673" t="str">
            <v>worker</v>
          </cell>
          <cell r="Y1673" t="str">
            <v>worker</v>
          </cell>
          <cell r="Z1673">
            <v>45201</v>
          </cell>
          <cell r="AA1673">
            <v>45201</v>
          </cell>
        </row>
        <row r="1674">
          <cell r="B1674" t="str">
            <v>VH008962</v>
          </cell>
          <cell r="D1674" t="str">
            <v>LO, NGUYEN VAN. NGUYEN, LO VAN. LO VAN NGUYEN</v>
          </cell>
          <cell r="E1674" t="str">
            <v>Asia Region</v>
          </cell>
          <cell r="F1674" t="str">
            <v>Production</v>
          </cell>
          <cell r="G1674" t="str">
            <v>LGEVH</v>
          </cell>
          <cell r="H1674" t="str">
            <v>HS Division</v>
          </cell>
          <cell r="I1674" t="str">
            <v>Kitchen MFG Department</v>
          </cell>
          <cell r="J1674" t="str">
            <v>LGEVHA.REF MFG Unit</v>
          </cell>
          <cell r="K1674" t="str">
            <v>REF MFG</v>
          </cell>
          <cell r="L1674" t="str">
            <v>HS</v>
          </cell>
          <cell r="M1674" t="str">
            <v>Manufacturing</v>
          </cell>
          <cell r="N1674" t="str">
            <v>Manufacturing</v>
          </cell>
          <cell r="O1674" t="str">
            <v>Haiphong/VN</v>
          </cell>
          <cell r="P1674" t="str">
            <v>Manufacturing</v>
          </cell>
          <cell r="Q1674" t="str">
            <v>Production Management</v>
          </cell>
          <cell r="R1674" t="str">
            <v>Line Operation Management</v>
          </cell>
          <cell r="S1674" t="str">
            <v>Regular</v>
          </cell>
          <cell r="T1674" t="str">
            <v>Operator</v>
          </cell>
          <cell r="U1674" t="str">
            <v>Fulltime-Regular</v>
          </cell>
          <cell r="V1674" t="str">
            <v>O1</v>
          </cell>
          <cell r="X1674" t="str">
            <v>worker</v>
          </cell>
          <cell r="Y1674" t="str">
            <v>worker</v>
          </cell>
          <cell r="Z1674">
            <v>45201</v>
          </cell>
          <cell r="AA1674">
            <v>45201</v>
          </cell>
        </row>
        <row r="1675">
          <cell r="B1675" t="str">
            <v>VH008972</v>
          </cell>
          <cell r="D1675" t="str">
            <v>PHAM, TIEN VAN. TIEN, PHAM VAN. PHAM VAN TIEN</v>
          </cell>
          <cell r="E1675" t="str">
            <v>Asia Region</v>
          </cell>
          <cell r="F1675" t="str">
            <v>Production</v>
          </cell>
          <cell r="G1675" t="str">
            <v>LGEVH</v>
          </cell>
          <cell r="H1675" t="str">
            <v>HS Division</v>
          </cell>
          <cell r="I1675" t="str">
            <v>Kitchen MFG Department</v>
          </cell>
          <cell r="J1675" t="str">
            <v>LGEVHA.REF MFG Unit</v>
          </cell>
          <cell r="K1675" t="str">
            <v>REF MFG</v>
          </cell>
          <cell r="L1675" t="str">
            <v>HS</v>
          </cell>
          <cell r="M1675" t="str">
            <v>Manufacturing</v>
          </cell>
          <cell r="N1675" t="str">
            <v>Manufacturing</v>
          </cell>
          <cell r="O1675" t="str">
            <v>Haiphong/VN</v>
          </cell>
          <cell r="P1675" t="str">
            <v>Manufacturing</v>
          </cell>
          <cell r="Q1675" t="str">
            <v>Production Management</v>
          </cell>
          <cell r="R1675" t="str">
            <v>Line Operation Management</v>
          </cell>
          <cell r="S1675" t="str">
            <v>Regular</v>
          </cell>
          <cell r="T1675" t="str">
            <v>Operator</v>
          </cell>
          <cell r="U1675" t="str">
            <v>Fulltime-Regular</v>
          </cell>
          <cell r="V1675" t="str">
            <v>O1</v>
          </cell>
          <cell r="X1675" t="str">
            <v>worker</v>
          </cell>
          <cell r="Y1675" t="str">
            <v>worker</v>
          </cell>
          <cell r="Z1675">
            <v>45201</v>
          </cell>
          <cell r="AA1675">
            <v>45201</v>
          </cell>
        </row>
        <row r="1676">
          <cell r="B1676" t="str">
            <v>VH008975</v>
          </cell>
          <cell r="D1676" t="str">
            <v>LUU, DUC VAN. DUC, LUU VAN. LUU VAN DUC</v>
          </cell>
          <cell r="E1676" t="str">
            <v>Asia Region</v>
          </cell>
          <cell r="F1676" t="str">
            <v>Production</v>
          </cell>
          <cell r="G1676" t="str">
            <v>LGEVH</v>
          </cell>
          <cell r="H1676" t="str">
            <v>HS Division</v>
          </cell>
          <cell r="I1676" t="str">
            <v>Kitchen MFG Department</v>
          </cell>
          <cell r="J1676" t="str">
            <v>LGEVHA.REF MFG Unit</v>
          </cell>
          <cell r="K1676" t="str">
            <v>REF MFG</v>
          </cell>
          <cell r="L1676" t="str">
            <v>HS</v>
          </cell>
          <cell r="M1676" t="str">
            <v>Manufacturing</v>
          </cell>
          <cell r="N1676" t="str">
            <v>Manufacturing</v>
          </cell>
          <cell r="O1676" t="str">
            <v>Haiphong/VN</v>
          </cell>
          <cell r="P1676" t="str">
            <v>Manufacturing</v>
          </cell>
          <cell r="Q1676" t="str">
            <v>Production Management</v>
          </cell>
          <cell r="R1676" t="str">
            <v>Line Operation Management</v>
          </cell>
          <cell r="S1676" t="str">
            <v>Regular</v>
          </cell>
          <cell r="T1676" t="str">
            <v>Operator</v>
          </cell>
          <cell r="U1676" t="str">
            <v>Fulltime-Regular</v>
          </cell>
          <cell r="V1676" t="str">
            <v>O1</v>
          </cell>
          <cell r="X1676" t="str">
            <v>worker</v>
          </cell>
          <cell r="Y1676" t="str">
            <v>worker</v>
          </cell>
          <cell r="Z1676">
            <v>45201</v>
          </cell>
          <cell r="AA1676">
            <v>45201</v>
          </cell>
        </row>
        <row r="1677">
          <cell r="B1677" t="str">
            <v>VH008976</v>
          </cell>
          <cell r="D1677" t="str">
            <v>KHUC, BINH THANH. BINH, KHUC THANH. KHUC THANH BINH</v>
          </cell>
          <cell r="E1677" t="str">
            <v>Asia Region</v>
          </cell>
          <cell r="F1677" t="str">
            <v>Production</v>
          </cell>
          <cell r="G1677" t="str">
            <v>LGEVH</v>
          </cell>
          <cell r="H1677" t="str">
            <v>HS Division</v>
          </cell>
          <cell r="I1677" t="str">
            <v>Kitchen MFG Department</v>
          </cell>
          <cell r="J1677" t="str">
            <v>LGEVHA.REF MFG Unit</v>
          </cell>
          <cell r="K1677" t="str">
            <v>REF MFG</v>
          </cell>
          <cell r="L1677" t="str">
            <v>HS</v>
          </cell>
          <cell r="M1677" t="str">
            <v>Manufacturing</v>
          </cell>
          <cell r="N1677" t="str">
            <v>Manufacturing</v>
          </cell>
          <cell r="O1677" t="str">
            <v>Haiphong/VN</v>
          </cell>
          <cell r="P1677" t="str">
            <v>Manufacturing</v>
          </cell>
          <cell r="Q1677" t="str">
            <v>Production Management</v>
          </cell>
          <cell r="R1677" t="str">
            <v>Line Operation Management</v>
          </cell>
          <cell r="S1677" t="str">
            <v>Regular</v>
          </cell>
          <cell r="T1677" t="str">
            <v>Operator</v>
          </cell>
          <cell r="U1677" t="str">
            <v>Fulltime-Regular</v>
          </cell>
          <cell r="V1677" t="str">
            <v>O1</v>
          </cell>
          <cell r="X1677" t="str">
            <v>worker</v>
          </cell>
          <cell r="Y1677" t="str">
            <v>worker</v>
          </cell>
          <cell r="Z1677">
            <v>45201</v>
          </cell>
          <cell r="AA1677">
            <v>45201</v>
          </cell>
        </row>
        <row r="1678">
          <cell r="B1678" t="str">
            <v>VH008980</v>
          </cell>
          <cell r="D1678" t="str">
            <v>NGO, NAM NGOC. NAM, NGO NGOC. NGO NGOC NAM</v>
          </cell>
          <cell r="E1678" t="str">
            <v>Asia Region</v>
          </cell>
          <cell r="F1678" t="str">
            <v>Production</v>
          </cell>
          <cell r="G1678" t="str">
            <v>LGEVH</v>
          </cell>
          <cell r="H1678" t="str">
            <v>HS Division</v>
          </cell>
          <cell r="I1678" t="str">
            <v>Living MFG Department</v>
          </cell>
          <cell r="J1678" t="str">
            <v>LGEVHA.WM1 Production Section</v>
          </cell>
          <cell r="K1678" t="str">
            <v>Living MFG</v>
          </cell>
          <cell r="L1678" t="str">
            <v>HS</v>
          </cell>
          <cell r="M1678" t="str">
            <v>Manufacturing</v>
          </cell>
          <cell r="N1678" t="str">
            <v>Manufacturing</v>
          </cell>
          <cell r="O1678" t="str">
            <v>Haiphong/VN</v>
          </cell>
          <cell r="P1678" t="str">
            <v>Manufacturing</v>
          </cell>
          <cell r="Q1678" t="str">
            <v>Production Management</v>
          </cell>
          <cell r="R1678" t="str">
            <v>Line Operation Management</v>
          </cell>
          <cell r="S1678" t="str">
            <v>Regular</v>
          </cell>
          <cell r="T1678" t="str">
            <v>Operator</v>
          </cell>
          <cell r="U1678" t="str">
            <v>Fulltime-Regular</v>
          </cell>
          <cell r="V1678" t="str">
            <v>O1</v>
          </cell>
          <cell r="X1678" t="str">
            <v>worker</v>
          </cell>
          <cell r="Y1678" t="str">
            <v>worker</v>
          </cell>
          <cell r="Z1678">
            <v>45201</v>
          </cell>
          <cell r="AA1678">
            <v>45201</v>
          </cell>
        </row>
        <row r="1679">
          <cell r="B1679" t="str">
            <v>VH008983</v>
          </cell>
          <cell r="D1679" t="str">
            <v>NGUYEN, LUAN THANH. LUAN, NGUYEN THANH. NGUYEN THANH LUAN</v>
          </cell>
          <cell r="E1679" t="str">
            <v>Asia Region</v>
          </cell>
          <cell r="F1679" t="str">
            <v>Production</v>
          </cell>
          <cell r="G1679" t="str">
            <v>LGEVH</v>
          </cell>
          <cell r="H1679" t="str">
            <v>HS Division</v>
          </cell>
          <cell r="I1679" t="str">
            <v>Living MFG Department</v>
          </cell>
          <cell r="J1679" t="str">
            <v>LGEVHA.WM Production Unit</v>
          </cell>
          <cell r="K1679" t="str">
            <v>Living MFG</v>
          </cell>
          <cell r="L1679" t="str">
            <v>HS</v>
          </cell>
          <cell r="M1679" t="str">
            <v>Manufacturing</v>
          </cell>
          <cell r="N1679" t="str">
            <v>Manufacturing</v>
          </cell>
          <cell r="O1679" t="str">
            <v>Haiphong/VN</v>
          </cell>
          <cell r="P1679" t="str">
            <v>Manufacturing</v>
          </cell>
          <cell r="Q1679" t="str">
            <v>Production Management</v>
          </cell>
          <cell r="R1679" t="str">
            <v>Line Operation Management</v>
          </cell>
          <cell r="S1679" t="str">
            <v>Regular</v>
          </cell>
          <cell r="T1679" t="str">
            <v>Operator</v>
          </cell>
          <cell r="U1679" t="str">
            <v>Fulltime-Regular</v>
          </cell>
          <cell r="V1679" t="str">
            <v>O1</v>
          </cell>
          <cell r="X1679" t="str">
            <v>worker</v>
          </cell>
          <cell r="Y1679" t="str">
            <v>worker</v>
          </cell>
          <cell r="Z1679">
            <v>45201</v>
          </cell>
          <cell r="AA1679">
            <v>45201</v>
          </cell>
        </row>
        <row r="1680">
          <cell r="B1680" t="str">
            <v>VH008986</v>
          </cell>
          <cell r="D1680" t="str">
            <v>NGUYEN, DUONG DUC TUNG. DUONG, NGUYEN DUC TUNG. NGUYEN DUC TUNG DUONG</v>
          </cell>
          <cell r="E1680" t="str">
            <v>Asia Region</v>
          </cell>
          <cell r="F1680" t="str">
            <v>Production</v>
          </cell>
          <cell r="G1680" t="str">
            <v>LGEVH</v>
          </cell>
          <cell r="H1680" t="str">
            <v>IVI Division</v>
          </cell>
          <cell r="I1680" t="str">
            <v>IVI Production Department</v>
          </cell>
          <cell r="J1680" t="str">
            <v>LGEVHA.IVI Manufacturing Unit</v>
          </cell>
          <cell r="K1680" t="str">
            <v>IVI MFG</v>
          </cell>
          <cell r="L1680" t="str">
            <v>IVI</v>
          </cell>
          <cell r="M1680" t="str">
            <v>Manufacturing</v>
          </cell>
          <cell r="N1680" t="str">
            <v>Manufacturing</v>
          </cell>
          <cell r="O1680" t="str">
            <v>Haiphong/VN</v>
          </cell>
          <cell r="P1680" t="str">
            <v>Manufacturing</v>
          </cell>
          <cell r="Q1680" t="str">
            <v>Production Management</v>
          </cell>
          <cell r="R1680" t="str">
            <v>Line Operation Management</v>
          </cell>
          <cell r="S1680" t="str">
            <v>Regular</v>
          </cell>
          <cell r="T1680" t="str">
            <v>Operator</v>
          </cell>
          <cell r="U1680" t="str">
            <v>Fulltime-Regular</v>
          </cell>
          <cell r="V1680" t="str">
            <v>O1</v>
          </cell>
          <cell r="X1680" t="str">
            <v>worker</v>
          </cell>
          <cell r="Y1680" t="str">
            <v>worker</v>
          </cell>
          <cell r="Z1680">
            <v>45201</v>
          </cell>
          <cell r="AA1680">
            <v>45201</v>
          </cell>
        </row>
        <row r="1681">
          <cell r="B1681" t="str">
            <v>VH008987</v>
          </cell>
          <cell r="D1681" t="str">
            <v>LU, SON VAN. SON, LU VAN. LU VAN SON</v>
          </cell>
          <cell r="E1681" t="str">
            <v>Asia Region</v>
          </cell>
          <cell r="F1681" t="str">
            <v>Production</v>
          </cell>
          <cell r="G1681" t="str">
            <v>LGEVH</v>
          </cell>
          <cell r="H1681" t="str">
            <v>IVI Division</v>
          </cell>
          <cell r="I1681" t="str">
            <v>IVI Production Department</v>
          </cell>
          <cell r="J1681" t="str">
            <v>LGEVHA.IVI Manufacturing Unit</v>
          </cell>
          <cell r="K1681" t="str">
            <v>IVI MFG</v>
          </cell>
          <cell r="L1681" t="str">
            <v>IVI</v>
          </cell>
          <cell r="M1681" t="str">
            <v>Manufacturing</v>
          </cell>
          <cell r="N1681" t="str">
            <v>Manufacturing</v>
          </cell>
          <cell r="O1681" t="str">
            <v>Haiphong/VN</v>
          </cell>
          <cell r="P1681" t="str">
            <v>Manufacturing</v>
          </cell>
          <cell r="Q1681" t="str">
            <v>Production Management</v>
          </cell>
          <cell r="R1681" t="str">
            <v>Line Operation Management</v>
          </cell>
          <cell r="S1681" t="str">
            <v>Regular</v>
          </cell>
          <cell r="T1681" t="str">
            <v>Operator</v>
          </cell>
          <cell r="U1681" t="str">
            <v>Fulltime-Regular</v>
          </cell>
          <cell r="V1681" t="str">
            <v>O1</v>
          </cell>
          <cell r="X1681" t="str">
            <v>worker</v>
          </cell>
          <cell r="Y1681" t="str">
            <v>worker</v>
          </cell>
          <cell r="Z1681">
            <v>45201</v>
          </cell>
          <cell r="AA1681">
            <v>45201</v>
          </cell>
        </row>
        <row r="1682">
          <cell r="B1682" t="str">
            <v>VH008988</v>
          </cell>
          <cell r="D1682" t="str">
            <v>NGUYEN, MINH VAN. MINH, NGUYEN VAN. NGUYEN VAN MINH</v>
          </cell>
          <cell r="E1682" t="str">
            <v>Asia Region</v>
          </cell>
          <cell r="F1682" t="str">
            <v>Production</v>
          </cell>
          <cell r="G1682" t="str">
            <v>LGEVH</v>
          </cell>
          <cell r="H1682" t="str">
            <v>IVI Division</v>
          </cell>
          <cell r="I1682" t="str">
            <v>IVI Production Department</v>
          </cell>
          <cell r="J1682" t="str">
            <v>LGEVHA.IVI Manufacturing Unit</v>
          </cell>
          <cell r="K1682" t="str">
            <v>IVI MFG</v>
          </cell>
          <cell r="L1682" t="str">
            <v>IVI</v>
          </cell>
          <cell r="M1682" t="str">
            <v>Manufacturing</v>
          </cell>
          <cell r="N1682" t="str">
            <v>Manufacturing</v>
          </cell>
          <cell r="O1682" t="str">
            <v>Haiphong/VN</v>
          </cell>
          <cell r="P1682" t="str">
            <v>Manufacturing</v>
          </cell>
          <cell r="Q1682" t="str">
            <v>Production Management</v>
          </cell>
          <cell r="R1682" t="str">
            <v>Line Operation Management</v>
          </cell>
          <cell r="S1682" t="str">
            <v>Regular</v>
          </cell>
          <cell r="T1682" t="str">
            <v>Operator</v>
          </cell>
          <cell r="U1682" t="str">
            <v>Fulltime-Regular</v>
          </cell>
          <cell r="V1682" t="str">
            <v>O1</v>
          </cell>
          <cell r="X1682" t="str">
            <v>worker</v>
          </cell>
          <cell r="Y1682" t="str">
            <v>worker</v>
          </cell>
          <cell r="Z1682">
            <v>45201</v>
          </cell>
          <cell r="AA1682">
            <v>45201</v>
          </cell>
        </row>
        <row r="1683">
          <cell r="B1683" t="str">
            <v>VH008989</v>
          </cell>
          <cell r="D1683" t="str">
            <v>NGUYEN, THANH VAN. THANH, NGUYEN VAN. NGUYEN VAN THANH</v>
          </cell>
          <cell r="E1683" t="str">
            <v>Asia Region</v>
          </cell>
          <cell r="F1683" t="str">
            <v>Production</v>
          </cell>
          <cell r="G1683" t="str">
            <v>LGEVH</v>
          </cell>
          <cell r="H1683" t="str">
            <v>IVI Division</v>
          </cell>
          <cell r="I1683" t="str">
            <v>IVI Production Department</v>
          </cell>
          <cell r="J1683" t="str">
            <v>LGEVHA.IVI Manufacturing Unit</v>
          </cell>
          <cell r="K1683" t="str">
            <v>IVI MFG</v>
          </cell>
          <cell r="L1683" t="str">
            <v>IVI</v>
          </cell>
          <cell r="M1683" t="str">
            <v>Manufacturing</v>
          </cell>
          <cell r="N1683" t="str">
            <v>Manufacturing</v>
          </cell>
          <cell r="O1683" t="str">
            <v>Haiphong/VN</v>
          </cell>
          <cell r="P1683" t="str">
            <v>Manufacturing</v>
          </cell>
          <cell r="Q1683" t="str">
            <v>Production Management</v>
          </cell>
          <cell r="R1683" t="str">
            <v>Line Operation Management</v>
          </cell>
          <cell r="S1683" t="str">
            <v>Regular</v>
          </cell>
          <cell r="T1683" t="str">
            <v>Operator</v>
          </cell>
          <cell r="U1683" t="str">
            <v>Fulltime-Regular</v>
          </cell>
          <cell r="V1683" t="str">
            <v>O1</v>
          </cell>
          <cell r="X1683" t="str">
            <v>worker</v>
          </cell>
          <cell r="Y1683" t="str">
            <v>worker</v>
          </cell>
          <cell r="Z1683">
            <v>45201</v>
          </cell>
          <cell r="AA1683">
            <v>45201</v>
          </cell>
        </row>
        <row r="1684">
          <cell r="B1684" t="str">
            <v>VH008991</v>
          </cell>
          <cell r="D1684" t="str">
            <v>DUONG, LAP VAN. LAP, DUONG VAN. DUONG VAN LAP</v>
          </cell>
          <cell r="E1684" t="str">
            <v>Asia Region</v>
          </cell>
          <cell r="F1684" t="str">
            <v>Production</v>
          </cell>
          <cell r="G1684" t="str">
            <v>LGEVH</v>
          </cell>
          <cell r="H1684" t="str">
            <v>IVI Division</v>
          </cell>
          <cell r="I1684" t="str">
            <v>IVI Production Department</v>
          </cell>
          <cell r="J1684" t="str">
            <v>LGEVHA.IVI Manufacturing Unit</v>
          </cell>
          <cell r="K1684" t="str">
            <v>IVI MFG</v>
          </cell>
          <cell r="L1684" t="str">
            <v>IVI</v>
          </cell>
          <cell r="M1684" t="str">
            <v>Manufacturing</v>
          </cell>
          <cell r="N1684" t="str">
            <v>Manufacturing</v>
          </cell>
          <cell r="O1684" t="str">
            <v>Haiphong/VN</v>
          </cell>
          <cell r="P1684" t="str">
            <v>Manufacturing</v>
          </cell>
          <cell r="Q1684" t="str">
            <v>Production Management</v>
          </cell>
          <cell r="R1684" t="str">
            <v>Line Operation Management</v>
          </cell>
          <cell r="S1684" t="str">
            <v>Regular</v>
          </cell>
          <cell r="T1684" t="str">
            <v>Operator</v>
          </cell>
          <cell r="U1684" t="str">
            <v>Fulltime-Regular</v>
          </cell>
          <cell r="V1684" t="str">
            <v>O1</v>
          </cell>
          <cell r="X1684" t="str">
            <v>worker</v>
          </cell>
          <cell r="Y1684" t="str">
            <v>worker</v>
          </cell>
          <cell r="Z1684">
            <v>45201</v>
          </cell>
          <cell r="AA1684">
            <v>45201</v>
          </cell>
        </row>
        <row r="1685">
          <cell r="B1685" t="str">
            <v>VH008992</v>
          </cell>
          <cell r="D1685" t="str">
            <v>NGUYEN, TUYEN VAN. TUYEN, NGUYEN VAN. NGUYEN VAN TUYEN</v>
          </cell>
          <cell r="E1685" t="str">
            <v>Asia Region</v>
          </cell>
          <cell r="F1685" t="str">
            <v>Production</v>
          </cell>
          <cell r="G1685" t="str">
            <v>LGEVH</v>
          </cell>
          <cell r="H1685" t="str">
            <v>IVI Division</v>
          </cell>
          <cell r="I1685" t="str">
            <v>IVI Production Department</v>
          </cell>
          <cell r="J1685" t="str">
            <v>LGEVHA.IVI Manufacturing Unit</v>
          </cell>
          <cell r="K1685" t="str">
            <v>IVI MFG</v>
          </cell>
          <cell r="L1685" t="str">
            <v>IVI</v>
          </cell>
          <cell r="M1685" t="str">
            <v>Manufacturing</v>
          </cell>
          <cell r="N1685" t="str">
            <v>Manufacturing</v>
          </cell>
          <cell r="O1685" t="str">
            <v>Haiphong/VN</v>
          </cell>
          <cell r="P1685" t="str">
            <v>Manufacturing</v>
          </cell>
          <cell r="Q1685" t="str">
            <v>Production Management</v>
          </cell>
          <cell r="R1685" t="str">
            <v>Line Operation Management</v>
          </cell>
          <cell r="S1685" t="str">
            <v>Regular</v>
          </cell>
          <cell r="T1685" t="str">
            <v>Operator</v>
          </cell>
          <cell r="U1685" t="str">
            <v>Fulltime-Regular</v>
          </cell>
          <cell r="V1685" t="str">
            <v>O1</v>
          </cell>
          <cell r="X1685" t="str">
            <v>worker</v>
          </cell>
          <cell r="Y1685" t="str">
            <v>worker</v>
          </cell>
          <cell r="Z1685">
            <v>45201</v>
          </cell>
          <cell r="AA1685">
            <v>45201</v>
          </cell>
        </row>
        <row r="1686">
          <cell r="B1686" t="str">
            <v>VH008995</v>
          </cell>
          <cell r="D1686" t="str">
            <v>LO, DIEU THI. DIEU, LO THI. LO THI DIEU</v>
          </cell>
          <cell r="E1686" t="str">
            <v>Asia Region</v>
          </cell>
          <cell r="F1686" t="str">
            <v>Production</v>
          </cell>
          <cell r="G1686" t="str">
            <v>LGEVH</v>
          </cell>
          <cell r="H1686" t="str">
            <v>IVI Division</v>
          </cell>
          <cell r="I1686" t="str">
            <v>IVI Production Department</v>
          </cell>
          <cell r="J1686" t="str">
            <v>LGEVHA.IVI Manufacturing Unit</v>
          </cell>
          <cell r="K1686" t="str">
            <v>IVI MFG</v>
          </cell>
          <cell r="L1686" t="str">
            <v>IVI</v>
          </cell>
          <cell r="M1686" t="str">
            <v>Manufacturing</v>
          </cell>
          <cell r="N1686" t="str">
            <v>Manufacturing</v>
          </cell>
          <cell r="O1686" t="str">
            <v>Haiphong/VN</v>
          </cell>
          <cell r="P1686" t="str">
            <v>Manufacturing</v>
          </cell>
          <cell r="Q1686" t="str">
            <v>Production Management</v>
          </cell>
          <cell r="R1686" t="str">
            <v>Line Operation Management</v>
          </cell>
          <cell r="S1686" t="str">
            <v>Regular</v>
          </cell>
          <cell r="T1686" t="str">
            <v>Operator</v>
          </cell>
          <cell r="U1686" t="str">
            <v>Fulltime-Regular</v>
          </cell>
          <cell r="V1686" t="str">
            <v>O1</v>
          </cell>
          <cell r="X1686" t="str">
            <v>worker</v>
          </cell>
          <cell r="Y1686" t="str">
            <v>worker</v>
          </cell>
          <cell r="Z1686">
            <v>45201</v>
          </cell>
          <cell r="AA1686">
            <v>45201</v>
          </cell>
        </row>
        <row r="1687">
          <cell r="B1687" t="str">
            <v>VH008996</v>
          </cell>
          <cell r="D1687" t="str">
            <v>VU, MINH DUC. MINH, VU DUC. VU DUC MINH</v>
          </cell>
          <cell r="E1687" t="str">
            <v>Asia Region</v>
          </cell>
          <cell r="F1687" t="str">
            <v>Production</v>
          </cell>
          <cell r="G1687" t="str">
            <v>LGEVH</v>
          </cell>
          <cell r="H1687" t="str">
            <v>IVI Division</v>
          </cell>
          <cell r="I1687" t="str">
            <v>IVI Production Department</v>
          </cell>
          <cell r="J1687" t="str">
            <v>LGEVHA.IVI Manufacturing Unit</v>
          </cell>
          <cell r="K1687" t="str">
            <v>IVI MFG</v>
          </cell>
          <cell r="L1687" t="str">
            <v>IVI</v>
          </cell>
          <cell r="M1687" t="str">
            <v>Manufacturing</v>
          </cell>
          <cell r="N1687" t="str">
            <v>Manufacturing</v>
          </cell>
          <cell r="O1687" t="str">
            <v>Haiphong/VN</v>
          </cell>
          <cell r="P1687" t="str">
            <v>Manufacturing</v>
          </cell>
          <cell r="Q1687" t="str">
            <v>Production Management</v>
          </cell>
          <cell r="R1687" t="str">
            <v>Line Operation Management</v>
          </cell>
          <cell r="S1687" t="str">
            <v>Regular</v>
          </cell>
          <cell r="T1687" t="str">
            <v>Operator</v>
          </cell>
          <cell r="U1687" t="str">
            <v>Fulltime-Regular</v>
          </cell>
          <cell r="V1687" t="str">
            <v>O1</v>
          </cell>
          <cell r="X1687" t="str">
            <v>worker</v>
          </cell>
          <cell r="Y1687" t="str">
            <v>worker</v>
          </cell>
          <cell r="Z1687">
            <v>45201</v>
          </cell>
          <cell r="AA1687">
            <v>45201</v>
          </cell>
        </row>
        <row r="1688">
          <cell r="B1688" t="str">
            <v>VH008999</v>
          </cell>
          <cell r="D1688" t="str">
            <v>LUC, HUONG THI. HUONG, LUC THI. LUC THI HUONG</v>
          </cell>
          <cell r="E1688" t="str">
            <v>Asia Region</v>
          </cell>
          <cell r="F1688" t="str">
            <v>Production</v>
          </cell>
          <cell r="G1688" t="str">
            <v>LGEVH</v>
          </cell>
          <cell r="H1688" t="str">
            <v>IVI Division</v>
          </cell>
          <cell r="I1688" t="str">
            <v>IVI Production Department</v>
          </cell>
          <cell r="J1688" t="str">
            <v>LGEVHA.IVI Manufacturing Unit</v>
          </cell>
          <cell r="K1688" t="str">
            <v>IVI MFG</v>
          </cell>
          <cell r="L1688" t="str">
            <v>IVI</v>
          </cell>
          <cell r="M1688" t="str">
            <v>Manufacturing</v>
          </cell>
          <cell r="N1688" t="str">
            <v>Manufacturing</v>
          </cell>
          <cell r="O1688" t="str">
            <v>Haiphong/VN</v>
          </cell>
          <cell r="P1688" t="str">
            <v>Manufacturing</v>
          </cell>
          <cell r="Q1688" t="str">
            <v>Production Management</v>
          </cell>
          <cell r="R1688" t="str">
            <v>Line Operation Management</v>
          </cell>
          <cell r="S1688" t="str">
            <v>Regular</v>
          </cell>
          <cell r="T1688" t="str">
            <v>Operator</v>
          </cell>
          <cell r="U1688" t="str">
            <v>Fulltime-Regular</v>
          </cell>
          <cell r="V1688" t="str">
            <v>O1</v>
          </cell>
          <cell r="X1688" t="str">
            <v>worker</v>
          </cell>
          <cell r="Y1688" t="str">
            <v>worker</v>
          </cell>
          <cell r="Z1688">
            <v>45201</v>
          </cell>
          <cell r="AA1688">
            <v>45201</v>
          </cell>
        </row>
        <row r="1689">
          <cell r="B1689" t="str">
            <v>VH009001</v>
          </cell>
          <cell r="D1689" t="str">
            <v>LE, TRONG DINH. TRONG, LE DINH. LE DINH TRONG</v>
          </cell>
          <cell r="E1689" t="str">
            <v>Asia Region</v>
          </cell>
          <cell r="F1689" t="str">
            <v>Production</v>
          </cell>
          <cell r="G1689" t="str">
            <v>LGEVH</v>
          </cell>
          <cell r="H1689" t="str">
            <v>IVI Division</v>
          </cell>
          <cell r="I1689" t="str">
            <v>IVI Production Department</v>
          </cell>
          <cell r="J1689" t="str">
            <v>LGEVHA.IVI Manufacturing Unit</v>
          </cell>
          <cell r="K1689" t="str">
            <v>IVI MFG</v>
          </cell>
          <cell r="L1689" t="str">
            <v>IVI</v>
          </cell>
          <cell r="M1689" t="str">
            <v>Manufacturing</v>
          </cell>
          <cell r="N1689" t="str">
            <v>Manufacturing</v>
          </cell>
          <cell r="O1689" t="str">
            <v>Haiphong/VN</v>
          </cell>
          <cell r="P1689" t="str">
            <v>Manufacturing</v>
          </cell>
          <cell r="Q1689" t="str">
            <v>Production Management</v>
          </cell>
          <cell r="R1689" t="str">
            <v>Line Operation Management</v>
          </cell>
          <cell r="S1689" t="str">
            <v>Regular</v>
          </cell>
          <cell r="T1689" t="str">
            <v>Operator</v>
          </cell>
          <cell r="U1689" t="str">
            <v>Fulltime-Regular</v>
          </cell>
          <cell r="V1689" t="str">
            <v>O1</v>
          </cell>
          <cell r="X1689" t="str">
            <v>worker</v>
          </cell>
          <cell r="Y1689" t="str">
            <v>worker</v>
          </cell>
          <cell r="Z1689">
            <v>45201</v>
          </cell>
          <cell r="AA1689">
            <v>45201</v>
          </cell>
        </row>
        <row r="1690">
          <cell r="B1690" t="str">
            <v>VH009002</v>
          </cell>
          <cell r="D1690" t="str">
            <v>VU, DAT TIEN. DAT, VU TIEN. VU TIEN DAT</v>
          </cell>
          <cell r="E1690" t="str">
            <v>Asia Region</v>
          </cell>
          <cell r="F1690" t="str">
            <v>Production</v>
          </cell>
          <cell r="G1690" t="str">
            <v>LGEVH</v>
          </cell>
          <cell r="H1690" t="str">
            <v>IVI Division</v>
          </cell>
          <cell r="I1690" t="str">
            <v>IVI Production Department</v>
          </cell>
          <cell r="J1690" t="str">
            <v>LGEVHA.IVI Manufacturing Unit</v>
          </cell>
          <cell r="K1690" t="str">
            <v>IVI MFG</v>
          </cell>
          <cell r="L1690" t="str">
            <v>IVI</v>
          </cell>
          <cell r="M1690" t="str">
            <v>Manufacturing</v>
          </cell>
          <cell r="N1690" t="str">
            <v>Manufacturing</v>
          </cell>
          <cell r="O1690" t="str">
            <v>Haiphong/VN</v>
          </cell>
          <cell r="P1690" t="str">
            <v>Manufacturing</v>
          </cell>
          <cell r="Q1690" t="str">
            <v>Production Management</v>
          </cell>
          <cell r="R1690" t="str">
            <v>Line Operation Management</v>
          </cell>
          <cell r="S1690" t="str">
            <v>Regular</v>
          </cell>
          <cell r="T1690" t="str">
            <v>Operator</v>
          </cell>
          <cell r="U1690" t="str">
            <v>Fulltime-Regular</v>
          </cell>
          <cell r="V1690" t="str">
            <v>O1</v>
          </cell>
          <cell r="X1690" t="str">
            <v>worker</v>
          </cell>
          <cell r="Y1690" t="str">
            <v>worker</v>
          </cell>
          <cell r="Z1690">
            <v>45201</v>
          </cell>
          <cell r="AA1690">
            <v>45201</v>
          </cell>
        </row>
        <row r="1691">
          <cell r="B1691" t="str">
            <v>VH009003</v>
          </cell>
          <cell r="D1691" t="str">
            <v>LIEU, NHU THI MY. NHU, LIEU THI MY. LIEU THI MY NHU</v>
          </cell>
          <cell r="E1691" t="str">
            <v>Asia Region</v>
          </cell>
          <cell r="F1691" t="str">
            <v>Production</v>
          </cell>
          <cell r="G1691" t="str">
            <v>LGEVH</v>
          </cell>
          <cell r="H1691" t="str">
            <v>IVI Division</v>
          </cell>
          <cell r="I1691" t="str">
            <v>IVI Production Department</v>
          </cell>
          <cell r="J1691" t="str">
            <v>LGEVHA.IVI Manufacturing Unit</v>
          </cell>
          <cell r="K1691" t="str">
            <v>IVI MFG</v>
          </cell>
          <cell r="L1691" t="str">
            <v>IVI</v>
          </cell>
          <cell r="M1691" t="str">
            <v>Manufacturing</v>
          </cell>
          <cell r="N1691" t="str">
            <v>Manufacturing</v>
          </cell>
          <cell r="O1691" t="str">
            <v>Haiphong/VN</v>
          </cell>
          <cell r="P1691" t="str">
            <v>Manufacturing</v>
          </cell>
          <cell r="Q1691" t="str">
            <v>Production Management</v>
          </cell>
          <cell r="R1691" t="str">
            <v>Line Operation Management</v>
          </cell>
          <cell r="S1691" t="str">
            <v>Regular</v>
          </cell>
          <cell r="T1691" t="str">
            <v>Operator</v>
          </cell>
          <cell r="U1691" t="str">
            <v>Fulltime-Regular</v>
          </cell>
          <cell r="V1691" t="str">
            <v>O1</v>
          </cell>
          <cell r="X1691" t="str">
            <v>worker</v>
          </cell>
          <cell r="Y1691" t="str">
            <v>worker</v>
          </cell>
          <cell r="Z1691">
            <v>45201</v>
          </cell>
          <cell r="AA1691">
            <v>45201</v>
          </cell>
        </row>
        <row r="1692">
          <cell r="B1692" t="str">
            <v>VH009007</v>
          </cell>
          <cell r="D1692" t="str">
            <v>NGUYEN, KIEU THI THU. KIEU, NGUYEN THITHU. NGUYEN THI THU KIEU</v>
          </cell>
          <cell r="E1692" t="str">
            <v>Asia Region</v>
          </cell>
          <cell r="F1692" t="str">
            <v>Production</v>
          </cell>
          <cell r="G1692" t="str">
            <v>LGEVH</v>
          </cell>
          <cell r="H1692" t="str">
            <v>IVI Division</v>
          </cell>
          <cell r="I1692" t="str">
            <v>IVI Procurement Team</v>
          </cell>
          <cell r="J1692" t="str">
            <v>LGEVHA.IVI Electric Develop</v>
          </cell>
          <cell r="K1692" t="str">
            <v>IVI Procurement</v>
          </cell>
          <cell r="L1692" t="str">
            <v>IVI</v>
          </cell>
          <cell r="M1692" t="str">
            <v>Procurement</v>
          </cell>
          <cell r="N1692" t="str">
            <v>Procurement</v>
          </cell>
          <cell r="O1692" t="str">
            <v>Haiphong/VN</v>
          </cell>
          <cell r="P1692" t="str">
            <v>Procurement</v>
          </cell>
          <cell r="Q1692" t="str">
            <v>Procurement Engineering</v>
          </cell>
          <cell r="R1692" t="str">
            <v>Components Procurement</v>
          </cell>
          <cell r="S1692" t="str">
            <v>Regular</v>
          </cell>
          <cell r="T1692" t="str">
            <v>Staff</v>
          </cell>
          <cell r="U1692" t="str">
            <v>G2</v>
          </cell>
          <cell r="V1692" t="str">
            <v>G2</v>
          </cell>
          <cell r="W1692">
            <v>1</v>
          </cell>
          <cell r="X1692">
            <v>1</v>
          </cell>
          <cell r="Y1692" t="str">
            <v>assistant manager</v>
          </cell>
          <cell r="Z1692">
            <v>45215</v>
          </cell>
          <cell r="AA1692">
            <v>45215</v>
          </cell>
        </row>
        <row r="1693">
          <cell r="B1693" t="str">
            <v>VH009009</v>
          </cell>
          <cell r="D1693" t="str">
            <v>NGUYEN, TRUONG HOANG. TRUONG, NGUYEN HOANG. NGUYEN HOANG TRUONG</v>
          </cell>
          <cell r="E1693" t="str">
            <v>Asia Region</v>
          </cell>
          <cell r="F1693" t="str">
            <v>Production</v>
          </cell>
          <cell r="G1693" t="str">
            <v>LGEVH</v>
          </cell>
          <cell r="H1693" t="str">
            <v>HS Division</v>
          </cell>
          <cell r="I1693" t="str">
            <v>HS LD Department</v>
          </cell>
          <cell r="J1693" t="str">
            <v>LGEVHA.Living QE Field Quality Part</v>
          </cell>
          <cell r="K1693" t="str">
            <v>Living QE</v>
          </cell>
          <cell r="L1693" t="str">
            <v>HS</v>
          </cell>
          <cell r="M1693" t="str">
            <v>R&amp;D</v>
          </cell>
          <cell r="N1693" t="str">
            <v>R&amp;D</v>
          </cell>
          <cell r="O1693" t="str">
            <v>Haiphong/VN</v>
          </cell>
          <cell r="P1693" t="str">
            <v>R&amp;D Planning</v>
          </cell>
          <cell r="Q1693" t="str">
            <v>R&amp;D Planning/Support</v>
          </cell>
          <cell r="R1693" t="str">
            <v>Technician</v>
          </cell>
          <cell r="S1693" t="str">
            <v>Regular</v>
          </cell>
          <cell r="T1693" t="str">
            <v>Staff</v>
          </cell>
          <cell r="U1693" t="str">
            <v>G1</v>
          </cell>
          <cell r="V1693" t="str">
            <v>G1</v>
          </cell>
          <cell r="W1693">
            <v>1</v>
          </cell>
          <cell r="X1693">
            <v>1</v>
          </cell>
          <cell r="Y1693" t="str">
            <v>staff</v>
          </cell>
          <cell r="Z1693">
            <v>45211</v>
          </cell>
          <cell r="AA1693">
            <v>45211</v>
          </cell>
        </row>
        <row r="1694">
          <cell r="B1694" t="str">
            <v>VH009011</v>
          </cell>
          <cell r="D1694" t="str">
            <v>PHAM, LOC THANH. LOC, PHAM THANH. PHAM THANH LOC</v>
          </cell>
          <cell r="E1694" t="str">
            <v>Asia Region</v>
          </cell>
          <cell r="F1694" t="str">
            <v>Production</v>
          </cell>
          <cell r="G1694" t="str">
            <v>LGEVH</v>
          </cell>
          <cell r="H1694" t="str">
            <v>HS Division</v>
          </cell>
          <cell r="I1694" t="str">
            <v>HS LD Department</v>
          </cell>
          <cell r="J1694" t="str">
            <v>LGEVHA.HS Packing Part</v>
          </cell>
          <cell r="K1694" t="str">
            <v>HS LD Support</v>
          </cell>
          <cell r="L1694" t="str">
            <v>HS</v>
          </cell>
          <cell r="M1694" t="str">
            <v>R&amp;D</v>
          </cell>
          <cell r="N1694" t="str">
            <v>R&amp;D</v>
          </cell>
          <cell r="O1694" t="str">
            <v>Haiphong/VN</v>
          </cell>
          <cell r="P1694" t="str">
            <v>R&amp;D Planning</v>
          </cell>
          <cell r="Q1694" t="str">
            <v>R&amp;D Planning/Support</v>
          </cell>
          <cell r="R1694" t="str">
            <v>Technician</v>
          </cell>
          <cell r="S1694" t="str">
            <v>Regular</v>
          </cell>
          <cell r="T1694" t="str">
            <v>Staff</v>
          </cell>
          <cell r="U1694" t="str">
            <v>G1</v>
          </cell>
          <cell r="V1694" t="str">
            <v>G1</v>
          </cell>
          <cell r="W1694">
            <v>1</v>
          </cell>
          <cell r="X1694">
            <v>1</v>
          </cell>
          <cell r="Y1694" t="str">
            <v>staff</v>
          </cell>
          <cell r="Z1694">
            <v>45211</v>
          </cell>
          <cell r="AA1694">
            <v>45211</v>
          </cell>
        </row>
        <row r="1695">
          <cell r="B1695" t="str">
            <v>VH009015</v>
          </cell>
          <cell r="D1695" t="str">
            <v>NGUYEN, DONG THANH. DONG, NGUYEN THANH. NGUYEN THANH DONG</v>
          </cell>
          <cell r="E1695" t="str">
            <v>Asia Region</v>
          </cell>
          <cell r="F1695" t="str">
            <v>Production</v>
          </cell>
          <cell r="G1695" t="str">
            <v>LGEVH</v>
          </cell>
          <cell r="H1695" t="str">
            <v>HS Division</v>
          </cell>
          <cell r="I1695" t="str">
            <v>HS LD Department</v>
          </cell>
          <cell r="J1695" t="str">
            <v>LGEVHA.REF QE Part</v>
          </cell>
          <cell r="K1695" t="str">
            <v>REF MD</v>
          </cell>
          <cell r="L1695" t="str">
            <v>HS</v>
          </cell>
          <cell r="M1695" t="str">
            <v>R&amp;D</v>
          </cell>
          <cell r="N1695" t="str">
            <v>R&amp;D</v>
          </cell>
          <cell r="O1695" t="str">
            <v>Haiphong/VN</v>
          </cell>
          <cell r="P1695" t="str">
            <v>R&amp;D Planning</v>
          </cell>
          <cell r="Q1695" t="str">
            <v>R&amp;D Planning/Support</v>
          </cell>
          <cell r="R1695" t="str">
            <v>R&amp;D Strategy/Planning</v>
          </cell>
          <cell r="S1695" t="str">
            <v>Regular</v>
          </cell>
          <cell r="T1695" t="str">
            <v>Staff</v>
          </cell>
          <cell r="U1695" t="str">
            <v>G2</v>
          </cell>
          <cell r="V1695" t="str">
            <v>G2</v>
          </cell>
          <cell r="W1695">
            <v>1</v>
          </cell>
          <cell r="X1695">
            <v>1</v>
          </cell>
          <cell r="Y1695" t="str">
            <v>expert</v>
          </cell>
          <cell r="Z1695">
            <v>45211</v>
          </cell>
          <cell r="AA1695">
            <v>45211</v>
          </cell>
        </row>
        <row r="1696">
          <cell r="B1696" t="str">
            <v>VH009016</v>
          </cell>
          <cell r="D1696" t="str">
            <v>PHAM, KHIEM NGOC GIA. KHIEM, PHAM NGOCGIA. PHAM NGOC GIA KHIEM</v>
          </cell>
          <cell r="E1696" t="str">
            <v>Asia Region</v>
          </cell>
          <cell r="F1696" t="str">
            <v>Production</v>
          </cell>
          <cell r="G1696" t="str">
            <v>LGEVH</v>
          </cell>
          <cell r="H1696" t="str">
            <v>HS Division</v>
          </cell>
          <cell r="I1696" t="str">
            <v>HS LD Department</v>
          </cell>
          <cell r="J1696" t="str">
            <v>LGEVHA.REF Dev F/D Part</v>
          </cell>
          <cell r="K1696" t="str">
            <v>REF LD</v>
          </cell>
          <cell r="L1696" t="str">
            <v>HS</v>
          </cell>
          <cell r="M1696" t="str">
            <v>R&amp;D</v>
          </cell>
          <cell r="N1696" t="str">
            <v>R&amp;D</v>
          </cell>
          <cell r="O1696" t="str">
            <v>Haiphong/VN</v>
          </cell>
          <cell r="P1696" t="str">
            <v>R&amp;D Planning</v>
          </cell>
          <cell r="Q1696" t="str">
            <v>R&amp;D Planning/Support</v>
          </cell>
          <cell r="R1696" t="str">
            <v>Technician</v>
          </cell>
          <cell r="S1696" t="str">
            <v>Regular</v>
          </cell>
          <cell r="T1696" t="str">
            <v>Staff</v>
          </cell>
          <cell r="U1696" t="str">
            <v>G1</v>
          </cell>
          <cell r="V1696" t="str">
            <v>G1</v>
          </cell>
          <cell r="W1696">
            <v>1</v>
          </cell>
          <cell r="X1696">
            <v>1</v>
          </cell>
          <cell r="Y1696" t="str">
            <v>staff</v>
          </cell>
          <cell r="Z1696">
            <v>45211</v>
          </cell>
          <cell r="AA1696">
            <v>45211</v>
          </cell>
        </row>
        <row r="1697">
          <cell r="B1697" t="str">
            <v>VH009017</v>
          </cell>
          <cell r="D1697" t="str">
            <v>CAO, HA NGUYEN. HA, CAO NGUYEN. CAO NGUYEN HA</v>
          </cell>
          <cell r="E1697" t="str">
            <v>Asia Region</v>
          </cell>
          <cell r="F1697" t="str">
            <v>Production</v>
          </cell>
          <cell r="G1697" t="str">
            <v>LGEVH</v>
          </cell>
          <cell r="H1697" t="str">
            <v>HS Division</v>
          </cell>
          <cell r="I1697" t="str">
            <v>Kitchen MFG Department</v>
          </cell>
          <cell r="J1697" t="str">
            <v>LGEVHA.REF ME Part</v>
          </cell>
          <cell r="K1697" t="str">
            <v>REF MFG</v>
          </cell>
          <cell r="L1697" t="str">
            <v>HS</v>
          </cell>
          <cell r="M1697" t="str">
            <v>Manufacturing</v>
          </cell>
          <cell r="N1697" t="str">
            <v>Manufacturing</v>
          </cell>
          <cell r="O1697" t="str">
            <v>Haiphong/VN</v>
          </cell>
          <cell r="P1697" t="str">
            <v>Manufacturing</v>
          </cell>
          <cell r="Q1697" t="str">
            <v>Production Management</v>
          </cell>
          <cell r="R1697" t="str">
            <v>Manufacturing Engineering Management</v>
          </cell>
          <cell r="S1697" t="str">
            <v>Regular</v>
          </cell>
          <cell r="T1697" t="str">
            <v>Staff</v>
          </cell>
          <cell r="U1697" t="str">
            <v>G2</v>
          </cell>
          <cell r="V1697" t="str">
            <v>G2</v>
          </cell>
          <cell r="W1697">
            <v>1</v>
          </cell>
          <cell r="X1697">
            <v>1</v>
          </cell>
          <cell r="Y1697" t="str">
            <v>expert</v>
          </cell>
          <cell r="Z1697">
            <v>45219</v>
          </cell>
          <cell r="AA1697">
            <v>45219</v>
          </cell>
        </row>
        <row r="1698">
          <cell r="B1698" t="str">
            <v>VH009019</v>
          </cell>
          <cell r="D1698" t="str">
            <v>NGUYEN, MINH TIEN. MINH, NGUYEN TIEN. NGUYEN TIEN MINH</v>
          </cell>
          <cell r="E1698" t="str">
            <v>Asia Region</v>
          </cell>
          <cell r="F1698" t="str">
            <v>Production</v>
          </cell>
          <cell r="G1698" t="str">
            <v>LGEVH</v>
          </cell>
          <cell r="H1698" t="str">
            <v>HS Division</v>
          </cell>
          <cell r="I1698" t="str">
            <v>Living MFG Department</v>
          </cell>
          <cell r="J1698" t="str">
            <v>LGEVHA.Living ME Part</v>
          </cell>
          <cell r="K1698" t="str">
            <v>Living MFG</v>
          </cell>
          <cell r="L1698" t="str">
            <v>HS</v>
          </cell>
          <cell r="M1698" t="str">
            <v>Manufacturing</v>
          </cell>
          <cell r="N1698" t="str">
            <v>Manufacturing</v>
          </cell>
          <cell r="O1698" t="str">
            <v>Haiphong/VN</v>
          </cell>
          <cell r="P1698" t="str">
            <v>Manufacturing</v>
          </cell>
          <cell r="Q1698" t="str">
            <v>Production Management</v>
          </cell>
          <cell r="R1698" t="str">
            <v>Manufacturing Engineering Management</v>
          </cell>
          <cell r="S1698" t="str">
            <v>Regular</v>
          </cell>
          <cell r="T1698" t="str">
            <v>Staff</v>
          </cell>
          <cell r="U1698" t="str">
            <v>G1</v>
          </cell>
          <cell r="V1698" t="str">
            <v>G1</v>
          </cell>
          <cell r="W1698">
            <v>1</v>
          </cell>
          <cell r="X1698">
            <v>1</v>
          </cell>
          <cell r="Y1698" t="str">
            <v>staff</v>
          </cell>
          <cell r="Z1698">
            <v>45215</v>
          </cell>
          <cell r="AA1698">
            <v>45215</v>
          </cell>
        </row>
        <row r="1699">
          <cell r="B1699" t="str">
            <v>VH009021</v>
          </cell>
          <cell r="D1699" t="str">
            <v>NGUYEN, ANH THI VAN. ANH, NGUYEN THIVAN. NGUYEN THI VAN ANH</v>
          </cell>
          <cell r="E1699" t="str">
            <v>Asia Region</v>
          </cell>
          <cell r="F1699" t="str">
            <v>Production</v>
          </cell>
          <cell r="G1699" t="str">
            <v>LGEVH</v>
          </cell>
          <cell r="H1699" t="str">
            <v>HS Division</v>
          </cell>
          <cell r="I1699" t="str">
            <v>Kitchen QA Team</v>
          </cell>
          <cell r="J1699" t="str">
            <v>LGEVHA.REF CS/QP</v>
          </cell>
          <cell r="K1699" t="str">
            <v>Kitchen QA</v>
          </cell>
          <cell r="L1699" t="str">
            <v>HS</v>
          </cell>
          <cell r="M1699" t="str">
            <v>Quality</v>
          </cell>
          <cell r="N1699" t="str">
            <v>Quality</v>
          </cell>
          <cell r="O1699" t="str">
            <v>Haiphong/VN</v>
          </cell>
          <cell r="P1699" t="str">
            <v>Quality</v>
          </cell>
          <cell r="Q1699" t="str">
            <v>Quality Assurance</v>
          </cell>
          <cell r="R1699" t="str">
            <v>Outgoing Quality Assurance</v>
          </cell>
          <cell r="S1699" t="str">
            <v>Regular</v>
          </cell>
          <cell r="T1699" t="str">
            <v>Staff</v>
          </cell>
          <cell r="U1699" t="str">
            <v>G1</v>
          </cell>
          <cell r="V1699" t="str">
            <v>G1</v>
          </cell>
          <cell r="W1699">
            <v>1</v>
          </cell>
          <cell r="X1699">
            <v>1</v>
          </cell>
          <cell r="Y1699" t="str">
            <v>staff</v>
          </cell>
          <cell r="Z1699">
            <v>45222</v>
          </cell>
          <cell r="AA1699">
            <v>45222</v>
          </cell>
        </row>
        <row r="1700">
          <cell r="B1700" t="str">
            <v>VH009024</v>
          </cell>
          <cell r="D1700" t="str">
            <v>NGUYEN, DAT TIEN. DAT, NGUYEN TIEN. NGUYEN TIEN DAT</v>
          </cell>
          <cell r="E1700" t="str">
            <v>Asia Region</v>
          </cell>
          <cell r="F1700" t="str">
            <v>Production</v>
          </cell>
          <cell r="G1700" t="str">
            <v>LGEVH</v>
          </cell>
          <cell r="H1700" t="str">
            <v>HR/Supporting Department</v>
          </cell>
          <cell r="I1700" t="str">
            <v>SHEE Team</v>
          </cell>
          <cell r="J1700" t="str">
            <v>LGEVHA.Utility Part</v>
          </cell>
          <cell r="K1700" t="str">
            <v>SHEE</v>
          </cell>
          <cell r="L1700" t="str">
            <v>Common</v>
          </cell>
          <cell r="M1700" t="str">
            <v>Administration</v>
          </cell>
          <cell r="N1700" t="str">
            <v>Administration</v>
          </cell>
          <cell r="O1700" t="str">
            <v>Haiphong/VN</v>
          </cell>
          <cell r="P1700" t="str">
            <v>SHEE</v>
          </cell>
          <cell r="Q1700" t="str">
            <v>SHEE</v>
          </cell>
          <cell r="R1700" t="str">
            <v>Safety Management</v>
          </cell>
          <cell r="S1700" t="str">
            <v>Regular</v>
          </cell>
          <cell r="T1700" t="str">
            <v>Staff</v>
          </cell>
          <cell r="U1700" t="str">
            <v>G1</v>
          </cell>
          <cell r="V1700" t="str">
            <v>G1</v>
          </cell>
          <cell r="W1700">
            <v>1</v>
          </cell>
          <cell r="X1700">
            <v>1</v>
          </cell>
          <cell r="Y1700" t="str">
            <v>staff</v>
          </cell>
          <cell r="Z1700">
            <v>45219</v>
          </cell>
          <cell r="AA1700">
            <v>45219</v>
          </cell>
        </row>
        <row r="1701">
          <cell r="B1701" t="str">
            <v>VH009027</v>
          </cell>
          <cell r="D1701" t="str">
            <v>Park, Jiseon . Jiseon, Park PARK JISEON</v>
          </cell>
          <cell r="E1701" t="str">
            <v>Asia Region</v>
          </cell>
          <cell r="F1701" t="str">
            <v>Production</v>
          </cell>
          <cell r="G1701" t="str">
            <v>LGEVH</v>
          </cell>
          <cell r="H1701" t="str">
            <v>IVI Division</v>
          </cell>
          <cell r="I1701" t="str">
            <v>SCM Planning Part</v>
          </cell>
          <cell r="J1701" t="str">
            <v>LGEVHA.SCM Planning Part</v>
          </cell>
          <cell r="K1701" t="str">
            <v>SCM Planning Part</v>
          </cell>
          <cell r="L1701" t="str">
            <v>Common</v>
          </cell>
          <cell r="M1701" t="str">
            <v>SCM</v>
          </cell>
          <cell r="N1701" t="str">
            <v>SCM</v>
          </cell>
          <cell r="O1701" t="str">
            <v>Haiphong/VN</v>
          </cell>
          <cell r="P1701" t="str">
            <v>SCM</v>
          </cell>
          <cell r="Q1701" t="str">
            <v>Supply Chain Management</v>
          </cell>
          <cell r="R1701" t="str">
            <v>Supply Chain Planning</v>
          </cell>
          <cell r="S1701" t="str">
            <v>Regular</v>
          </cell>
          <cell r="T1701" t="str">
            <v>Staff</v>
          </cell>
          <cell r="U1701" t="str">
            <v>G1</v>
          </cell>
          <cell r="V1701" t="str">
            <v>G1</v>
          </cell>
          <cell r="W1701">
            <v>1</v>
          </cell>
          <cell r="X1701">
            <v>1</v>
          </cell>
          <cell r="Y1701" t="str">
            <v>staff</v>
          </cell>
          <cell r="Z1701">
            <v>45236</v>
          </cell>
          <cell r="AA1701">
            <v>45236</v>
          </cell>
        </row>
        <row r="1702">
          <cell r="B1702" t="str">
            <v>VH009028</v>
          </cell>
          <cell r="D1702" t="str">
            <v>YANG, TAIYOON . TAIYOON, YANG YANG TAIYOON</v>
          </cell>
          <cell r="E1702" t="str">
            <v>Asia Region</v>
          </cell>
          <cell r="F1702" t="str">
            <v>Production</v>
          </cell>
          <cell r="G1702" t="str">
            <v>LGEVH</v>
          </cell>
          <cell r="H1702" t="str">
            <v>HS Division</v>
          </cell>
          <cell r="I1702" t="str">
            <v>HS MFG Planning Part</v>
          </cell>
          <cell r="J1702" t="str">
            <v>LGEVHA.HS MFG Planning Part</v>
          </cell>
          <cell r="K1702" t="str">
            <v>HS MFG Planning Part</v>
          </cell>
          <cell r="L1702" t="str">
            <v>HS</v>
          </cell>
          <cell r="M1702" t="str">
            <v>Manufacturing</v>
          </cell>
          <cell r="N1702" t="str">
            <v>Manufacturing</v>
          </cell>
          <cell r="O1702" t="str">
            <v>Haiphong/VN</v>
          </cell>
          <cell r="P1702" t="str">
            <v>Manufacturing</v>
          </cell>
          <cell r="Q1702" t="str">
            <v>Production Management</v>
          </cell>
          <cell r="R1702" t="str">
            <v>Manufacturing Engineering Management</v>
          </cell>
          <cell r="S1702" t="str">
            <v>Regular</v>
          </cell>
          <cell r="T1702" t="str">
            <v>Staff</v>
          </cell>
          <cell r="U1702" t="str">
            <v>G2</v>
          </cell>
          <cell r="V1702" t="str">
            <v>G2</v>
          </cell>
          <cell r="W1702">
            <v>1</v>
          </cell>
          <cell r="X1702">
            <v>1</v>
          </cell>
          <cell r="Y1702" t="str">
            <v>expert</v>
          </cell>
          <cell r="Z1702">
            <v>45236</v>
          </cell>
          <cell r="AA1702">
            <v>45236</v>
          </cell>
        </row>
        <row r="1703">
          <cell r="B1703" t="str">
            <v>VH009029</v>
          </cell>
          <cell r="D1703" t="str">
            <v>NGUYEN, CUONG DUC. CUONG, NGUYEN DUC. NGUYEN DUC CUONG</v>
          </cell>
          <cell r="E1703" t="str">
            <v>Asia Region</v>
          </cell>
          <cell r="F1703" t="str">
            <v>Production</v>
          </cell>
          <cell r="G1703" t="str">
            <v>LGEVH</v>
          </cell>
          <cell r="H1703" t="str">
            <v>IVI Division</v>
          </cell>
          <cell r="I1703" t="str">
            <v>IVI Production Department</v>
          </cell>
          <cell r="J1703" t="str">
            <v>LGEVHA.IVI ME CID/Cluster Part</v>
          </cell>
          <cell r="K1703" t="str">
            <v>IVI MFG</v>
          </cell>
          <cell r="L1703" t="str">
            <v>IVI</v>
          </cell>
          <cell r="M1703" t="str">
            <v>Manufacturing</v>
          </cell>
          <cell r="N1703" t="str">
            <v>Manufacturing</v>
          </cell>
          <cell r="O1703" t="str">
            <v>Haiphong/VN</v>
          </cell>
          <cell r="P1703" t="str">
            <v>Manufacturing</v>
          </cell>
          <cell r="Q1703" t="str">
            <v>Production Management</v>
          </cell>
          <cell r="R1703" t="str">
            <v>Manufacturing Engineering Management</v>
          </cell>
          <cell r="S1703" t="str">
            <v>Regular</v>
          </cell>
          <cell r="T1703" t="str">
            <v>Staff</v>
          </cell>
          <cell r="U1703" t="str">
            <v>G1</v>
          </cell>
          <cell r="V1703" t="str">
            <v>G1</v>
          </cell>
          <cell r="W1703">
            <v>1</v>
          </cell>
          <cell r="X1703">
            <v>1</v>
          </cell>
          <cell r="Y1703" t="str">
            <v>staff</v>
          </cell>
          <cell r="Z1703">
            <v>45229</v>
          </cell>
          <cell r="AA1703">
            <v>45229</v>
          </cell>
        </row>
        <row r="1704">
          <cell r="B1704" t="str">
            <v>VH009031</v>
          </cell>
          <cell r="D1704" t="str">
            <v>DANG, HOANG HUY. HOANG, DANG HUY. DANG HUY HOANG</v>
          </cell>
          <cell r="E1704" t="str">
            <v>Asia Region</v>
          </cell>
          <cell r="F1704" t="str">
            <v>Production</v>
          </cell>
          <cell r="G1704" t="str">
            <v>LGEVH</v>
          </cell>
          <cell r="H1704" t="str">
            <v>HS Division</v>
          </cell>
          <cell r="I1704" t="str">
            <v>Living/Motor Material Team</v>
          </cell>
          <cell r="J1704" t="str">
            <v>LGEVHA.Living Material Planning Part</v>
          </cell>
          <cell r="K1704" t="str">
            <v>Living/Motor Material</v>
          </cell>
          <cell r="L1704" t="str">
            <v>HS</v>
          </cell>
          <cell r="M1704" t="str">
            <v>Manufacturing</v>
          </cell>
          <cell r="N1704" t="str">
            <v>Manufacturing</v>
          </cell>
          <cell r="O1704" t="str">
            <v>Haiphong/VN</v>
          </cell>
          <cell r="P1704" t="str">
            <v>Manufacturing</v>
          </cell>
          <cell r="Q1704" t="str">
            <v>Production Management</v>
          </cell>
          <cell r="R1704" t="str">
            <v>Manufacturing Engineering Management</v>
          </cell>
          <cell r="S1704" t="str">
            <v>Regular</v>
          </cell>
          <cell r="T1704" t="str">
            <v>Staff</v>
          </cell>
          <cell r="U1704" t="str">
            <v>G1</v>
          </cell>
          <cell r="V1704" t="str">
            <v>G1</v>
          </cell>
          <cell r="W1704">
            <v>1</v>
          </cell>
          <cell r="X1704">
            <v>1</v>
          </cell>
          <cell r="Y1704" t="str">
            <v>staff</v>
          </cell>
          <cell r="Z1704">
            <v>45229</v>
          </cell>
          <cell r="AA1704">
            <v>45229</v>
          </cell>
        </row>
        <row r="1705">
          <cell r="B1705" t="str">
            <v>VH009032</v>
          </cell>
          <cell r="D1705" t="str">
            <v>NGUYEN, HANG THI THU. HANG, NGUYEN THITHU. NGUYEN THI THU HANG</v>
          </cell>
          <cell r="E1705" t="str">
            <v>Asia Region</v>
          </cell>
          <cell r="F1705" t="str">
            <v>Production</v>
          </cell>
          <cell r="G1705" t="str">
            <v>LGEVH</v>
          </cell>
          <cell r="H1705" t="str">
            <v>HS Division</v>
          </cell>
          <cell r="I1705" t="str">
            <v>Living/Motor Material Team</v>
          </cell>
          <cell r="J1705" t="str">
            <v>LGEVHA.Living Delivery Part</v>
          </cell>
          <cell r="K1705" t="str">
            <v>Living/Motor Material</v>
          </cell>
          <cell r="L1705" t="str">
            <v>HS</v>
          </cell>
          <cell r="M1705" t="str">
            <v>Procurement</v>
          </cell>
          <cell r="N1705" t="str">
            <v>Procurement</v>
          </cell>
          <cell r="O1705" t="str">
            <v>Haiphong/VN</v>
          </cell>
          <cell r="P1705" t="str">
            <v>Manufacturing</v>
          </cell>
          <cell r="Q1705" t="str">
            <v>Production Management</v>
          </cell>
          <cell r="R1705" t="str">
            <v>Line Operation Management</v>
          </cell>
          <cell r="S1705" t="str">
            <v>Regular</v>
          </cell>
          <cell r="T1705" t="str">
            <v>Staff</v>
          </cell>
          <cell r="U1705" t="str">
            <v>G1</v>
          </cell>
          <cell r="V1705" t="str">
            <v>G1</v>
          </cell>
          <cell r="W1705">
            <v>1</v>
          </cell>
          <cell r="X1705">
            <v>1</v>
          </cell>
          <cell r="Y1705" t="str">
            <v>staff</v>
          </cell>
          <cell r="Z1705">
            <v>45229</v>
          </cell>
          <cell r="AA1705">
            <v>45229</v>
          </cell>
        </row>
        <row r="1706">
          <cell r="B1706" t="str">
            <v>VH009037</v>
          </cell>
          <cell r="D1706" t="str">
            <v>NGUYEN, TUNG TIEN. TUNG, NGUYEN TIEN. NGUYEN TIEN TUNG</v>
          </cell>
          <cell r="E1706" t="str">
            <v>Asia Region</v>
          </cell>
          <cell r="F1706" t="str">
            <v>Production</v>
          </cell>
          <cell r="G1706" t="str">
            <v>LGEVH</v>
          </cell>
          <cell r="H1706" t="str">
            <v>HS Division</v>
          </cell>
          <cell r="I1706" t="str">
            <v>HS LD Department</v>
          </cell>
          <cell r="J1706" t="str">
            <v>LGEVHA.REF Development (SxS ) Part</v>
          </cell>
          <cell r="K1706" t="str">
            <v>REF LD</v>
          </cell>
          <cell r="L1706" t="str">
            <v>HS</v>
          </cell>
          <cell r="M1706" t="str">
            <v>R&amp;D</v>
          </cell>
          <cell r="N1706" t="str">
            <v>R&amp;D</v>
          </cell>
          <cell r="O1706" t="str">
            <v>Haiphong/VN</v>
          </cell>
          <cell r="P1706" t="str">
            <v>R&amp;D Planning</v>
          </cell>
          <cell r="Q1706" t="str">
            <v>R&amp;D Planning/Support</v>
          </cell>
          <cell r="R1706" t="str">
            <v>R&amp;D Strategy/Planning</v>
          </cell>
          <cell r="S1706" t="str">
            <v>Regular</v>
          </cell>
          <cell r="T1706" t="str">
            <v>Staff</v>
          </cell>
          <cell r="U1706" t="str">
            <v>G1</v>
          </cell>
          <cell r="V1706" t="str">
            <v>G1</v>
          </cell>
          <cell r="W1706">
            <v>1</v>
          </cell>
          <cell r="X1706">
            <v>1</v>
          </cell>
          <cell r="Y1706" t="str">
            <v>staff</v>
          </cell>
          <cell r="Z1706">
            <v>45229</v>
          </cell>
          <cell r="AA1706">
            <v>45229</v>
          </cell>
        </row>
        <row r="1707">
          <cell r="B1707" t="str">
            <v>VH009038</v>
          </cell>
          <cell r="D1707" t="str">
            <v>DANG, ANH NGOC. ANH, DANG NGOC. DANG NGOC ANH</v>
          </cell>
          <cell r="E1707" t="str">
            <v>Asia Region</v>
          </cell>
          <cell r="F1707" t="str">
            <v>Production</v>
          </cell>
          <cell r="G1707" t="str">
            <v>LGEVH</v>
          </cell>
          <cell r="H1707" t="str">
            <v>IVI Division</v>
          </cell>
          <cell r="I1707" t="str">
            <v>IVI QA Department</v>
          </cell>
          <cell r="J1707" t="str">
            <v>LGEVHA.IVI SQE Part</v>
          </cell>
          <cell r="K1707" t="str">
            <v>IVI Customer Audit</v>
          </cell>
          <cell r="L1707" t="str">
            <v>IVI</v>
          </cell>
          <cell r="M1707" t="str">
            <v>Procurement</v>
          </cell>
          <cell r="N1707" t="str">
            <v>Procurement</v>
          </cell>
          <cell r="O1707" t="str">
            <v>Haiphong/VN</v>
          </cell>
          <cell r="P1707" t="str">
            <v>Procurement</v>
          </cell>
          <cell r="Q1707" t="str">
            <v>Procurement Engineering</v>
          </cell>
          <cell r="R1707" t="str">
            <v>Components Procurement</v>
          </cell>
          <cell r="S1707" t="str">
            <v>Regular</v>
          </cell>
          <cell r="T1707" t="str">
            <v>Staff</v>
          </cell>
          <cell r="U1707" t="str">
            <v>G2</v>
          </cell>
          <cell r="V1707" t="str">
            <v>G2</v>
          </cell>
          <cell r="W1707">
            <v>1</v>
          </cell>
          <cell r="X1707">
            <v>1</v>
          </cell>
          <cell r="Y1707" t="str">
            <v>assistant manager</v>
          </cell>
          <cell r="Z1707">
            <v>45236</v>
          </cell>
          <cell r="AA1707">
            <v>45236</v>
          </cell>
        </row>
        <row r="1708">
          <cell r="B1708" t="str">
            <v>VH009041</v>
          </cell>
          <cell r="D1708" t="str">
            <v>NGUYEN, LONG DUC. LONG, NGUYEN DUC. NGUYEN DUC LONG</v>
          </cell>
          <cell r="E1708" t="str">
            <v>Asia Region</v>
          </cell>
          <cell r="F1708" t="str">
            <v>Production</v>
          </cell>
          <cell r="G1708" t="str">
            <v>LGEVH</v>
          </cell>
          <cell r="H1708" t="str">
            <v>HS Division</v>
          </cell>
          <cell r="I1708" t="str">
            <v>HS LD Department</v>
          </cell>
          <cell r="J1708" t="str">
            <v>LGEVHA.Living QE Line Quality Part</v>
          </cell>
          <cell r="K1708" t="str">
            <v>Living QE</v>
          </cell>
          <cell r="L1708" t="str">
            <v>HS</v>
          </cell>
          <cell r="M1708" t="str">
            <v>R&amp;D</v>
          </cell>
          <cell r="N1708" t="str">
            <v>R&amp;D</v>
          </cell>
          <cell r="O1708" t="str">
            <v>Haiphong/VN</v>
          </cell>
          <cell r="P1708" t="str">
            <v>R&amp;D Planning</v>
          </cell>
          <cell r="Q1708" t="str">
            <v>R&amp;D Planning/Support</v>
          </cell>
          <cell r="R1708" t="str">
            <v>R&amp;D Strategy/Planning</v>
          </cell>
          <cell r="S1708" t="str">
            <v>Regular</v>
          </cell>
          <cell r="T1708" t="str">
            <v>Staff</v>
          </cell>
          <cell r="U1708" t="str">
            <v>G1</v>
          </cell>
          <cell r="V1708" t="str">
            <v>G1</v>
          </cell>
          <cell r="W1708">
            <v>1</v>
          </cell>
          <cell r="X1708">
            <v>1</v>
          </cell>
          <cell r="Y1708" t="str">
            <v>staff</v>
          </cell>
          <cell r="Z1708">
            <v>45236</v>
          </cell>
          <cell r="AA1708">
            <v>45236</v>
          </cell>
        </row>
        <row r="1709">
          <cell r="B1709" t="str">
            <v>VH009043</v>
          </cell>
          <cell r="D1709" t="str">
            <v>VU, TAI TU. TAI, VU TU. VU TU TAI</v>
          </cell>
          <cell r="E1709" t="str">
            <v>Asia Region</v>
          </cell>
          <cell r="F1709" t="str">
            <v>Production</v>
          </cell>
          <cell r="G1709" t="str">
            <v>LGEVH</v>
          </cell>
          <cell r="H1709" t="str">
            <v>HS Division</v>
          </cell>
          <cell r="I1709" t="str">
            <v>Kitchen MFG Department</v>
          </cell>
          <cell r="J1709" t="str">
            <v>LGEVHA.REF MFG Unit</v>
          </cell>
          <cell r="K1709" t="str">
            <v>REF MFG</v>
          </cell>
          <cell r="L1709" t="str">
            <v>HS</v>
          </cell>
          <cell r="M1709" t="str">
            <v>Manufacturing</v>
          </cell>
          <cell r="N1709" t="str">
            <v>Manufacturing</v>
          </cell>
          <cell r="O1709" t="str">
            <v>Haiphong/VN</v>
          </cell>
          <cell r="P1709" t="str">
            <v>Manufacturing</v>
          </cell>
          <cell r="Q1709" t="str">
            <v>Production Management</v>
          </cell>
          <cell r="R1709" t="str">
            <v>Line Operation Management</v>
          </cell>
          <cell r="S1709" t="str">
            <v>Regular</v>
          </cell>
          <cell r="T1709" t="str">
            <v>Operator</v>
          </cell>
          <cell r="U1709" t="str">
            <v>Fulltime-Regular</v>
          </cell>
          <cell r="V1709" t="str">
            <v>O1</v>
          </cell>
          <cell r="X1709" t="str">
            <v>worker</v>
          </cell>
          <cell r="Y1709" t="str">
            <v>worker</v>
          </cell>
          <cell r="Z1709">
            <v>45231</v>
          </cell>
          <cell r="AA1709">
            <v>45231</v>
          </cell>
        </row>
        <row r="1710">
          <cell r="B1710" t="str">
            <v>VH009044</v>
          </cell>
          <cell r="D1710" t="str">
            <v>DANG, THANH BA. THANH, DANG BA. DANG BA THANH</v>
          </cell>
          <cell r="E1710" t="str">
            <v>Asia Region</v>
          </cell>
          <cell r="F1710" t="str">
            <v>Production</v>
          </cell>
          <cell r="G1710" t="str">
            <v>LGEVH</v>
          </cell>
          <cell r="H1710" t="str">
            <v>HS Division</v>
          </cell>
          <cell r="I1710" t="str">
            <v>Living QA Team</v>
          </cell>
          <cell r="J1710" t="str">
            <v>LGEVHA.Living SQA Part</v>
          </cell>
          <cell r="K1710" t="str">
            <v>Living QA</v>
          </cell>
          <cell r="L1710" t="str">
            <v>HS</v>
          </cell>
          <cell r="M1710" t="str">
            <v>Quality</v>
          </cell>
          <cell r="N1710" t="str">
            <v>Quality</v>
          </cell>
          <cell r="O1710" t="str">
            <v>Haiphong/VN</v>
          </cell>
          <cell r="P1710" t="str">
            <v>Quality</v>
          </cell>
          <cell r="Q1710" t="str">
            <v>Quality Assurance</v>
          </cell>
          <cell r="R1710" t="str">
            <v>Component/Supplier Quality Assurance</v>
          </cell>
          <cell r="S1710" t="str">
            <v>Regular</v>
          </cell>
          <cell r="T1710" t="str">
            <v>Operator</v>
          </cell>
          <cell r="U1710" t="str">
            <v>Fulltime-Regular</v>
          </cell>
          <cell r="V1710" t="str">
            <v>O1</v>
          </cell>
          <cell r="X1710" t="str">
            <v>worker</v>
          </cell>
          <cell r="Y1710" t="str">
            <v>worker</v>
          </cell>
          <cell r="Z1710">
            <v>45231</v>
          </cell>
          <cell r="AA1710">
            <v>45231</v>
          </cell>
        </row>
        <row r="1711">
          <cell r="B1711" t="str">
            <v>VH009049</v>
          </cell>
          <cell r="D1711" t="str">
            <v>NGUYEN, MINH DUC. MINH, NGUYEN DUC. NGUYEN DUC MINH</v>
          </cell>
          <cell r="E1711" t="str">
            <v>Asia Region</v>
          </cell>
          <cell r="F1711" t="str">
            <v>Production</v>
          </cell>
          <cell r="G1711" t="str">
            <v>LGEVH</v>
          </cell>
          <cell r="H1711" t="str">
            <v>HS Division</v>
          </cell>
          <cell r="I1711" t="str">
            <v>Kitchen MFG Department</v>
          </cell>
          <cell r="J1711" t="str">
            <v>LGEVHA.REF MFG Unit</v>
          </cell>
          <cell r="K1711" t="str">
            <v>REF MFG</v>
          </cell>
          <cell r="L1711" t="str">
            <v>HS</v>
          </cell>
          <cell r="M1711" t="str">
            <v>Manufacturing</v>
          </cell>
          <cell r="N1711" t="str">
            <v>Manufacturing</v>
          </cell>
          <cell r="O1711" t="str">
            <v>Haiphong/VN</v>
          </cell>
          <cell r="P1711" t="str">
            <v>Manufacturing</v>
          </cell>
          <cell r="Q1711" t="str">
            <v>Production Management</v>
          </cell>
          <cell r="R1711" t="str">
            <v>Line Operation Management</v>
          </cell>
          <cell r="S1711" t="str">
            <v>Regular</v>
          </cell>
          <cell r="T1711" t="str">
            <v>Operator</v>
          </cell>
          <cell r="U1711" t="str">
            <v>Fulltime-Regular</v>
          </cell>
          <cell r="V1711" t="str">
            <v>O1</v>
          </cell>
          <cell r="X1711" t="str">
            <v>worker</v>
          </cell>
          <cell r="Y1711" t="str">
            <v>worker</v>
          </cell>
          <cell r="Z1711">
            <v>45231</v>
          </cell>
          <cell r="AA1711">
            <v>45231</v>
          </cell>
        </row>
        <row r="1712">
          <cell r="B1712" t="str">
            <v>VH009051</v>
          </cell>
          <cell r="D1712" t="str">
            <v>TA, THANG QUANG. THANG, TA QUANG. TA QUANG THANG</v>
          </cell>
          <cell r="E1712" t="str">
            <v>Asia Region</v>
          </cell>
          <cell r="F1712" t="str">
            <v>Production</v>
          </cell>
          <cell r="G1712" t="str">
            <v>LGEVH</v>
          </cell>
          <cell r="H1712" t="str">
            <v>HS Division</v>
          </cell>
          <cell r="I1712" t="str">
            <v>Kitchen MFG Department</v>
          </cell>
          <cell r="J1712" t="str">
            <v>LGEVHA.Cooking Production Unit</v>
          </cell>
          <cell r="K1712" t="str">
            <v>Cooking MFG</v>
          </cell>
          <cell r="L1712" t="str">
            <v>HS</v>
          </cell>
          <cell r="M1712" t="str">
            <v>Manufacturing</v>
          </cell>
          <cell r="N1712" t="str">
            <v>Manufacturing</v>
          </cell>
          <cell r="O1712" t="str">
            <v>Haiphong/VN</v>
          </cell>
          <cell r="P1712" t="str">
            <v>Manufacturing</v>
          </cell>
          <cell r="Q1712" t="str">
            <v>Production Management</v>
          </cell>
          <cell r="R1712" t="str">
            <v>Line Operation Management</v>
          </cell>
          <cell r="S1712" t="str">
            <v>Regular</v>
          </cell>
          <cell r="T1712" t="str">
            <v>Operator</v>
          </cell>
          <cell r="U1712" t="str">
            <v>Fulltime-Regular</v>
          </cell>
          <cell r="V1712" t="str">
            <v>O1</v>
          </cell>
          <cell r="X1712" t="str">
            <v>worker</v>
          </cell>
          <cell r="Y1712" t="str">
            <v>worker</v>
          </cell>
          <cell r="Z1712">
            <v>45231</v>
          </cell>
          <cell r="AA1712">
            <v>45231</v>
          </cell>
        </row>
        <row r="1713">
          <cell r="B1713" t="str">
            <v>VH009052</v>
          </cell>
          <cell r="D1713" t="str">
            <v>DO, MANH VAN. MANH, DO VAN. DO VAN MANH</v>
          </cell>
          <cell r="E1713" t="str">
            <v>Asia Region</v>
          </cell>
          <cell r="F1713" t="str">
            <v>Production</v>
          </cell>
          <cell r="G1713" t="str">
            <v>LGEVH</v>
          </cell>
          <cell r="H1713" t="str">
            <v>HS Division</v>
          </cell>
          <cell r="I1713" t="str">
            <v>Kitchen MFG Department</v>
          </cell>
          <cell r="J1713" t="str">
            <v>LGEVHA.REF MFG Unit</v>
          </cell>
          <cell r="K1713" t="str">
            <v>REF MFG</v>
          </cell>
          <cell r="L1713" t="str">
            <v>HS</v>
          </cell>
          <cell r="M1713" t="str">
            <v>Manufacturing</v>
          </cell>
          <cell r="N1713" t="str">
            <v>Manufacturing</v>
          </cell>
          <cell r="O1713" t="str">
            <v>Haiphong/VN</v>
          </cell>
          <cell r="P1713" t="str">
            <v>Manufacturing</v>
          </cell>
          <cell r="Q1713" t="str">
            <v>Production Management</v>
          </cell>
          <cell r="R1713" t="str">
            <v>Line Operation Management</v>
          </cell>
          <cell r="S1713" t="str">
            <v>Regular</v>
          </cell>
          <cell r="T1713" t="str">
            <v>Operator</v>
          </cell>
          <cell r="U1713" t="str">
            <v>Fulltime-Regular</v>
          </cell>
          <cell r="V1713" t="str">
            <v>O1</v>
          </cell>
          <cell r="X1713" t="str">
            <v>worker</v>
          </cell>
          <cell r="Y1713" t="str">
            <v>worker</v>
          </cell>
          <cell r="Z1713">
            <v>45231</v>
          </cell>
          <cell r="AA1713">
            <v>45231</v>
          </cell>
        </row>
        <row r="1714">
          <cell r="B1714" t="str">
            <v>VH009053</v>
          </cell>
          <cell r="D1714" t="str">
            <v>PHAM, TRUNG XUAN. TRUNG, PHAM XUAN. PHAM XUAN TRUNG</v>
          </cell>
          <cell r="E1714" t="str">
            <v>Asia Region</v>
          </cell>
          <cell r="F1714" t="str">
            <v>Production</v>
          </cell>
          <cell r="G1714" t="str">
            <v>LGEVH</v>
          </cell>
          <cell r="H1714" t="str">
            <v>HS Division</v>
          </cell>
          <cell r="I1714" t="str">
            <v>Kitchen MFG Department</v>
          </cell>
          <cell r="J1714" t="str">
            <v>LGEVHA.REF MFG Unit</v>
          </cell>
          <cell r="K1714" t="str">
            <v>REF MFG</v>
          </cell>
          <cell r="L1714" t="str">
            <v>HS</v>
          </cell>
          <cell r="M1714" t="str">
            <v>Manufacturing</v>
          </cell>
          <cell r="N1714" t="str">
            <v>Manufacturing</v>
          </cell>
          <cell r="O1714" t="str">
            <v>Haiphong/VN</v>
          </cell>
          <cell r="P1714" t="str">
            <v>Manufacturing</v>
          </cell>
          <cell r="Q1714" t="str">
            <v>Production Management</v>
          </cell>
          <cell r="R1714" t="str">
            <v>Line Operation Management</v>
          </cell>
          <cell r="S1714" t="str">
            <v>Regular</v>
          </cell>
          <cell r="T1714" t="str">
            <v>Operator</v>
          </cell>
          <cell r="U1714" t="str">
            <v>Fulltime-Regular</v>
          </cell>
          <cell r="V1714" t="str">
            <v>O1</v>
          </cell>
          <cell r="X1714" t="str">
            <v>worker</v>
          </cell>
          <cell r="Y1714" t="str">
            <v>worker</v>
          </cell>
          <cell r="Z1714">
            <v>45231</v>
          </cell>
          <cell r="AA1714">
            <v>45231</v>
          </cell>
        </row>
        <row r="1715">
          <cell r="B1715" t="str">
            <v>VH009054</v>
          </cell>
          <cell r="D1715" t="str">
            <v>BUI, VINH VAN. VINH, BUI VAN. BUI VAN VINH</v>
          </cell>
          <cell r="E1715" t="str">
            <v>Asia Region</v>
          </cell>
          <cell r="F1715" t="str">
            <v>Production</v>
          </cell>
          <cell r="G1715" t="str">
            <v>LGEVH</v>
          </cell>
          <cell r="H1715" t="str">
            <v>HS Division</v>
          </cell>
          <cell r="I1715" t="str">
            <v>Kitchen MFG Department</v>
          </cell>
          <cell r="J1715" t="str">
            <v>LGEVHA.REF MFG Unit</v>
          </cell>
          <cell r="K1715" t="str">
            <v>REF MFG</v>
          </cell>
          <cell r="L1715" t="str">
            <v>HS</v>
          </cell>
          <cell r="M1715" t="str">
            <v>Manufacturing</v>
          </cell>
          <cell r="N1715" t="str">
            <v>Manufacturing</v>
          </cell>
          <cell r="O1715" t="str">
            <v>Haiphong/VN</v>
          </cell>
          <cell r="P1715" t="str">
            <v>Manufacturing</v>
          </cell>
          <cell r="Q1715" t="str">
            <v>Production Management</v>
          </cell>
          <cell r="R1715" t="str">
            <v>Line Operation Management</v>
          </cell>
          <cell r="S1715" t="str">
            <v>Regular</v>
          </cell>
          <cell r="T1715" t="str">
            <v>Operator</v>
          </cell>
          <cell r="U1715" t="str">
            <v>Fulltime-Regular</v>
          </cell>
          <cell r="V1715" t="str">
            <v>O1</v>
          </cell>
          <cell r="X1715" t="str">
            <v>worker</v>
          </cell>
          <cell r="Y1715" t="str">
            <v>worker</v>
          </cell>
          <cell r="Z1715">
            <v>45231</v>
          </cell>
          <cell r="AA1715">
            <v>45231</v>
          </cell>
        </row>
        <row r="1716">
          <cell r="B1716" t="str">
            <v>VH009057</v>
          </cell>
          <cell r="D1716" t="str">
            <v>NGUYEN, TUYEN VAN. TUYEN, NGUYEN VAN. NGUYEN VAN TUYEN</v>
          </cell>
          <cell r="E1716" t="str">
            <v>Asia Region</v>
          </cell>
          <cell r="F1716" t="str">
            <v>Production</v>
          </cell>
          <cell r="G1716" t="str">
            <v>LGEVH</v>
          </cell>
          <cell r="H1716" t="str">
            <v>HS Division</v>
          </cell>
          <cell r="I1716" t="str">
            <v>Kitchen MFG Department</v>
          </cell>
          <cell r="J1716" t="str">
            <v>LGEVHA.REF MFG Unit</v>
          </cell>
          <cell r="K1716" t="str">
            <v>REF MFG</v>
          </cell>
          <cell r="L1716" t="str">
            <v>HS</v>
          </cell>
          <cell r="M1716" t="str">
            <v>Manufacturing</v>
          </cell>
          <cell r="N1716" t="str">
            <v>Manufacturing</v>
          </cell>
          <cell r="O1716" t="str">
            <v>Haiphong/VN</v>
          </cell>
          <cell r="P1716" t="str">
            <v>Manufacturing</v>
          </cell>
          <cell r="Q1716" t="str">
            <v>Production Management</v>
          </cell>
          <cell r="R1716" t="str">
            <v>Line Operation Management</v>
          </cell>
          <cell r="S1716" t="str">
            <v>Regular</v>
          </cell>
          <cell r="T1716" t="str">
            <v>Operator</v>
          </cell>
          <cell r="U1716" t="str">
            <v>Fulltime-Regular</v>
          </cell>
          <cell r="V1716" t="str">
            <v>O1</v>
          </cell>
          <cell r="X1716" t="str">
            <v>worker</v>
          </cell>
          <cell r="Y1716" t="str">
            <v>worker</v>
          </cell>
          <cell r="Z1716">
            <v>45231</v>
          </cell>
          <cell r="AA1716">
            <v>45231</v>
          </cell>
        </row>
        <row r="1717">
          <cell r="B1717" t="str">
            <v>VH009068</v>
          </cell>
          <cell r="D1717" t="str">
            <v>NGUYEN, CUONG VAN. CUONG, NGUYEN VAN. NGUYEN VAN CUONG</v>
          </cell>
          <cell r="E1717" t="str">
            <v>Asia Region</v>
          </cell>
          <cell r="F1717" t="str">
            <v>Production</v>
          </cell>
          <cell r="G1717" t="str">
            <v>LGEVH</v>
          </cell>
          <cell r="H1717" t="str">
            <v>HS Division</v>
          </cell>
          <cell r="I1717" t="str">
            <v>Living MFG Department</v>
          </cell>
          <cell r="J1717" t="str">
            <v>LGEVHA.WM Production Unit</v>
          </cell>
          <cell r="K1717" t="str">
            <v>Living MFG</v>
          </cell>
          <cell r="L1717" t="str">
            <v>HS</v>
          </cell>
          <cell r="M1717" t="str">
            <v>Manufacturing</v>
          </cell>
          <cell r="N1717" t="str">
            <v>Manufacturing</v>
          </cell>
          <cell r="O1717" t="str">
            <v>Haiphong/VN</v>
          </cell>
          <cell r="P1717" t="str">
            <v>Manufacturing</v>
          </cell>
          <cell r="Q1717" t="str">
            <v>Production Management</v>
          </cell>
          <cell r="R1717" t="str">
            <v>Line Operation Management</v>
          </cell>
          <cell r="S1717" t="str">
            <v>Regular</v>
          </cell>
          <cell r="T1717" t="str">
            <v>Operator</v>
          </cell>
          <cell r="U1717" t="str">
            <v>Fulltime-Regular</v>
          </cell>
          <cell r="V1717" t="str">
            <v>O1</v>
          </cell>
          <cell r="X1717" t="str">
            <v>worker</v>
          </cell>
          <cell r="Y1717" t="str">
            <v>worker</v>
          </cell>
          <cell r="Z1717">
            <v>45231</v>
          </cell>
          <cell r="AA1717">
            <v>45231</v>
          </cell>
        </row>
        <row r="1718">
          <cell r="B1718" t="str">
            <v>VH009070</v>
          </cell>
          <cell r="D1718" t="str">
            <v>PHAM, TRANG THI THU. TRANG, PHAM THI THU. PHAM THI THU TRANG</v>
          </cell>
          <cell r="E1718" t="str">
            <v>Asia Region</v>
          </cell>
          <cell r="F1718" t="str">
            <v>Production</v>
          </cell>
          <cell r="G1718" t="str">
            <v>LGEVH</v>
          </cell>
          <cell r="H1718" t="str">
            <v>HS Division</v>
          </cell>
          <cell r="I1718" t="str">
            <v>Living MFG Department</v>
          </cell>
          <cell r="J1718" t="str">
            <v>LGEVHA.VC Production Section</v>
          </cell>
          <cell r="K1718" t="str">
            <v>Living MFG</v>
          </cell>
          <cell r="L1718" t="str">
            <v>HS</v>
          </cell>
          <cell r="M1718" t="str">
            <v>Manufacturing</v>
          </cell>
          <cell r="N1718" t="str">
            <v>Manufacturing</v>
          </cell>
          <cell r="O1718" t="str">
            <v>Haiphong/VN</v>
          </cell>
          <cell r="P1718" t="str">
            <v>Manufacturing</v>
          </cell>
          <cell r="Q1718" t="str">
            <v>Production Management</v>
          </cell>
          <cell r="R1718" t="str">
            <v>Line Operation Management</v>
          </cell>
          <cell r="S1718" t="str">
            <v>Regular</v>
          </cell>
          <cell r="T1718" t="str">
            <v>Operator</v>
          </cell>
          <cell r="U1718" t="str">
            <v>Fulltime-Regular</v>
          </cell>
          <cell r="V1718" t="str">
            <v>O1</v>
          </cell>
          <cell r="X1718" t="str">
            <v>worker</v>
          </cell>
          <cell r="Y1718" t="str">
            <v>worker</v>
          </cell>
          <cell r="Z1718">
            <v>45231</v>
          </cell>
          <cell r="AA1718">
            <v>45231</v>
          </cell>
        </row>
        <row r="1719">
          <cell r="B1719" t="str">
            <v>VH009073</v>
          </cell>
          <cell r="D1719" t="str">
            <v>BUI, HUNG THE. HUNG, BUI THE. BUI THE HUNG</v>
          </cell>
          <cell r="E1719" t="str">
            <v>Asia Region</v>
          </cell>
          <cell r="F1719" t="str">
            <v>Production</v>
          </cell>
          <cell r="G1719" t="str">
            <v>LGEVH</v>
          </cell>
          <cell r="H1719" t="str">
            <v>HS Division</v>
          </cell>
          <cell r="I1719" t="str">
            <v>Kitchen QA Team</v>
          </cell>
          <cell r="J1719" t="str">
            <v>LGEVHA.Cooking OQA/DQA Part</v>
          </cell>
          <cell r="K1719" t="str">
            <v>Kitchen QA</v>
          </cell>
          <cell r="L1719" t="str">
            <v>HS</v>
          </cell>
          <cell r="M1719" t="str">
            <v>Quality</v>
          </cell>
          <cell r="N1719" t="str">
            <v>Quality</v>
          </cell>
          <cell r="O1719" t="str">
            <v>LGE DUMMY Location</v>
          </cell>
          <cell r="P1719" t="str">
            <v>Quality</v>
          </cell>
          <cell r="Q1719" t="str">
            <v>Quality Assurance</v>
          </cell>
          <cell r="R1719" t="str">
            <v>Component/Supplier Quality Assurance</v>
          </cell>
          <cell r="S1719" t="str">
            <v>Regular</v>
          </cell>
          <cell r="T1719" t="str">
            <v>Operator</v>
          </cell>
          <cell r="U1719" t="str">
            <v>Fulltime-Regular</v>
          </cell>
          <cell r="V1719" t="str">
            <v>O1</v>
          </cell>
          <cell r="X1719" t="str">
            <v>worker</v>
          </cell>
          <cell r="Y1719" t="str">
            <v>worker</v>
          </cell>
          <cell r="Z1719">
            <v>45231</v>
          </cell>
          <cell r="AA1719">
            <v>45231</v>
          </cell>
        </row>
        <row r="1720">
          <cell r="B1720" t="str">
            <v>VH009076</v>
          </cell>
          <cell r="D1720" t="str">
            <v>HA, DUONG THE. DUONG, HA THE. HA THE DUONG</v>
          </cell>
          <cell r="E1720" t="str">
            <v>Asia Region</v>
          </cell>
          <cell r="F1720" t="str">
            <v>Production</v>
          </cell>
          <cell r="G1720" t="str">
            <v>LGEVH</v>
          </cell>
          <cell r="H1720" t="str">
            <v>HS Division</v>
          </cell>
          <cell r="I1720" t="str">
            <v>Kitchen QA Team</v>
          </cell>
          <cell r="J1720" t="str">
            <v>LGEVHA.REF SQA Part</v>
          </cell>
          <cell r="K1720" t="str">
            <v>Kitchen QA</v>
          </cell>
          <cell r="L1720" t="str">
            <v>HS</v>
          </cell>
          <cell r="M1720" t="str">
            <v>Quality</v>
          </cell>
          <cell r="N1720" t="str">
            <v>Quality</v>
          </cell>
          <cell r="O1720" t="str">
            <v>Haiphong/VN</v>
          </cell>
          <cell r="P1720" t="str">
            <v>Quality</v>
          </cell>
          <cell r="Q1720" t="str">
            <v>Quality Assurance</v>
          </cell>
          <cell r="R1720" t="str">
            <v>Component/Supplier Quality Assurance</v>
          </cell>
          <cell r="S1720" t="str">
            <v>Regular</v>
          </cell>
          <cell r="T1720" t="str">
            <v>Operator</v>
          </cell>
          <cell r="U1720" t="str">
            <v>Fulltime-Regular</v>
          </cell>
          <cell r="V1720" t="str">
            <v>O1</v>
          </cell>
          <cell r="X1720" t="str">
            <v>worker</v>
          </cell>
          <cell r="Y1720" t="str">
            <v>worker</v>
          </cell>
          <cell r="Z1720">
            <v>45231</v>
          </cell>
          <cell r="AA1720">
            <v>45231</v>
          </cell>
        </row>
        <row r="1721">
          <cell r="B1721" t="str">
            <v>VH009081</v>
          </cell>
          <cell r="D1721" t="str">
            <v>NGUYEN, LIEN THI. LIEN, NGUYEN THI. NGUYEN THI LIEN</v>
          </cell>
          <cell r="E1721" t="str">
            <v>Asia Region</v>
          </cell>
          <cell r="F1721" t="str">
            <v>Production</v>
          </cell>
          <cell r="G1721" t="str">
            <v>LGEVH</v>
          </cell>
          <cell r="H1721" t="str">
            <v>IVI Division</v>
          </cell>
          <cell r="I1721" t="str">
            <v>IVI QA Department</v>
          </cell>
          <cell r="J1721" t="str">
            <v>LGEVHA.IVI SQC Part</v>
          </cell>
          <cell r="K1721" t="str">
            <v>IVI SQA</v>
          </cell>
          <cell r="L1721" t="str">
            <v>IVI</v>
          </cell>
          <cell r="M1721" t="str">
            <v>Quality</v>
          </cell>
          <cell r="N1721" t="str">
            <v>Quality</v>
          </cell>
          <cell r="O1721" t="str">
            <v>Haiphong/VN</v>
          </cell>
          <cell r="P1721" t="str">
            <v>Quality</v>
          </cell>
          <cell r="Q1721" t="str">
            <v>Quality Assurance</v>
          </cell>
          <cell r="R1721" t="str">
            <v>Outgoing Quality Assurance</v>
          </cell>
          <cell r="S1721" t="str">
            <v>Regular</v>
          </cell>
          <cell r="T1721" t="str">
            <v>Staff</v>
          </cell>
          <cell r="U1721" t="str">
            <v>G1</v>
          </cell>
          <cell r="V1721" t="str">
            <v>G1</v>
          </cell>
          <cell r="W1721">
            <v>1</v>
          </cell>
          <cell r="X1721">
            <v>1</v>
          </cell>
          <cell r="Y1721" t="str">
            <v>staff</v>
          </cell>
          <cell r="Z1721">
            <v>45250</v>
          </cell>
          <cell r="AA1721">
            <v>45250</v>
          </cell>
        </row>
        <row r="1722">
          <cell r="B1722" t="str">
            <v>VH009083</v>
          </cell>
          <cell r="D1722" t="str">
            <v>HOANG, TRUONG DUC. TRUONG, HOANG DUC. HOANG DUC TRUONG</v>
          </cell>
          <cell r="E1722" t="str">
            <v>Asia Region</v>
          </cell>
          <cell r="F1722" t="str">
            <v>Production</v>
          </cell>
          <cell r="G1722" t="str">
            <v>LGEVH</v>
          </cell>
          <cell r="H1722" t="str">
            <v>HS Division</v>
          </cell>
          <cell r="I1722" t="str">
            <v>HS LD Department</v>
          </cell>
          <cell r="J1722" t="str">
            <v>LGEVHA.HS Printing Part</v>
          </cell>
          <cell r="K1722" t="str">
            <v>HS LD Support</v>
          </cell>
          <cell r="L1722" t="str">
            <v>HS</v>
          </cell>
          <cell r="M1722" t="str">
            <v>R&amp;D</v>
          </cell>
          <cell r="N1722" t="str">
            <v>R&amp;D</v>
          </cell>
          <cell r="O1722" t="str">
            <v>Haiphong/VN</v>
          </cell>
          <cell r="P1722" t="str">
            <v>R&amp;D Planning</v>
          </cell>
          <cell r="Q1722" t="str">
            <v>R&amp;D Planning/Support</v>
          </cell>
          <cell r="R1722" t="str">
            <v>R&amp;D Strategy/Planning</v>
          </cell>
          <cell r="S1722" t="str">
            <v>Regular</v>
          </cell>
          <cell r="T1722" t="str">
            <v>Staff</v>
          </cell>
          <cell r="U1722" t="str">
            <v>G1</v>
          </cell>
          <cell r="V1722" t="str">
            <v>G1</v>
          </cell>
          <cell r="W1722">
            <v>1</v>
          </cell>
          <cell r="X1722">
            <v>1</v>
          </cell>
          <cell r="Y1722" t="str">
            <v>staff</v>
          </cell>
          <cell r="Z1722">
            <v>45243</v>
          </cell>
          <cell r="AA1722">
            <v>45243</v>
          </cell>
        </row>
        <row r="1723">
          <cell r="B1723" t="str">
            <v>VH009084</v>
          </cell>
          <cell r="D1723" t="str">
            <v>MAI, DUC XUAN. DUC, MAI XUAN. MAI XUAN DUC</v>
          </cell>
          <cell r="E1723" t="str">
            <v>Asia Region</v>
          </cell>
          <cell r="F1723" t="str">
            <v>Production</v>
          </cell>
          <cell r="G1723" t="str">
            <v>LGEVH</v>
          </cell>
          <cell r="H1723" t="str">
            <v>HS Division</v>
          </cell>
          <cell r="I1723" t="str">
            <v>HS LD Department</v>
          </cell>
          <cell r="J1723" t="str">
            <v>LGEVHA.HW Controller Development Part</v>
          </cell>
          <cell r="K1723" t="str">
            <v>HS Controller Development</v>
          </cell>
          <cell r="L1723" t="str">
            <v>HS</v>
          </cell>
          <cell r="M1723" t="str">
            <v>R&amp;D</v>
          </cell>
          <cell r="N1723" t="str">
            <v>R&amp;D</v>
          </cell>
          <cell r="O1723" t="str">
            <v>Haiphong/VN</v>
          </cell>
          <cell r="P1723" t="str">
            <v>R&amp;D Planning</v>
          </cell>
          <cell r="Q1723" t="str">
            <v>R&amp;D Planning/Support</v>
          </cell>
          <cell r="R1723" t="str">
            <v>R&amp;D Strategy/Planning</v>
          </cell>
          <cell r="S1723" t="str">
            <v>Regular</v>
          </cell>
          <cell r="T1723" t="str">
            <v>Staff</v>
          </cell>
          <cell r="U1723" t="str">
            <v>G1</v>
          </cell>
          <cell r="V1723" t="str">
            <v>G1</v>
          </cell>
          <cell r="W1723">
            <v>1</v>
          </cell>
          <cell r="X1723">
            <v>1</v>
          </cell>
          <cell r="Y1723" t="str">
            <v>staff</v>
          </cell>
          <cell r="Z1723">
            <v>45243</v>
          </cell>
          <cell r="AA1723">
            <v>45243</v>
          </cell>
        </row>
        <row r="1724">
          <cell r="B1724" t="str">
            <v>VH009085</v>
          </cell>
          <cell r="D1724" t="str">
            <v>DINH, SON VAN. SON, DINH VAN. DINH VAN SON</v>
          </cell>
          <cell r="E1724" t="str">
            <v>Asia Region</v>
          </cell>
          <cell r="F1724" t="str">
            <v>Production</v>
          </cell>
          <cell r="G1724" t="str">
            <v>LGEVH</v>
          </cell>
          <cell r="H1724" t="str">
            <v>Production Engineering Department</v>
          </cell>
          <cell r="I1724" t="str">
            <v>IVI PE Team</v>
          </cell>
          <cell r="J1724" t="str">
            <v>LGEVHA.TELE/HUD PE Part</v>
          </cell>
          <cell r="K1724" t="str">
            <v>IVI PE</v>
          </cell>
          <cell r="L1724" t="str">
            <v>IVI</v>
          </cell>
          <cell r="M1724" t="str">
            <v>Manufacturing</v>
          </cell>
          <cell r="N1724" t="str">
            <v>Manufacturing</v>
          </cell>
          <cell r="O1724" t="str">
            <v>Haiphong/VN</v>
          </cell>
          <cell r="P1724" t="str">
            <v>Manufacturing</v>
          </cell>
          <cell r="Q1724" t="str">
            <v>Production Management</v>
          </cell>
          <cell r="R1724" t="str">
            <v>Manufacturing Engineering Management</v>
          </cell>
          <cell r="S1724" t="str">
            <v>Regular</v>
          </cell>
          <cell r="T1724" t="str">
            <v>Staff</v>
          </cell>
          <cell r="U1724" t="str">
            <v>G1</v>
          </cell>
          <cell r="V1724" t="str">
            <v>G1</v>
          </cell>
          <cell r="W1724">
            <v>1</v>
          </cell>
          <cell r="X1724">
            <v>1</v>
          </cell>
          <cell r="Y1724" t="str">
            <v>staff</v>
          </cell>
          <cell r="Z1724">
            <v>45243</v>
          </cell>
          <cell r="AA1724">
            <v>45243</v>
          </cell>
        </row>
        <row r="1725">
          <cell r="B1725" t="str">
            <v>VH009087</v>
          </cell>
          <cell r="D1725" t="str">
            <v>NGUYEN, DAT CONG. DAT, NGUYEN CONG. NGUYEN CONG DAT</v>
          </cell>
          <cell r="E1725" t="str">
            <v>Asia Region</v>
          </cell>
          <cell r="F1725" t="str">
            <v>Production</v>
          </cell>
          <cell r="G1725" t="str">
            <v>LGEVH</v>
          </cell>
          <cell r="H1725" t="str">
            <v>HS Division</v>
          </cell>
          <cell r="I1725" t="str">
            <v>HS LD Department</v>
          </cell>
          <cell r="J1725" t="str">
            <v>LGEVHA.Cooking Development Part</v>
          </cell>
          <cell r="K1725" t="str">
            <v>Cooking LD</v>
          </cell>
          <cell r="L1725" t="str">
            <v>HS</v>
          </cell>
          <cell r="M1725" t="str">
            <v>R&amp;D</v>
          </cell>
          <cell r="N1725" t="str">
            <v>R&amp;D</v>
          </cell>
          <cell r="O1725" t="str">
            <v>Haiphong/VN</v>
          </cell>
          <cell r="P1725" t="str">
            <v>R&amp;D Planning</v>
          </cell>
          <cell r="Q1725" t="str">
            <v>R&amp;D Planning/Support</v>
          </cell>
          <cell r="R1725" t="str">
            <v>R&amp;D Strategy/Planning</v>
          </cell>
          <cell r="S1725" t="str">
            <v>Regular</v>
          </cell>
          <cell r="T1725" t="str">
            <v>Staff</v>
          </cell>
          <cell r="U1725" t="str">
            <v>G1</v>
          </cell>
          <cell r="V1725" t="str">
            <v>G1</v>
          </cell>
          <cell r="W1725">
            <v>1</v>
          </cell>
          <cell r="X1725">
            <v>1</v>
          </cell>
          <cell r="Y1725" t="str">
            <v>staff</v>
          </cell>
          <cell r="Z1725">
            <v>45250</v>
          </cell>
          <cell r="AA1725">
            <v>45250</v>
          </cell>
        </row>
        <row r="1726">
          <cell r="B1726" t="str">
            <v>VH009090</v>
          </cell>
          <cell r="D1726" t="str">
            <v>NGUYEN, HUYEN THI THU. HUYEN, NGUYEN THI THU. NGUYEN THI THU HUYEN</v>
          </cell>
          <cell r="E1726" t="str">
            <v>Asia Region</v>
          </cell>
          <cell r="F1726" t="str">
            <v>Production</v>
          </cell>
          <cell r="G1726" t="str">
            <v>LGEVH</v>
          </cell>
          <cell r="H1726" t="str">
            <v>HS Division</v>
          </cell>
          <cell r="I1726" t="str">
            <v>Living/Motor Material Team</v>
          </cell>
          <cell r="J1726" t="str">
            <v>LGEVHA.Living SVC &amp; CSKD Part</v>
          </cell>
          <cell r="K1726" t="str">
            <v>Living/Motor Material</v>
          </cell>
          <cell r="L1726" t="str">
            <v>HS</v>
          </cell>
          <cell r="M1726" t="str">
            <v>Manufacturing</v>
          </cell>
          <cell r="N1726" t="str">
            <v>Manufacturing</v>
          </cell>
          <cell r="O1726" t="str">
            <v>Haiphong/VN</v>
          </cell>
          <cell r="P1726" t="str">
            <v>Manufacturing</v>
          </cell>
          <cell r="Q1726" t="str">
            <v>Production Management</v>
          </cell>
          <cell r="R1726" t="str">
            <v>Line Operation Management</v>
          </cell>
          <cell r="S1726" t="str">
            <v>Regular</v>
          </cell>
          <cell r="T1726" t="str">
            <v>Staff</v>
          </cell>
          <cell r="U1726" t="str">
            <v>G1</v>
          </cell>
          <cell r="V1726" t="str">
            <v>G1</v>
          </cell>
          <cell r="W1726">
            <v>1</v>
          </cell>
          <cell r="X1726">
            <v>1</v>
          </cell>
          <cell r="Y1726" t="str">
            <v>staff</v>
          </cell>
          <cell r="Z1726">
            <v>45250</v>
          </cell>
          <cell r="AA1726">
            <v>45250</v>
          </cell>
        </row>
        <row r="1727">
          <cell r="B1727" t="str">
            <v>VH009093</v>
          </cell>
          <cell r="D1727" t="str">
            <v>LE, HUYEN THI. HUYEN, LE THI. LE THI HUYEN</v>
          </cell>
          <cell r="E1727" t="str">
            <v>Asia Region</v>
          </cell>
          <cell r="F1727" t="str">
            <v>Production</v>
          </cell>
          <cell r="G1727" t="str">
            <v>LGEVH</v>
          </cell>
          <cell r="H1727" t="str">
            <v>IVI Division</v>
          </cell>
          <cell r="I1727" t="str">
            <v>IVI QA Department</v>
          </cell>
          <cell r="J1727" t="str">
            <v>LGEVHA.IVI SQM Part</v>
          </cell>
          <cell r="K1727" t="str">
            <v>IVI SQA</v>
          </cell>
          <cell r="L1727" t="str">
            <v>IVI</v>
          </cell>
          <cell r="M1727" t="str">
            <v>Quality</v>
          </cell>
          <cell r="N1727" t="str">
            <v>Quality</v>
          </cell>
          <cell r="O1727" t="str">
            <v>Haiphong/VN</v>
          </cell>
          <cell r="P1727" t="str">
            <v>Quality</v>
          </cell>
          <cell r="Q1727" t="str">
            <v>Quality Assurance</v>
          </cell>
          <cell r="R1727" t="str">
            <v>Outgoing Quality Assurance</v>
          </cell>
          <cell r="S1727" t="str">
            <v>Regular</v>
          </cell>
          <cell r="T1727" t="str">
            <v>Staff</v>
          </cell>
          <cell r="U1727" t="str">
            <v>G2</v>
          </cell>
          <cell r="V1727" t="str">
            <v>G2</v>
          </cell>
          <cell r="W1727">
            <v>1</v>
          </cell>
          <cell r="X1727">
            <v>1</v>
          </cell>
          <cell r="Y1727" t="str">
            <v>expert</v>
          </cell>
          <cell r="Z1727">
            <v>45250</v>
          </cell>
          <cell r="AA1727">
            <v>45250</v>
          </cell>
        </row>
        <row r="1728">
          <cell r="B1728" t="str">
            <v>VH009095</v>
          </cell>
          <cell r="D1728" t="str">
            <v>NGUYEN, QUYNH THI NHU. QUYNH, NGUYEN THINHU. NGUYEN THI NHU QUYNH</v>
          </cell>
          <cell r="E1728" t="str">
            <v>Asia Region</v>
          </cell>
          <cell r="F1728" t="str">
            <v>Production</v>
          </cell>
          <cell r="G1728" t="str">
            <v>LGEVH</v>
          </cell>
          <cell r="H1728" t="str">
            <v>HS Division</v>
          </cell>
          <cell r="I1728" t="str">
            <v>Kitchen Material Team</v>
          </cell>
          <cell r="J1728" t="str">
            <v>LGEVHA.REF Local Delivery</v>
          </cell>
          <cell r="K1728" t="str">
            <v>Kitchen Material</v>
          </cell>
          <cell r="L1728" t="str">
            <v>HS</v>
          </cell>
          <cell r="M1728" t="str">
            <v>Manufacturing</v>
          </cell>
          <cell r="N1728" t="str">
            <v>Manufacturing</v>
          </cell>
          <cell r="O1728" t="str">
            <v>Haiphong/VN</v>
          </cell>
          <cell r="P1728" t="str">
            <v>Manufacturing</v>
          </cell>
          <cell r="Q1728" t="str">
            <v>Production Management</v>
          </cell>
          <cell r="R1728" t="str">
            <v>Line Operation Management</v>
          </cell>
          <cell r="S1728" t="str">
            <v>Regular</v>
          </cell>
          <cell r="T1728" t="str">
            <v>Staff</v>
          </cell>
          <cell r="U1728" t="str">
            <v>G1</v>
          </cell>
          <cell r="V1728" t="str">
            <v>G1</v>
          </cell>
          <cell r="W1728">
            <v>1</v>
          </cell>
          <cell r="X1728">
            <v>1</v>
          </cell>
          <cell r="Y1728" t="str">
            <v>staff</v>
          </cell>
          <cell r="Z1728">
            <v>45250</v>
          </cell>
          <cell r="AA1728">
            <v>45250</v>
          </cell>
        </row>
        <row r="1729">
          <cell r="B1729" t="str">
            <v>VH009098</v>
          </cell>
          <cell r="D1729" t="str">
            <v>DOAN, NHI THI CHINH. NHI, DOAN THI CHINH. DOAN THI CHINH NHI</v>
          </cell>
          <cell r="E1729" t="str">
            <v>Asia Region</v>
          </cell>
          <cell r="F1729" t="str">
            <v>Production</v>
          </cell>
          <cell r="G1729" t="str">
            <v>LGEVH</v>
          </cell>
          <cell r="H1729" t="str">
            <v>IVI Division</v>
          </cell>
          <cell r="I1729" t="str">
            <v>IVI Procurement Team</v>
          </cell>
          <cell r="J1729" t="str">
            <v>LGEVHA.IVI Electric Develop</v>
          </cell>
          <cell r="K1729" t="str">
            <v>IVI Procurement</v>
          </cell>
          <cell r="L1729" t="str">
            <v>IVI</v>
          </cell>
          <cell r="M1729" t="str">
            <v>Procurement</v>
          </cell>
          <cell r="N1729" t="str">
            <v>Procurement</v>
          </cell>
          <cell r="O1729" t="str">
            <v>Haiphong/VN</v>
          </cell>
          <cell r="P1729" t="str">
            <v>Procurement</v>
          </cell>
          <cell r="Q1729" t="str">
            <v>Procurement Engineering</v>
          </cell>
          <cell r="R1729" t="str">
            <v>Components Procurement</v>
          </cell>
          <cell r="S1729" t="str">
            <v>Regular</v>
          </cell>
          <cell r="T1729" t="str">
            <v>Staff</v>
          </cell>
          <cell r="U1729" t="str">
            <v>G1</v>
          </cell>
          <cell r="V1729" t="str">
            <v>G1</v>
          </cell>
          <cell r="W1729">
            <v>1</v>
          </cell>
          <cell r="X1729">
            <v>1</v>
          </cell>
          <cell r="Y1729" t="str">
            <v>staff</v>
          </cell>
          <cell r="Z1729">
            <v>45260</v>
          </cell>
          <cell r="AA1729">
            <v>45260</v>
          </cell>
        </row>
        <row r="1730">
          <cell r="B1730" t="str">
            <v>VH009099</v>
          </cell>
          <cell r="D1730" t="str">
            <v>DAO, LANH THI. LANH, DAO THI. DAO THI LANH</v>
          </cell>
          <cell r="E1730" t="str">
            <v>Asia Region</v>
          </cell>
          <cell r="F1730" t="str">
            <v>Production</v>
          </cell>
          <cell r="G1730" t="str">
            <v>LGEVH</v>
          </cell>
          <cell r="H1730" t="str">
            <v>HS Division</v>
          </cell>
          <cell r="I1730" t="str">
            <v>HS LD Department</v>
          </cell>
          <cell r="J1730" t="str">
            <v>LGEVHA.HS Printing Part</v>
          </cell>
          <cell r="K1730" t="str">
            <v>HS LD Support</v>
          </cell>
          <cell r="L1730" t="str">
            <v>HS</v>
          </cell>
          <cell r="M1730" t="str">
            <v>R&amp;D</v>
          </cell>
          <cell r="N1730" t="str">
            <v>R&amp;D</v>
          </cell>
          <cell r="O1730" t="str">
            <v>Haiphong/VN</v>
          </cell>
          <cell r="P1730" t="str">
            <v>R&amp;D Planning</v>
          </cell>
          <cell r="Q1730" t="str">
            <v>R&amp;D Planning/Support</v>
          </cell>
          <cell r="R1730" t="str">
            <v>R&amp;D Strategy/Planning</v>
          </cell>
          <cell r="S1730" t="str">
            <v>Regular</v>
          </cell>
          <cell r="T1730" t="str">
            <v>Staff</v>
          </cell>
          <cell r="U1730" t="str">
            <v>G1</v>
          </cell>
          <cell r="V1730" t="str">
            <v>G1</v>
          </cell>
          <cell r="W1730">
            <v>1</v>
          </cell>
          <cell r="X1730">
            <v>1</v>
          </cell>
          <cell r="Y1730" t="str">
            <v>staff</v>
          </cell>
          <cell r="Z1730">
            <v>45260</v>
          </cell>
          <cell r="AA1730">
            <v>45260</v>
          </cell>
        </row>
        <row r="1731">
          <cell r="B1731" t="str">
            <v>VH009102</v>
          </cell>
          <cell r="D1731" t="str">
            <v>NGUYEN, QUANG VAN. QUANG, NGUYEN VAN. NGUYEN VAN QUANG</v>
          </cell>
          <cell r="E1731" t="str">
            <v>Asia Region</v>
          </cell>
          <cell r="F1731" t="str">
            <v>Production</v>
          </cell>
          <cell r="G1731" t="str">
            <v>LGEVH</v>
          </cell>
          <cell r="H1731" t="str">
            <v>HS Division</v>
          </cell>
          <cell r="I1731" t="str">
            <v>Kitchen Material Team</v>
          </cell>
          <cell r="J1731" t="str">
            <v>LGEVHA.REF Material Unit</v>
          </cell>
          <cell r="K1731" t="str">
            <v>Kitchen Material</v>
          </cell>
          <cell r="L1731" t="str">
            <v>HS</v>
          </cell>
          <cell r="M1731" t="str">
            <v>Manufacturing</v>
          </cell>
          <cell r="N1731" t="str">
            <v>Manufacturing</v>
          </cell>
          <cell r="O1731" t="str">
            <v>Haiphong/VN</v>
          </cell>
          <cell r="P1731" t="str">
            <v>Manufacturing</v>
          </cell>
          <cell r="Q1731" t="str">
            <v>Production Management</v>
          </cell>
          <cell r="R1731" t="str">
            <v>Line Operation Management</v>
          </cell>
          <cell r="S1731" t="str">
            <v>Regular</v>
          </cell>
          <cell r="T1731" t="str">
            <v>Operator</v>
          </cell>
          <cell r="U1731" t="str">
            <v>Fulltime-Regular</v>
          </cell>
          <cell r="V1731" t="str">
            <v>O1</v>
          </cell>
          <cell r="X1731" t="str">
            <v>worker</v>
          </cell>
          <cell r="Y1731" t="str">
            <v>worker</v>
          </cell>
          <cell r="Z1731">
            <v>45261</v>
          </cell>
          <cell r="AA1731">
            <v>45261</v>
          </cell>
        </row>
        <row r="1732">
          <cell r="B1732" t="str">
            <v>VH009105</v>
          </cell>
          <cell r="D1732" t="str">
            <v>LE, TRUONG VAN. TRUONG, LE VAN. LE VAN TRUONG</v>
          </cell>
          <cell r="E1732" t="str">
            <v>Asia Region</v>
          </cell>
          <cell r="F1732" t="str">
            <v>Production</v>
          </cell>
          <cell r="G1732" t="str">
            <v>LGEVH</v>
          </cell>
          <cell r="H1732" t="str">
            <v>HS Division</v>
          </cell>
          <cell r="I1732" t="str">
            <v>Kitchen MFG Department</v>
          </cell>
          <cell r="J1732" t="str">
            <v>LGEVHA.REF MFG Unit</v>
          </cell>
          <cell r="K1732" t="str">
            <v>REF MFG</v>
          </cell>
          <cell r="L1732" t="str">
            <v>HS</v>
          </cell>
          <cell r="M1732" t="str">
            <v>Manufacturing</v>
          </cell>
          <cell r="N1732" t="str">
            <v>Manufacturing</v>
          </cell>
          <cell r="O1732" t="str">
            <v>Haiphong/VN</v>
          </cell>
          <cell r="P1732" t="str">
            <v>Manufacturing</v>
          </cell>
          <cell r="Q1732" t="str">
            <v>Production Management</v>
          </cell>
          <cell r="R1732" t="str">
            <v>Line Operation Management</v>
          </cell>
          <cell r="S1732" t="str">
            <v>Regular</v>
          </cell>
          <cell r="T1732" t="str">
            <v>Operator</v>
          </cell>
          <cell r="U1732" t="str">
            <v>Fulltime-Regular</v>
          </cell>
          <cell r="V1732" t="str">
            <v>O1</v>
          </cell>
          <cell r="X1732" t="str">
            <v>worker</v>
          </cell>
          <cell r="Y1732" t="str">
            <v>worker</v>
          </cell>
          <cell r="Z1732">
            <v>45261</v>
          </cell>
          <cell r="AA1732">
            <v>45261</v>
          </cell>
        </row>
        <row r="1733">
          <cell r="B1733" t="str">
            <v>VH009120</v>
          </cell>
          <cell r="D1733" t="str">
            <v>DO, THANH HUY. THANH, DO HUY. DO HUY THANH</v>
          </cell>
          <cell r="E1733" t="str">
            <v>Asia Region</v>
          </cell>
          <cell r="F1733" t="str">
            <v>Production</v>
          </cell>
          <cell r="G1733" t="str">
            <v>LGEVH</v>
          </cell>
          <cell r="H1733" t="str">
            <v>HS Division</v>
          </cell>
          <cell r="I1733" t="str">
            <v>Living MFG Department</v>
          </cell>
          <cell r="J1733" t="str">
            <v>LGEVHA.WM1 Production Section</v>
          </cell>
          <cell r="K1733" t="str">
            <v>Living MFG</v>
          </cell>
          <cell r="L1733" t="str">
            <v>HS</v>
          </cell>
          <cell r="M1733" t="str">
            <v>Manufacturing</v>
          </cell>
          <cell r="N1733" t="str">
            <v>Manufacturing</v>
          </cell>
          <cell r="O1733" t="str">
            <v>Haiphong/VN</v>
          </cell>
          <cell r="P1733" t="str">
            <v>Manufacturing</v>
          </cell>
          <cell r="Q1733" t="str">
            <v>Production Management</v>
          </cell>
          <cell r="R1733" t="str">
            <v>Line Operation Management</v>
          </cell>
          <cell r="S1733" t="str">
            <v>Regular</v>
          </cell>
          <cell r="T1733" t="str">
            <v>Operator</v>
          </cell>
          <cell r="U1733" t="str">
            <v>Fulltime-Regular</v>
          </cell>
          <cell r="V1733" t="str">
            <v>O1</v>
          </cell>
          <cell r="X1733" t="str">
            <v>worker</v>
          </cell>
          <cell r="Y1733" t="str">
            <v>worker</v>
          </cell>
          <cell r="Z1733">
            <v>45261</v>
          </cell>
          <cell r="AA1733">
            <v>45261</v>
          </cell>
        </row>
        <row r="1734">
          <cell r="B1734" t="str">
            <v>VH009122</v>
          </cell>
          <cell r="D1734" t="str">
            <v>NGUYEN, KHAI DUC. KHAI, NGUYEN DUC. NGUYEN DUC KHAI</v>
          </cell>
          <cell r="E1734" t="str">
            <v>Asia Region</v>
          </cell>
          <cell r="F1734" t="str">
            <v>Production</v>
          </cell>
          <cell r="G1734" t="str">
            <v>LGEVH</v>
          </cell>
          <cell r="H1734" t="str">
            <v>HS Division</v>
          </cell>
          <cell r="I1734" t="str">
            <v>Living MFG Department</v>
          </cell>
          <cell r="J1734" t="str">
            <v>LGEVHA.WM1 Production Section</v>
          </cell>
          <cell r="K1734" t="str">
            <v>Living MFG</v>
          </cell>
          <cell r="L1734" t="str">
            <v>HS</v>
          </cell>
          <cell r="M1734" t="str">
            <v>Manufacturing</v>
          </cell>
          <cell r="N1734" t="str">
            <v>Manufacturing</v>
          </cell>
          <cell r="O1734" t="str">
            <v>Haiphong/VN</v>
          </cell>
          <cell r="P1734" t="str">
            <v>Manufacturing</v>
          </cell>
          <cell r="Q1734" t="str">
            <v>Production Management</v>
          </cell>
          <cell r="R1734" t="str">
            <v>Line Operation Management</v>
          </cell>
          <cell r="S1734" t="str">
            <v>Regular</v>
          </cell>
          <cell r="T1734" t="str">
            <v>Operator</v>
          </cell>
          <cell r="U1734" t="str">
            <v>Fulltime-Regular</v>
          </cell>
          <cell r="V1734" t="str">
            <v>O1</v>
          </cell>
          <cell r="X1734" t="str">
            <v>worker</v>
          </cell>
          <cell r="Y1734" t="str">
            <v>worker</v>
          </cell>
          <cell r="Z1734">
            <v>45261</v>
          </cell>
          <cell r="AA1734">
            <v>45261</v>
          </cell>
        </row>
        <row r="1735">
          <cell r="B1735" t="str">
            <v>VH009124</v>
          </cell>
          <cell r="D1735" t="str">
            <v>DAO, KHANH NGUYEN. KHANH, DAO NGUYEN. DAO NGUYEN KHANH</v>
          </cell>
          <cell r="E1735" t="str">
            <v>Asia Region</v>
          </cell>
          <cell r="F1735" t="str">
            <v>Production</v>
          </cell>
          <cell r="G1735" t="str">
            <v>LGEVH</v>
          </cell>
          <cell r="H1735" t="str">
            <v>HS Division</v>
          </cell>
          <cell r="I1735" t="str">
            <v>Living/Motor Material Team</v>
          </cell>
          <cell r="J1735" t="str">
            <v>LGEVHA.Motor Material Warehouse Part</v>
          </cell>
          <cell r="K1735" t="str">
            <v>Living/Motor Material</v>
          </cell>
          <cell r="L1735" t="str">
            <v>HS</v>
          </cell>
          <cell r="M1735" t="str">
            <v>Manufacturing</v>
          </cell>
          <cell r="N1735" t="str">
            <v>Manufacturing</v>
          </cell>
          <cell r="O1735" t="str">
            <v>Haiphong/VN</v>
          </cell>
          <cell r="P1735" t="str">
            <v>Manufacturing</v>
          </cell>
          <cell r="Q1735" t="str">
            <v>Production Management</v>
          </cell>
          <cell r="R1735" t="str">
            <v>Line Operation Management</v>
          </cell>
          <cell r="S1735" t="str">
            <v>Regular</v>
          </cell>
          <cell r="T1735" t="str">
            <v>Operator</v>
          </cell>
          <cell r="U1735" t="str">
            <v>Fulltime-Regular</v>
          </cell>
          <cell r="V1735" t="str">
            <v>O1</v>
          </cell>
          <cell r="X1735" t="str">
            <v>worker</v>
          </cell>
          <cell r="Y1735" t="str">
            <v>worker</v>
          </cell>
          <cell r="Z1735">
            <v>45261</v>
          </cell>
          <cell r="AA1735">
            <v>45261</v>
          </cell>
        </row>
        <row r="1736">
          <cell r="B1736" t="str">
            <v>VH009125</v>
          </cell>
          <cell r="D1736" t="str">
            <v>LE, THANH VAN. THANH, LE VAN. LE VAN THANH</v>
          </cell>
          <cell r="E1736" t="str">
            <v>Asia Region</v>
          </cell>
          <cell r="F1736" t="str">
            <v>Production</v>
          </cell>
          <cell r="G1736" t="str">
            <v>LGEVH</v>
          </cell>
          <cell r="H1736" t="str">
            <v>HS Division</v>
          </cell>
          <cell r="I1736" t="str">
            <v>Kitchen Material Team</v>
          </cell>
          <cell r="J1736" t="str">
            <v>LGEVHA.REF Material Unit</v>
          </cell>
          <cell r="K1736" t="str">
            <v>Kitchen Material</v>
          </cell>
          <cell r="L1736" t="str">
            <v>HS</v>
          </cell>
          <cell r="M1736" t="str">
            <v>Manufacturing</v>
          </cell>
          <cell r="N1736" t="str">
            <v>Manufacturing</v>
          </cell>
          <cell r="O1736" t="str">
            <v>Haiphong/VN</v>
          </cell>
          <cell r="P1736" t="str">
            <v>Manufacturing</v>
          </cell>
          <cell r="Q1736" t="str">
            <v>Production Management</v>
          </cell>
          <cell r="R1736" t="str">
            <v>Line Operation Management</v>
          </cell>
          <cell r="S1736" t="str">
            <v>Regular</v>
          </cell>
          <cell r="T1736" t="str">
            <v>Operator</v>
          </cell>
          <cell r="U1736" t="str">
            <v>Fulltime-Regular</v>
          </cell>
          <cell r="V1736" t="str">
            <v>O1</v>
          </cell>
          <cell r="X1736" t="str">
            <v>worker</v>
          </cell>
          <cell r="Y1736" t="str">
            <v>worker</v>
          </cell>
          <cell r="Z1736" t="str">
            <v>Sub_Section Leader</v>
          </cell>
          <cell r="AA1736">
            <v>45261</v>
          </cell>
        </row>
        <row r="1737">
          <cell r="B1737" t="str">
            <v>VH009135</v>
          </cell>
          <cell r="D1737" t="str">
            <v>NGUYEN, HUY QUANG. HUY, NGUYEN QUANG. NGUYEN QUANG HUY</v>
          </cell>
          <cell r="E1737" t="str">
            <v>Asia Region</v>
          </cell>
          <cell r="F1737" t="str">
            <v>Production</v>
          </cell>
          <cell r="G1737" t="str">
            <v>LGEVH</v>
          </cell>
          <cell r="H1737" t="str">
            <v>HS Division</v>
          </cell>
          <cell r="I1737" t="str">
            <v>HS LD Department</v>
          </cell>
          <cell r="J1737" t="str">
            <v>LGEVHA.REF Dev F/D Part</v>
          </cell>
          <cell r="K1737" t="str">
            <v>REF LD</v>
          </cell>
          <cell r="L1737" t="str">
            <v>HS</v>
          </cell>
          <cell r="M1737" t="str">
            <v>R&amp;D</v>
          </cell>
          <cell r="N1737" t="str">
            <v>R&amp;D</v>
          </cell>
          <cell r="O1737" t="str">
            <v>Haiphong/VN</v>
          </cell>
          <cell r="P1737" t="str">
            <v>R&amp;D Planning</v>
          </cell>
          <cell r="Q1737" t="str">
            <v>R&amp;D Planning/Support</v>
          </cell>
          <cell r="R1737" t="str">
            <v>R&amp;D Strategy/Planning</v>
          </cell>
          <cell r="S1737" t="str">
            <v>Regular</v>
          </cell>
          <cell r="T1737" t="str">
            <v>Staff</v>
          </cell>
          <cell r="U1737" t="str">
            <v>G1</v>
          </cell>
          <cell r="V1737" t="str">
            <v>G1</v>
          </cell>
          <cell r="W1737">
            <v>1</v>
          </cell>
          <cell r="X1737">
            <v>1</v>
          </cell>
          <cell r="Y1737" t="str">
            <v>staff</v>
          </cell>
          <cell r="Z1737">
            <v>45271</v>
          </cell>
          <cell r="AA1737">
            <v>45271</v>
          </cell>
        </row>
        <row r="1738">
          <cell r="B1738" t="str">
            <v>VH009137</v>
          </cell>
          <cell r="D1738" t="str">
            <v>LUONG, PHUC THIEN. PHUC, LUONG THIEN. LUONG THIEN PHUC</v>
          </cell>
          <cell r="E1738" t="str">
            <v>Asia Region</v>
          </cell>
          <cell r="F1738" t="str">
            <v>Production</v>
          </cell>
          <cell r="G1738" t="str">
            <v>LGEVH</v>
          </cell>
          <cell r="H1738" t="str">
            <v>HS Division</v>
          </cell>
          <cell r="I1738" t="str">
            <v>HS LD Department</v>
          </cell>
          <cell r="J1738" t="str">
            <v>LGEVHA.REF Dev F/D Part</v>
          </cell>
          <cell r="K1738" t="str">
            <v>REF LD</v>
          </cell>
          <cell r="L1738" t="str">
            <v>HS</v>
          </cell>
          <cell r="M1738" t="str">
            <v>R&amp;D</v>
          </cell>
          <cell r="N1738" t="str">
            <v>R&amp;D</v>
          </cell>
          <cell r="O1738" t="str">
            <v>Haiphong/VN</v>
          </cell>
          <cell r="P1738" t="str">
            <v>R&amp;D Planning</v>
          </cell>
          <cell r="Q1738" t="str">
            <v>R&amp;D Planning/Support</v>
          </cell>
          <cell r="R1738" t="str">
            <v>R&amp;D Strategy/Planning</v>
          </cell>
          <cell r="S1738" t="str">
            <v>Regular</v>
          </cell>
          <cell r="T1738" t="str">
            <v>Staff</v>
          </cell>
          <cell r="U1738" t="str">
            <v>G2</v>
          </cell>
          <cell r="V1738" t="str">
            <v>G2</v>
          </cell>
          <cell r="W1738">
            <v>1</v>
          </cell>
          <cell r="X1738">
            <v>1</v>
          </cell>
          <cell r="Y1738" t="str">
            <v>expert</v>
          </cell>
          <cell r="Z1738">
            <v>45293</v>
          </cell>
          <cell r="AA1738">
            <v>45293</v>
          </cell>
        </row>
        <row r="1739">
          <cell r="B1739" t="str">
            <v>VH009141</v>
          </cell>
          <cell r="D1739" t="str">
            <v>NGUYEN, KIET TUAN. KIET, NGUYEN TUAN. NGUYEN TUAN KIET</v>
          </cell>
          <cell r="E1739" t="str">
            <v>Asia Region</v>
          </cell>
          <cell r="F1739" t="str">
            <v>Production</v>
          </cell>
          <cell r="G1739" t="str">
            <v>LGEVH</v>
          </cell>
          <cell r="H1739" t="str">
            <v>IVI Division</v>
          </cell>
          <cell r="I1739" t="str">
            <v>IVI LD Team 2</v>
          </cell>
          <cell r="J1739" t="str">
            <v>LGEVHA.IVI LD Mechanic</v>
          </cell>
          <cell r="K1739" t="str">
            <v>IVI LD 2</v>
          </cell>
          <cell r="L1739" t="str">
            <v>IVI</v>
          </cell>
          <cell r="M1739" t="str">
            <v>R&amp;D</v>
          </cell>
          <cell r="N1739" t="str">
            <v>R&amp;D</v>
          </cell>
          <cell r="O1739" t="str">
            <v>Haiphong/VN</v>
          </cell>
          <cell r="P1739" t="str">
            <v>R&amp;D Planning</v>
          </cell>
          <cell r="Q1739" t="str">
            <v>R&amp;D Planning/Support</v>
          </cell>
          <cell r="R1739" t="str">
            <v>R&amp;D Strategy/Planning</v>
          </cell>
          <cell r="S1739" t="str">
            <v>Regular</v>
          </cell>
          <cell r="T1739" t="str">
            <v>Operator</v>
          </cell>
          <cell r="U1739" t="str">
            <v>Fulltime-Regular</v>
          </cell>
          <cell r="V1739" t="str">
            <v>O1</v>
          </cell>
          <cell r="X1739" t="str">
            <v>worker</v>
          </cell>
          <cell r="Y1739" t="str">
            <v>worker</v>
          </cell>
          <cell r="Z1739">
            <v>45271</v>
          </cell>
          <cell r="AA1739">
            <v>45271</v>
          </cell>
        </row>
        <row r="1740">
          <cell r="B1740" t="str">
            <v>VH009143</v>
          </cell>
          <cell r="D1740" t="str">
            <v>NGUYEN, VUONG MINH. VUONG, NGUYEN MINH. NGUYEN MINH VUONG</v>
          </cell>
          <cell r="E1740" t="str">
            <v>Asia Region</v>
          </cell>
          <cell r="F1740" t="str">
            <v>Production</v>
          </cell>
          <cell r="G1740" t="str">
            <v>LGEVH</v>
          </cell>
          <cell r="H1740" t="str">
            <v>HS Division</v>
          </cell>
          <cell r="I1740" t="str">
            <v>Kitchen MFG Department</v>
          </cell>
          <cell r="J1740" t="str">
            <v>LGEVHA.REF MFG Unit</v>
          </cell>
          <cell r="K1740" t="str">
            <v>REF MFG</v>
          </cell>
          <cell r="L1740" t="str">
            <v>HS</v>
          </cell>
          <cell r="M1740" t="str">
            <v>Manufacturing</v>
          </cell>
          <cell r="N1740" t="str">
            <v>Manufacturing</v>
          </cell>
          <cell r="O1740" t="str">
            <v>Haiphong/VN</v>
          </cell>
          <cell r="P1740" t="str">
            <v>Manufacturing</v>
          </cell>
          <cell r="Q1740" t="str">
            <v>Production Management</v>
          </cell>
          <cell r="R1740" t="str">
            <v>Line Operation Management</v>
          </cell>
          <cell r="S1740" t="str">
            <v>Regular</v>
          </cell>
          <cell r="T1740" t="str">
            <v>Operator</v>
          </cell>
          <cell r="U1740" t="str">
            <v>Fulltime-Regular</v>
          </cell>
          <cell r="V1740" t="str">
            <v>O1</v>
          </cell>
          <cell r="X1740" t="str">
            <v>worker</v>
          </cell>
          <cell r="Y1740" t="str">
            <v>worker</v>
          </cell>
          <cell r="Z1740">
            <v>45271</v>
          </cell>
          <cell r="AA1740">
            <v>45271</v>
          </cell>
        </row>
        <row r="1741">
          <cell r="B1741" t="str">
            <v>VH009149</v>
          </cell>
          <cell r="C1741" t="str">
            <v>225589</v>
          </cell>
          <cell r="D1741" t="str">
            <v>Lim, Jaeho . JAEHO, LIM LIM JAEHO</v>
          </cell>
          <cell r="E1741" t="str">
            <v>Asia Region</v>
          </cell>
          <cell r="F1741" t="str">
            <v>Production</v>
          </cell>
          <cell r="G1741" t="str">
            <v>LGEVH</v>
          </cell>
          <cell r="H1741" t="str">
            <v>HS Division</v>
          </cell>
          <cell r="I1741" t="str">
            <v>Living QA Team</v>
          </cell>
          <cell r="J1741" t="str">
            <v>LGEVHA.Living QA Team</v>
          </cell>
          <cell r="K1741" t="str">
            <v>Living QA</v>
          </cell>
          <cell r="L1741" t="str">
            <v>HS</v>
          </cell>
          <cell r="M1741" t="str">
            <v>Quality</v>
          </cell>
          <cell r="N1741" t="str">
            <v>Quality</v>
          </cell>
          <cell r="O1741" t="str">
            <v>Haiphong/VN</v>
          </cell>
          <cell r="P1741" t="str">
            <v>Quality</v>
          </cell>
          <cell r="Q1741" t="str">
            <v>Quality Strategy</v>
          </cell>
          <cell r="R1741" t="str">
            <v>Quality Process Management</v>
          </cell>
          <cell r="S1741" t="str">
            <v>Regular</v>
          </cell>
          <cell r="T1741" t="str">
            <v>Staff</v>
          </cell>
          <cell r="U1741" t="str">
            <v>P3</v>
          </cell>
          <cell r="V1741" t="str">
            <v>P3</v>
          </cell>
          <cell r="X1741" t="str">
            <v>책임</v>
          </cell>
          <cell r="Y1741" t="str">
            <v>책임</v>
          </cell>
          <cell r="Z1741">
            <v>45269</v>
          </cell>
          <cell r="AA1741">
            <v>45269</v>
          </cell>
        </row>
        <row r="1742">
          <cell r="B1742" t="str">
            <v>VH009154</v>
          </cell>
          <cell r="D1742" t="str">
            <v>NGUYEN, THANH DUC. THANH, NGUYEN DUC. NGUYEN DUC THANH</v>
          </cell>
          <cell r="E1742" t="str">
            <v>Asia Region</v>
          </cell>
          <cell r="F1742" t="str">
            <v>Production</v>
          </cell>
          <cell r="G1742" t="str">
            <v>LGEVH</v>
          </cell>
          <cell r="H1742" t="str">
            <v>HS Division</v>
          </cell>
          <cell r="I1742" t="str">
            <v>HS LD Department</v>
          </cell>
          <cell r="J1742" t="str">
            <v>LGEVHA.REF Modular Part</v>
          </cell>
          <cell r="K1742" t="str">
            <v>REF MD</v>
          </cell>
          <cell r="L1742" t="str">
            <v>HS</v>
          </cell>
          <cell r="M1742" t="str">
            <v>R&amp;D</v>
          </cell>
          <cell r="N1742" t="str">
            <v>R&amp;D</v>
          </cell>
          <cell r="O1742" t="str">
            <v>Haiphong/VN</v>
          </cell>
          <cell r="P1742" t="str">
            <v>R&amp;D Planning</v>
          </cell>
          <cell r="Q1742" t="str">
            <v>R&amp;D Planning/Support</v>
          </cell>
          <cell r="R1742" t="str">
            <v>R&amp;D Strategy/Planning</v>
          </cell>
          <cell r="S1742" t="str">
            <v>Regular</v>
          </cell>
          <cell r="T1742" t="str">
            <v>Staff</v>
          </cell>
          <cell r="U1742" t="str">
            <v>Fulltime-Regular</v>
          </cell>
          <cell r="V1742" t="str">
            <v>G1</v>
          </cell>
          <cell r="W1742">
            <v>1</v>
          </cell>
          <cell r="X1742">
            <v>1</v>
          </cell>
          <cell r="Y1742" t="str">
            <v>staff</v>
          </cell>
          <cell r="Z1742">
            <v>45293</v>
          </cell>
          <cell r="AA1742">
            <v>45293</v>
          </cell>
        </row>
        <row r="1743">
          <cell r="B1743" t="str">
            <v>VH009155</v>
          </cell>
          <cell r="D1743" t="str">
            <v>TONG, THANH VAN. THANH, TONG VAN. TONG VAN THANH</v>
          </cell>
          <cell r="E1743" t="str">
            <v>Asia Region</v>
          </cell>
          <cell r="F1743" t="str">
            <v>Production</v>
          </cell>
          <cell r="G1743" t="str">
            <v>LGEVH</v>
          </cell>
          <cell r="H1743" t="str">
            <v>HS Division</v>
          </cell>
          <cell r="I1743" t="str">
            <v>Living QA Team</v>
          </cell>
          <cell r="J1743" t="str">
            <v>LGEVHA.Living SQA Part</v>
          </cell>
          <cell r="K1743" t="str">
            <v>Living QA</v>
          </cell>
          <cell r="L1743" t="str">
            <v>HS</v>
          </cell>
          <cell r="M1743" t="str">
            <v>Quality</v>
          </cell>
          <cell r="N1743" t="str">
            <v>Quality</v>
          </cell>
          <cell r="O1743" t="str">
            <v>Haiphong/VN</v>
          </cell>
          <cell r="P1743" t="str">
            <v>Quality</v>
          </cell>
          <cell r="Q1743" t="str">
            <v>Quality Assurance</v>
          </cell>
          <cell r="R1743" t="str">
            <v>Outgoing Quality Assurance</v>
          </cell>
          <cell r="S1743" t="str">
            <v>Regular</v>
          </cell>
          <cell r="T1743" t="str">
            <v>Staff</v>
          </cell>
          <cell r="U1743" t="str">
            <v>Fulltime-Regular</v>
          </cell>
          <cell r="V1743" t="str">
            <v>G1</v>
          </cell>
          <cell r="W1743">
            <v>1</v>
          </cell>
          <cell r="X1743">
            <v>1</v>
          </cell>
          <cell r="Y1743" t="str">
            <v>staff</v>
          </cell>
          <cell r="Z1743">
            <v>45293</v>
          </cell>
          <cell r="AA1743">
            <v>45293</v>
          </cell>
        </row>
        <row r="1744">
          <cell r="B1744" t="str">
            <v>VH009156</v>
          </cell>
          <cell r="D1744" t="str">
            <v>DONG, QUAN ANH. QUAN, DONG ANH. DONG ANH QUAN</v>
          </cell>
          <cell r="E1744" t="str">
            <v>Asia Region</v>
          </cell>
          <cell r="F1744" t="str">
            <v>Production</v>
          </cell>
          <cell r="G1744" t="str">
            <v>LGEVH</v>
          </cell>
          <cell r="H1744" t="str">
            <v>HS Division</v>
          </cell>
          <cell r="I1744" t="str">
            <v>HS LD Department</v>
          </cell>
          <cell r="J1744" t="str">
            <v>LGEVHA.REF Dev F/D Part</v>
          </cell>
          <cell r="K1744" t="str">
            <v>REF LD</v>
          </cell>
          <cell r="L1744" t="str">
            <v>HS</v>
          </cell>
          <cell r="M1744" t="str">
            <v>R&amp;D</v>
          </cell>
          <cell r="N1744" t="str">
            <v>R&amp;D</v>
          </cell>
          <cell r="O1744" t="str">
            <v>Haiphong/VN</v>
          </cell>
          <cell r="P1744" t="str">
            <v>R&amp;D Planning</v>
          </cell>
          <cell r="Q1744" t="str">
            <v>R&amp;D Planning/Support</v>
          </cell>
          <cell r="R1744" t="str">
            <v>R&amp;D Strategy/Planning</v>
          </cell>
          <cell r="S1744" t="str">
            <v>Regular</v>
          </cell>
          <cell r="T1744" t="str">
            <v>Staff</v>
          </cell>
          <cell r="U1744" t="str">
            <v>Fulltime-Regular</v>
          </cell>
          <cell r="V1744" t="str">
            <v>G1</v>
          </cell>
          <cell r="W1744">
            <v>1</v>
          </cell>
          <cell r="X1744">
            <v>1</v>
          </cell>
          <cell r="Y1744" t="str">
            <v>staff</v>
          </cell>
          <cell r="Z1744">
            <v>45293</v>
          </cell>
          <cell r="AA1744">
            <v>45293</v>
          </cell>
        </row>
        <row r="1745">
          <cell r="B1745" t="str">
            <v>VH009159</v>
          </cell>
          <cell r="C1745" t="str">
            <v>212817</v>
          </cell>
          <cell r="D1745" t="str">
            <v>Lee, Jong-Chan . JONGCHAN, LEE LEE JONGCHAN</v>
          </cell>
          <cell r="E1745" t="str">
            <v>Asia Region</v>
          </cell>
          <cell r="F1745" t="str">
            <v>Production</v>
          </cell>
          <cell r="G1745" t="str">
            <v>LGEVH</v>
          </cell>
          <cell r="H1745" t="str">
            <v>IVI Division</v>
          </cell>
          <cell r="I1745" t="str">
            <v>IVI PD Team</v>
          </cell>
          <cell r="J1745" t="str">
            <v>LGEVHA.IVI PD Team</v>
          </cell>
          <cell r="K1745" t="str">
            <v>IVI PD</v>
          </cell>
          <cell r="L1745" t="str">
            <v>IVI</v>
          </cell>
          <cell r="M1745" t="str">
            <v>R&amp;D</v>
          </cell>
          <cell r="N1745" t="str">
            <v>R&amp;D</v>
          </cell>
          <cell r="O1745" t="str">
            <v>Haiphong/VN</v>
          </cell>
          <cell r="P1745" t="str">
            <v>Manufacturing</v>
          </cell>
          <cell r="Q1745" t="str">
            <v>Production Strategy</v>
          </cell>
          <cell r="R1745" t="str">
            <v>Production Strategy/Planning</v>
          </cell>
          <cell r="S1745" t="str">
            <v>Regular</v>
          </cell>
          <cell r="T1745" t="str">
            <v>Staff</v>
          </cell>
          <cell r="U1745" t="str">
            <v>P3</v>
          </cell>
          <cell r="V1745" t="str">
            <v>P3</v>
          </cell>
          <cell r="X1745" t="str">
            <v>책임</v>
          </cell>
          <cell r="Y1745" t="str">
            <v>책임</v>
          </cell>
          <cell r="Z1745">
            <v>45280</v>
          </cell>
          <cell r="AA1745">
            <v>45280</v>
          </cell>
        </row>
        <row r="1746">
          <cell r="B1746" t="str">
            <v>VH009161</v>
          </cell>
          <cell r="D1746" t="str">
            <v>PHAM, HUYEN THI THANH. HUYEN, PHAM THITHANH. PHAM THI THANH HUYEN</v>
          </cell>
          <cell r="E1746" t="str">
            <v>Asia Region</v>
          </cell>
          <cell r="F1746" t="str">
            <v>Production</v>
          </cell>
          <cell r="G1746" t="str">
            <v>LGEVH</v>
          </cell>
          <cell r="H1746" t="str">
            <v>HS Division</v>
          </cell>
          <cell r="I1746" t="str">
            <v>HS SCM Team</v>
          </cell>
          <cell r="J1746" t="str">
            <v>LGEVHA.VCC SCM Part</v>
          </cell>
          <cell r="K1746" t="str">
            <v>HS SCM</v>
          </cell>
          <cell r="L1746" t="str">
            <v>HS</v>
          </cell>
          <cell r="M1746" t="str">
            <v>Manufacturing</v>
          </cell>
          <cell r="N1746" t="str">
            <v>Manufacturing</v>
          </cell>
          <cell r="O1746" t="str">
            <v>Haiphong/VN</v>
          </cell>
          <cell r="P1746" t="str">
            <v>SCM</v>
          </cell>
          <cell r="Q1746" t="str">
            <v>Supply Chain Management</v>
          </cell>
          <cell r="R1746" t="str">
            <v>Supply Chain Planning</v>
          </cell>
          <cell r="S1746" t="str">
            <v>Regular</v>
          </cell>
          <cell r="T1746" t="str">
            <v>Staff</v>
          </cell>
          <cell r="U1746" t="str">
            <v>Fulltime-Regular</v>
          </cell>
          <cell r="V1746" t="str">
            <v>G1</v>
          </cell>
          <cell r="W1746">
            <v>1</v>
          </cell>
          <cell r="X1746">
            <v>1</v>
          </cell>
          <cell r="Y1746" t="str">
            <v>staff</v>
          </cell>
          <cell r="Z1746">
            <v>45293</v>
          </cell>
          <cell r="AA1746">
            <v>45293</v>
          </cell>
        </row>
        <row r="1747">
          <cell r="B1747" t="str">
            <v>VH009171</v>
          </cell>
          <cell r="C1747" t="str">
            <v>227091</v>
          </cell>
          <cell r="D1747" t="str">
            <v>Kim, Dongmin Kim Dongmin</v>
          </cell>
          <cell r="E1747" t="str">
            <v>Asia Region</v>
          </cell>
          <cell r="F1747" t="str">
            <v>Production</v>
          </cell>
          <cell r="G1747" t="str">
            <v>LGEVH</v>
          </cell>
          <cell r="H1747" t="str">
            <v>HS Division</v>
          </cell>
          <cell r="J1747" t="str">
            <v>LGEVHA.HS Division</v>
          </cell>
          <cell r="K1747" t="str">
            <v>HS Division</v>
          </cell>
          <cell r="L1747" t="str">
            <v>HS</v>
          </cell>
          <cell r="M1747" t="str">
            <v>Manufacturing</v>
          </cell>
          <cell r="N1747" t="str">
            <v>Manufacturing</v>
          </cell>
          <cell r="O1747" t="str">
            <v>Haiphong/VN</v>
          </cell>
          <cell r="P1747" t="str">
            <v>Business Leader</v>
          </cell>
          <cell r="Q1747" t="str">
            <v>Business leader</v>
          </cell>
          <cell r="R1747" t="str">
            <v>CEO</v>
          </cell>
          <cell r="S1747" t="str">
            <v>Regular</v>
          </cell>
          <cell r="T1747" t="str">
            <v>Executive</v>
          </cell>
          <cell r="U1747" t="str">
            <v>D</v>
          </cell>
          <cell r="V1747" t="str">
            <v>D</v>
          </cell>
          <cell r="X1747" t="str">
            <v>상무</v>
          </cell>
          <cell r="Y1747" t="str">
            <v>상무</v>
          </cell>
          <cell r="Z1747" t="str">
            <v>Division Leader</v>
          </cell>
          <cell r="AA1747">
            <v>45292</v>
          </cell>
        </row>
        <row r="1748">
          <cell r="B1748" t="str">
            <v>VH009174</v>
          </cell>
          <cell r="D1748" t="str">
            <v>CHU, GIANG THI. GIANG, CHU THI. CHU THI GIANG</v>
          </cell>
          <cell r="E1748" t="str">
            <v>Asia Region</v>
          </cell>
          <cell r="F1748" t="str">
            <v>Production</v>
          </cell>
          <cell r="G1748" t="str">
            <v>LGEVH</v>
          </cell>
          <cell r="H1748" t="str">
            <v>IVI Division</v>
          </cell>
          <cell r="I1748" t="str">
            <v>IVI Production Department</v>
          </cell>
          <cell r="J1748" t="str">
            <v>LGEVHA.IVI LQC Unit</v>
          </cell>
          <cell r="K1748" t="str">
            <v>IVI LQC</v>
          </cell>
          <cell r="L1748" t="str">
            <v>IVI</v>
          </cell>
          <cell r="M1748" t="str">
            <v>Manufacturing</v>
          </cell>
          <cell r="N1748" t="str">
            <v>Manufacturing</v>
          </cell>
          <cell r="O1748" t="str">
            <v>Haiphong/VN</v>
          </cell>
          <cell r="P1748" t="str">
            <v>Quality</v>
          </cell>
          <cell r="Q1748" t="str">
            <v>Quality Assurance</v>
          </cell>
          <cell r="R1748" t="str">
            <v>LQC</v>
          </cell>
          <cell r="S1748" t="str">
            <v>Regular</v>
          </cell>
          <cell r="T1748" t="str">
            <v>Operator</v>
          </cell>
          <cell r="U1748" t="str">
            <v>Fulltime-Regular</v>
          </cell>
          <cell r="V1748" t="str">
            <v>O1</v>
          </cell>
          <cell r="X1748" t="str">
            <v>worker</v>
          </cell>
          <cell r="Y1748" t="str">
            <v>worker</v>
          </cell>
          <cell r="Z1748">
            <v>45293</v>
          </cell>
          <cell r="AA1748">
            <v>45293</v>
          </cell>
        </row>
        <row r="1749">
          <cell r="B1749" t="str">
            <v>VH009176</v>
          </cell>
          <cell r="D1749" t="str">
            <v>DO, ANH MINH. ANH, DO MINH. DO MINH ANH</v>
          </cell>
          <cell r="E1749" t="str">
            <v>Asia Region</v>
          </cell>
          <cell r="F1749" t="str">
            <v>Production</v>
          </cell>
          <cell r="G1749" t="str">
            <v>LGEVH</v>
          </cell>
          <cell r="H1749" t="str">
            <v>IVI Division</v>
          </cell>
          <cell r="I1749" t="str">
            <v>IVI Production Department</v>
          </cell>
          <cell r="J1749" t="str">
            <v>LGEVHA.IVI LQC Unit</v>
          </cell>
          <cell r="K1749" t="str">
            <v>IVI LQC</v>
          </cell>
          <cell r="L1749" t="str">
            <v>IVI</v>
          </cell>
          <cell r="M1749" t="str">
            <v>Manufacturing</v>
          </cell>
          <cell r="N1749" t="str">
            <v>Manufacturing</v>
          </cell>
          <cell r="O1749" t="str">
            <v>Haiphong/VN</v>
          </cell>
          <cell r="P1749" t="str">
            <v>Quality</v>
          </cell>
          <cell r="Q1749" t="str">
            <v>Quality Assurance</v>
          </cell>
          <cell r="R1749" t="str">
            <v>LQC</v>
          </cell>
          <cell r="S1749" t="str">
            <v>Regular</v>
          </cell>
          <cell r="T1749" t="str">
            <v>Operator</v>
          </cell>
          <cell r="U1749" t="str">
            <v>Fulltime-Regular</v>
          </cell>
          <cell r="V1749" t="str">
            <v>O1</v>
          </cell>
          <cell r="X1749" t="str">
            <v>worker</v>
          </cell>
          <cell r="Y1749" t="str">
            <v>worker</v>
          </cell>
          <cell r="Z1749">
            <v>45293</v>
          </cell>
          <cell r="AA1749">
            <v>45293</v>
          </cell>
        </row>
        <row r="1750">
          <cell r="B1750" t="str">
            <v>VH009178</v>
          </cell>
          <cell r="D1750" t="str">
            <v>TRAN, HUNG QUANG. HUNG, TRAN QUANG. TRAN QUANG HUNG</v>
          </cell>
          <cell r="E1750" t="str">
            <v>Asia Region</v>
          </cell>
          <cell r="F1750" t="str">
            <v>Production</v>
          </cell>
          <cell r="G1750" t="str">
            <v>LGEVH</v>
          </cell>
          <cell r="H1750" t="str">
            <v>IVI Division</v>
          </cell>
          <cell r="I1750" t="str">
            <v>IVI Production Department</v>
          </cell>
          <cell r="J1750" t="str">
            <v>LGEVHA.PBM Unit</v>
          </cell>
          <cell r="K1750" t="str">
            <v>PBM</v>
          </cell>
          <cell r="L1750" t="str">
            <v>IVI</v>
          </cell>
          <cell r="M1750" t="str">
            <v>Manufacturing</v>
          </cell>
          <cell r="N1750" t="str">
            <v>Manufacturing</v>
          </cell>
          <cell r="O1750" t="str">
            <v>Haiphong/VN</v>
          </cell>
          <cell r="P1750" t="str">
            <v>Manufacturing</v>
          </cell>
          <cell r="Q1750" t="str">
            <v>Production Management</v>
          </cell>
          <cell r="R1750" t="str">
            <v>Line Operation Management</v>
          </cell>
          <cell r="S1750" t="str">
            <v>Regular</v>
          </cell>
          <cell r="T1750" t="str">
            <v>Operator</v>
          </cell>
          <cell r="U1750" t="str">
            <v>Fulltime-Regular</v>
          </cell>
          <cell r="V1750" t="str">
            <v>O1</v>
          </cell>
          <cell r="X1750" t="str">
            <v>worker</v>
          </cell>
          <cell r="Y1750" t="str">
            <v>worker</v>
          </cell>
          <cell r="Z1750">
            <v>45293</v>
          </cell>
          <cell r="AA1750">
            <v>45293</v>
          </cell>
        </row>
        <row r="1751">
          <cell r="B1751" t="str">
            <v>VH009182</v>
          </cell>
          <cell r="D1751" t="str">
            <v>BUI, HUONG THI THU. HUONG, BUI THI THU. BUI THI THU HUONG</v>
          </cell>
          <cell r="E1751" t="str">
            <v>Asia Region</v>
          </cell>
          <cell r="F1751" t="str">
            <v>Production</v>
          </cell>
          <cell r="G1751" t="str">
            <v>LGEVH</v>
          </cell>
          <cell r="H1751" t="str">
            <v>IVI Division</v>
          </cell>
          <cell r="I1751" t="str">
            <v>IVI Production Department</v>
          </cell>
          <cell r="J1751" t="str">
            <v>LGEVHA.IVI Manufacturing Unit</v>
          </cell>
          <cell r="K1751" t="str">
            <v>IVI MFG</v>
          </cell>
          <cell r="L1751" t="str">
            <v>IVI</v>
          </cell>
          <cell r="M1751" t="str">
            <v>Manufacturing</v>
          </cell>
          <cell r="N1751" t="str">
            <v>Manufacturing</v>
          </cell>
          <cell r="O1751" t="str">
            <v>Haiphong/VN</v>
          </cell>
          <cell r="P1751" t="str">
            <v>Manufacturing</v>
          </cell>
          <cell r="Q1751" t="str">
            <v>Production Management</v>
          </cell>
          <cell r="R1751" t="str">
            <v>Line Operation Management</v>
          </cell>
          <cell r="S1751" t="str">
            <v>Regular</v>
          </cell>
          <cell r="T1751" t="str">
            <v>Operator</v>
          </cell>
          <cell r="U1751" t="str">
            <v>Fulltime-Regular</v>
          </cell>
          <cell r="V1751" t="str">
            <v>O1</v>
          </cell>
          <cell r="X1751" t="str">
            <v>worker</v>
          </cell>
          <cell r="Y1751" t="str">
            <v>worker</v>
          </cell>
          <cell r="Z1751">
            <v>45293</v>
          </cell>
          <cell r="AA1751">
            <v>45293</v>
          </cell>
        </row>
        <row r="1752">
          <cell r="B1752" t="str">
            <v>VH009183</v>
          </cell>
          <cell r="D1752" t="str">
            <v>MAI, THUY THI. THUY, MAI THI. MAI THI THUY</v>
          </cell>
          <cell r="E1752" t="str">
            <v>Asia Region</v>
          </cell>
          <cell r="F1752" t="str">
            <v>Production</v>
          </cell>
          <cell r="G1752" t="str">
            <v>LGEVH</v>
          </cell>
          <cell r="H1752" t="str">
            <v>IVI Division</v>
          </cell>
          <cell r="I1752" t="str">
            <v>IVI Production Department</v>
          </cell>
          <cell r="J1752" t="str">
            <v>LGEVHA.IVI Manufacturing Unit</v>
          </cell>
          <cell r="K1752" t="str">
            <v>IVI MFG</v>
          </cell>
          <cell r="L1752" t="str">
            <v>IVI</v>
          </cell>
          <cell r="M1752" t="str">
            <v>Manufacturing</v>
          </cell>
          <cell r="N1752" t="str">
            <v>Manufacturing</v>
          </cell>
          <cell r="O1752" t="str">
            <v>Haiphong/VN</v>
          </cell>
          <cell r="P1752" t="str">
            <v>Manufacturing</v>
          </cell>
          <cell r="Q1752" t="str">
            <v>Production Management</v>
          </cell>
          <cell r="R1752" t="str">
            <v>Line Operation Management</v>
          </cell>
          <cell r="S1752" t="str">
            <v>Regular</v>
          </cell>
          <cell r="T1752" t="str">
            <v>Operator</v>
          </cell>
          <cell r="U1752" t="str">
            <v>Fulltime-Regular</v>
          </cell>
          <cell r="V1752" t="str">
            <v>O1</v>
          </cell>
          <cell r="X1752" t="str">
            <v>worker</v>
          </cell>
          <cell r="Y1752" t="str">
            <v>worker</v>
          </cell>
          <cell r="Z1752">
            <v>45293</v>
          </cell>
          <cell r="AA1752">
            <v>45293</v>
          </cell>
        </row>
        <row r="1753">
          <cell r="B1753" t="str">
            <v>VH009184</v>
          </cell>
          <cell r="D1753" t="str">
            <v>NGUYEN, HIEU DUC. HIEU, NGUYEN DUC. NGUYEN DUC HIEU</v>
          </cell>
          <cell r="E1753" t="str">
            <v>Asia Region</v>
          </cell>
          <cell r="F1753" t="str">
            <v>Production</v>
          </cell>
          <cell r="G1753" t="str">
            <v>LGEVH</v>
          </cell>
          <cell r="H1753" t="str">
            <v>IVI Division</v>
          </cell>
          <cell r="I1753" t="str">
            <v>IVI Production Department</v>
          </cell>
          <cell r="J1753" t="str">
            <v>LGEVHA.IVI Manufacturing Unit</v>
          </cell>
          <cell r="K1753" t="str">
            <v>IVI MFG</v>
          </cell>
          <cell r="L1753" t="str">
            <v>IVI</v>
          </cell>
          <cell r="M1753" t="str">
            <v>Manufacturing</v>
          </cell>
          <cell r="N1753" t="str">
            <v>Manufacturing</v>
          </cell>
          <cell r="O1753" t="str">
            <v>Haiphong/VN</v>
          </cell>
          <cell r="P1753" t="str">
            <v>Manufacturing</v>
          </cell>
          <cell r="Q1753" t="str">
            <v>Production Management</v>
          </cell>
          <cell r="R1753" t="str">
            <v>Line Operation Management</v>
          </cell>
          <cell r="S1753" t="str">
            <v>Regular</v>
          </cell>
          <cell r="T1753" t="str">
            <v>Operator</v>
          </cell>
          <cell r="U1753" t="str">
            <v>Fulltime-Regular</v>
          </cell>
          <cell r="V1753" t="str">
            <v>O1</v>
          </cell>
          <cell r="X1753" t="str">
            <v>worker</v>
          </cell>
          <cell r="Y1753" t="str">
            <v>worker</v>
          </cell>
          <cell r="Z1753">
            <v>45293</v>
          </cell>
          <cell r="AA1753">
            <v>45293</v>
          </cell>
        </row>
        <row r="1754">
          <cell r="B1754" t="str">
            <v>VH009186</v>
          </cell>
          <cell r="D1754" t="str">
            <v>NGUYEN, TRUONG VAN. TRUONG, NGUYEN VAN. NGUYEN VAN TRUONG</v>
          </cell>
          <cell r="E1754" t="str">
            <v>Asia Region</v>
          </cell>
          <cell r="F1754" t="str">
            <v>Production</v>
          </cell>
          <cell r="G1754" t="str">
            <v>LGEVH</v>
          </cell>
          <cell r="H1754" t="str">
            <v>IVI Division</v>
          </cell>
          <cell r="I1754" t="str">
            <v>IVI Production Department</v>
          </cell>
          <cell r="J1754" t="str">
            <v>LGEVHA.IVI Manufacturing Unit</v>
          </cell>
          <cell r="K1754" t="str">
            <v>IVI MFG</v>
          </cell>
          <cell r="L1754" t="str">
            <v>IVI</v>
          </cell>
          <cell r="M1754" t="str">
            <v>Manufacturing</v>
          </cell>
          <cell r="N1754" t="str">
            <v>Manufacturing</v>
          </cell>
          <cell r="O1754" t="str">
            <v>Haiphong/VN</v>
          </cell>
          <cell r="P1754" t="str">
            <v>Manufacturing</v>
          </cell>
          <cell r="Q1754" t="str">
            <v>Production Management</v>
          </cell>
          <cell r="R1754" t="str">
            <v>Line Operation Management</v>
          </cell>
          <cell r="S1754" t="str">
            <v>Regular</v>
          </cell>
          <cell r="T1754" t="str">
            <v>Operator</v>
          </cell>
          <cell r="U1754" t="str">
            <v>Fulltime-Regular</v>
          </cell>
          <cell r="V1754" t="str">
            <v>O1</v>
          </cell>
          <cell r="X1754" t="str">
            <v>worker</v>
          </cell>
          <cell r="Y1754" t="str">
            <v>worker</v>
          </cell>
          <cell r="Z1754">
            <v>45293</v>
          </cell>
          <cell r="AA1754">
            <v>45293</v>
          </cell>
        </row>
        <row r="1755">
          <cell r="B1755" t="str">
            <v>VH009195</v>
          </cell>
          <cell r="D1755" t="str">
            <v>BUI, THANG XUAN. THANG, BUI XUAN. BUI XUAN THANG</v>
          </cell>
          <cell r="E1755" t="str">
            <v>Asia Region</v>
          </cell>
          <cell r="F1755" t="str">
            <v>Production</v>
          </cell>
          <cell r="G1755" t="str">
            <v>LGEVH</v>
          </cell>
          <cell r="H1755" t="str">
            <v>HS Division</v>
          </cell>
          <cell r="I1755" t="str">
            <v>Kitchen MFG Department</v>
          </cell>
          <cell r="J1755" t="str">
            <v>LGEVHA.REF MFG Unit</v>
          </cell>
          <cell r="K1755" t="str">
            <v>REF MFG</v>
          </cell>
          <cell r="L1755" t="str">
            <v>HS</v>
          </cell>
          <cell r="M1755" t="str">
            <v>Manufacturing</v>
          </cell>
          <cell r="N1755" t="str">
            <v>Manufacturing</v>
          </cell>
          <cell r="O1755" t="str">
            <v>Haiphong/VN</v>
          </cell>
          <cell r="P1755" t="str">
            <v>Manufacturing</v>
          </cell>
          <cell r="Q1755" t="str">
            <v>Production Management</v>
          </cell>
          <cell r="R1755" t="str">
            <v>Line Operation Management</v>
          </cell>
          <cell r="S1755" t="str">
            <v>Regular</v>
          </cell>
          <cell r="T1755" t="str">
            <v>Operator</v>
          </cell>
          <cell r="U1755" t="str">
            <v>Fulltime-Regular</v>
          </cell>
          <cell r="V1755" t="str">
            <v>O1</v>
          </cell>
          <cell r="X1755" t="str">
            <v>worker</v>
          </cell>
          <cell r="Y1755" t="str">
            <v>worker</v>
          </cell>
          <cell r="Z1755">
            <v>45293</v>
          </cell>
          <cell r="AA1755">
            <v>45293</v>
          </cell>
        </row>
        <row r="1756">
          <cell r="B1756" t="str">
            <v>VH009201</v>
          </cell>
          <cell r="D1756" t="str">
            <v>NGO, LUONG DUC. LUONG, NGO DUC. NGO DUC LUONG</v>
          </cell>
          <cell r="E1756" t="str">
            <v>Asia Region</v>
          </cell>
          <cell r="F1756" t="str">
            <v>Production</v>
          </cell>
          <cell r="G1756" t="str">
            <v>LGEVH</v>
          </cell>
          <cell r="H1756" t="str">
            <v>HS Division</v>
          </cell>
          <cell r="I1756" t="str">
            <v>Kitchen MFG Department</v>
          </cell>
          <cell r="J1756" t="str">
            <v>LGEVHA.REF MFG Unit</v>
          </cell>
          <cell r="K1756" t="str">
            <v>REF MFG</v>
          </cell>
          <cell r="L1756" t="str">
            <v>HS</v>
          </cell>
          <cell r="M1756" t="str">
            <v>Manufacturing</v>
          </cell>
          <cell r="N1756" t="str">
            <v>Manufacturing</v>
          </cell>
          <cell r="O1756" t="str">
            <v>Haiphong/VN</v>
          </cell>
          <cell r="P1756" t="str">
            <v>Manufacturing</v>
          </cell>
          <cell r="Q1756" t="str">
            <v>Production Management</v>
          </cell>
          <cell r="R1756" t="str">
            <v>Line Operation Management</v>
          </cell>
          <cell r="S1756" t="str">
            <v>Regular</v>
          </cell>
          <cell r="T1756" t="str">
            <v>Operator</v>
          </cell>
          <cell r="U1756" t="str">
            <v>Fulltime-Regular</v>
          </cell>
          <cell r="V1756" t="str">
            <v>O1</v>
          </cell>
          <cell r="X1756" t="str">
            <v>worker</v>
          </cell>
          <cell r="Y1756" t="str">
            <v>worker</v>
          </cell>
          <cell r="Z1756">
            <v>45293</v>
          </cell>
          <cell r="AA1756">
            <v>45293</v>
          </cell>
        </row>
        <row r="1757">
          <cell r="B1757" t="str">
            <v>VH009205</v>
          </cell>
          <cell r="D1757" t="str">
            <v>DANG, TUAN VAN. TUAN, DANG VAN. DANG VAN TUAN</v>
          </cell>
          <cell r="E1757" t="str">
            <v>Asia Region</v>
          </cell>
          <cell r="F1757" t="str">
            <v>Production</v>
          </cell>
          <cell r="G1757" t="str">
            <v>LGEVH</v>
          </cell>
          <cell r="H1757" t="str">
            <v>HS Division</v>
          </cell>
          <cell r="I1757" t="str">
            <v>Kitchen MFG Department</v>
          </cell>
          <cell r="J1757" t="str">
            <v>LGEVHA.REF MFG Unit</v>
          </cell>
          <cell r="K1757" t="str">
            <v>REF MFG</v>
          </cell>
          <cell r="L1757" t="str">
            <v>HS</v>
          </cell>
          <cell r="M1757" t="str">
            <v>Manufacturing</v>
          </cell>
          <cell r="N1757" t="str">
            <v>Manufacturing</v>
          </cell>
          <cell r="O1757" t="str">
            <v>Haiphong/VN</v>
          </cell>
          <cell r="P1757" t="str">
            <v>Manufacturing</v>
          </cell>
          <cell r="Q1757" t="str">
            <v>Production Management</v>
          </cell>
          <cell r="R1757" t="str">
            <v>Line Operation Management</v>
          </cell>
          <cell r="S1757" t="str">
            <v>Regular</v>
          </cell>
          <cell r="T1757" t="str">
            <v>Operator</v>
          </cell>
          <cell r="U1757" t="str">
            <v>Fulltime-Regular</v>
          </cell>
          <cell r="V1757" t="str">
            <v>O1</v>
          </cell>
          <cell r="X1757" t="str">
            <v>worker</v>
          </cell>
          <cell r="Y1757" t="str">
            <v>worker</v>
          </cell>
          <cell r="Z1757">
            <v>45293</v>
          </cell>
          <cell r="AA1757">
            <v>45293</v>
          </cell>
        </row>
        <row r="1758">
          <cell r="B1758" t="str">
            <v>VH009206</v>
          </cell>
          <cell r="D1758" t="str">
            <v>NGUYEN, LAN THI. LAN, NGUYEN THI. NGUYEN THI LAN</v>
          </cell>
          <cell r="E1758" t="str">
            <v>Asia Region</v>
          </cell>
          <cell r="F1758" t="str">
            <v>Production</v>
          </cell>
          <cell r="G1758" t="str">
            <v>LGEVH</v>
          </cell>
          <cell r="H1758" t="str">
            <v>HS Division</v>
          </cell>
          <cell r="I1758" t="str">
            <v>Kitchen Material Team</v>
          </cell>
          <cell r="J1758" t="str">
            <v>LGEVHA.REF Material Unit</v>
          </cell>
          <cell r="K1758" t="str">
            <v>Kitchen Material</v>
          </cell>
          <cell r="L1758" t="str">
            <v>HS</v>
          </cell>
          <cell r="M1758" t="str">
            <v>Manufacturing</v>
          </cell>
          <cell r="N1758" t="str">
            <v>Manufacturing</v>
          </cell>
          <cell r="O1758" t="str">
            <v>Haiphong/VN</v>
          </cell>
          <cell r="P1758" t="str">
            <v>Manufacturing</v>
          </cell>
          <cell r="Q1758" t="str">
            <v>Production Management</v>
          </cell>
          <cell r="R1758" t="str">
            <v>Line Operation Management</v>
          </cell>
          <cell r="S1758" t="str">
            <v>Regular</v>
          </cell>
          <cell r="T1758" t="str">
            <v>Operator</v>
          </cell>
          <cell r="U1758" t="str">
            <v>Fulltime-Regular</v>
          </cell>
          <cell r="V1758" t="str">
            <v>O1</v>
          </cell>
          <cell r="X1758" t="str">
            <v>worker</v>
          </cell>
          <cell r="Y1758" t="str">
            <v>worker</v>
          </cell>
          <cell r="Z1758">
            <v>45293</v>
          </cell>
          <cell r="AA1758">
            <v>45293</v>
          </cell>
        </row>
        <row r="1759">
          <cell r="B1759" t="str">
            <v>VH009207</v>
          </cell>
          <cell r="D1759" t="str">
            <v>DANG, CONG THANH. CONG, DANG THANH. DANG THANH CONG</v>
          </cell>
          <cell r="E1759" t="str">
            <v>Asia Region</v>
          </cell>
          <cell r="F1759" t="str">
            <v>Production</v>
          </cell>
          <cell r="G1759" t="str">
            <v>LGEVH</v>
          </cell>
          <cell r="H1759" t="str">
            <v>HS Division</v>
          </cell>
          <cell r="I1759" t="str">
            <v>HS MIT Team</v>
          </cell>
          <cell r="J1759" t="str">
            <v>LGEVHA.HS MIT</v>
          </cell>
          <cell r="K1759" t="str">
            <v>HS MIT</v>
          </cell>
          <cell r="L1759" t="str">
            <v>HS</v>
          </cell>
          <cell r="M1759" t="str">
            <v>Procurement</v>
          </cell>
          <cell r="N1759" t="str">
            <v>Procurement</v>
          </cell>
          <cell r="O1759" t="str">
            <v>Haiphong/VN</v>
          </cell>
          <cell r="P1759" t="str">
            <v>Manufacturing</v>
          </cell>
          <cell r="Q1759" t="str">
            <v>Production Management</v>
          </cell>
          <cell r="R1759" t="str">
            <v>Line Operation Management</v>
          </cell>
          <cell r="S1759" t="str">
            <v>Regular</v>
          </cell>
          <cell r="T1759" t="str">
            <v>Operator</v>
          </cell>
          <cell r="U1759" t="str">
            <v>Fulltime-Regular</v>
          </cell>
          <cell r="V1759" t="str">
            <v>O1</v>
          </cell>
          <cell r="X1759" t="str">
            <v>worker</v>
          </cell>
          <cell r="Y1759" t="str">
            <v>worker</v>
          </cell>
          <cell r="Z1759">
            <v>45293</v>
          </cell>
          <cell r="AA1759">
            <v>45293</v>
          </cell>
        </row>
        <row r="1760">
          <cell r="B1760" t="str">
            <v>VH007026</v>
          </cell>
          <cell r="D1760" t="str">
            <v>TRAN, TUNG VIET. TUNG, TRAN VIET. TRAN VIET TUNG</v>
          </cell>
          <cell r="E1760" t="str">
            <v>Asia Region</v>
          </cell>
          <cell r="F1760" t="str">
            <v>Production</v>
          </cell>
          <cell r="G1760" t="str">
            <v>LGEVH</v>
          </cell>
          <cell r="H1760" t="str">
            <v>IVI Division</v>
          </cell>
          <cell r="I1760" t="str">
            <v>IVI Production Department</v>
          </cell>
          <cell r="J1760" t="str">
            <v>LGEVHA.IVI Material Warehouse Control Section</v>
          </cell>
          <cell r="K1760" t="str">
            <v>IVI Material Mgt</v>
          </cell>
          <cell r="L1760" t="str">
            <v>IVI</v>
          </cell>
          <cell r="M1760" t="str">
            <v>Manufacturing</v>
          </cell>
          <cell r="N1760" t="str">
            <v>Manufacturing</v>
          </cell>
          <cell r="O1760" t="str">
            <v>Haiphong/VN</v>
          </cell>
          <cell r="P1760" t="str">
            <v>Manufacturing</v>
          </cell>
          <cell r="Q1760" t="str">
            <v>Production Management</v>
          </cell>
          <cell r="R1760" t="str">
            <v>Line Operation Management</v>
          </cell>
          <cell r="S1760" t="str">
            <v>Regular</v>
          </cell>
          <cell r="T1760" t="str">
            <v>Operator</v>
          </cell>
          <cell r="U1760" t="str">
            <v>O1</v>
          </cell>
          <cell r="V1760" t="str">
            <v>O1</v>
          </cell>
          <cell r="X1760" t="str">
            <v>worker</v>
          </cell>
          <cell r="Y1760" t="str">
            <v>worker</v>
          </cell>
          <cell r="Z1760">
            <v>45293</v>
          </cell>
          <cell r="AA1760">
            <v>44550</v>
          </cell>
        </row>
        <row r="1761">
          <cell r="B1761" t="str">
            <v>VH009212</v>
          </cell>
          <cell r="D1761" t="str">
            <v>PHAN, DUONG HAI. DUONG, PHAN HAI. PHAN HAI DUONG</v>
          </cell>
          <cell r="E1761" t="str">
            <v>Asia Region</v>
          </cell>
          <cell r="F1761" t="str">
            <v>Production</v>
          </cell>
          <cell r="G1761" t="str">
            <v>LGEVH</v>
          </cell>
          <cell r="H1761" t="str">
            <v>HS Division</v>
          </cell>
          <cell r="I1761" t="str">
            <v>Living MFG Department</v>
          </cell>
          <cell r="J1761" t="str">
            <v>LGEVHA.WM1 Production Section</v>
          </cell>
          <cell r="K1761" t="str">
            <v>Living MFG</v>
          </cell>
          <cell r="L1761" t="str">
            <v>HS</v>
          </cell>
          <cell r="M1761" t="str">
            <v>Manufacturing</v>
          </cell>
          <cell r="N1761" t="str">
            <v>Manufacturing</v>
          </cell>
          <cell r="O1761" t="str">
            <v>Haiphong/VN</v>
          </cell>
          <cell r="P1761" t="str">
            <v>Manufacturing</v>
          </cell>
          <cell r="Q1761" t="str">
            <v>Production Management</v>
          </cell>
          <cell r="R1761" t="str">
            <v>Line Operation Management</v>
          </cell>
          <cell r="S1761" t="str">
            <v>Regular</v>
          </cell>
          <cell r="T1761" t="str">
            <v>Operator</v>
          </cell>
          <cell r="U1761" t="str">
            <v>Fulltime-Regular</v>
          </cell>
          <cell r="V1761" t="str">
            <v>O1</v>
          </cell>
          <cell r="X1761" t="str">
            <v>worker</v>
          </cell>
          <cell r="Y1761" t="str">
            <v>worker</v>
          </cell>
          <cell r="Z1761">
            <v>45293</v>
          </cell>
          <cell r="AA1761">
            <v>45293</v>
          </cell>
        </row>
        <row r="1762">
          <cell r="B1762" t="str">
            <v>VH009216</v>
          </cell>
          <cell r="D1762" t="str">
            <v>NGUYEN, HIEU TRUNG. HIEU, NGUYEN TRUNG. NGUYEN TRUNG HIEU</v>
          </cell>
          <cell r="E1762" t="str">
            <v>Asia Region</v>
          </cell>
          <cell r="F1762" t="str">
            <v>Production</v>
          </cell>
          <cell r="G1762" t="str">
            <v>LGEVH</v>
          </cell>
          <cell r="H1762" t="str">
            <v>HS Division</v>
          </cell>
          <cell r="I1762" t="str">
            <v>Living/Motor Material Team</v>
          </cell>
          <cell r="J1762" t="str">
            <v>LGEVHA.WM Warehouse Section</v>
          </cell>
          <cell r="K1762" t="str">
            <v>Living/Motor Material</v>
          </cell>
          <cell r="L1762" t="str">
            <v>HS</v>
          </cell>
          <cell r="M1762" t="str">
            <v>Manufacturing</v>
          </cell>
          <cell r="N1762" t="str">
            <v>Manufacturing</v>
          </cell>
          <cell r="O1762" t="str">
            <v>Haiphong/VN</v>
          </cell>
          <cell r="P1762" t="str">
            <v>Manufacturing</v>
          </cell>
          <cell r="Q1762" t="str">
            <v>Production Management</v>
          </cell>
          <cell r="R1762" t="str">
            <v>Line Operation Management</v>
          </cell>
          <cell r="S1762" t="str">
            <v>Regular</v>
          </cell>
          <cell r="T1762" t="str">
            <v>Operator</v>
          </cell>
          <cell r="U1762" t="str">
            <v>Fulltime-Regular</v>
          </cell>
          <cell r="V1762" t="str">
            <v>O1</v>
          </cell>
          <cell r="X1762" t="str">
            <v>worker</v>
          </cell>
          <cell r="Y1762" t="str">
            <v>worker</v>
          </cell>
          <cell r="Z1762">
            <v>45293</v>
          </cell>
          <cell r="AA1762">
            <v>45293</v>
          </cell>
        </row>
        <row r="1763">
          <cell r="B1763" t="str">
            <v>VH009217</v>
          </cell>
          <cell r="D1763" t="str">
            <v>LE, KHANH PHUC. KHANH, LE PHUC. LE PHUC KHANH</v>
          </cell>
          <cell r="E1763" t="str">
            <v>Asia Region</v>
          </cell>
          <cell r="F1763" t="str">
            <v>Production</v>
          </cell>
          <cell r="G1763" t="str">
            <v>LGEVH</v>
          </cell>
          <cell r="H1763" t="str">
            <v>HR/Supporting Department</v>
          </cell>
          <cell r="I1763" t="str">
            <v>SHEE Team</v>
          </cell>
          <cell r="J1763" t="str">
            <v>LGEVHA. Utility Unit</v>
          </cell>
          <cell r="K1763" t="str">
            <v>SHEE</v>
          </cell>
          <cell r="L1763" t="str">
            <v>Common</v>
          </cell>
          <cell r="M1763" t="str">
            <v>Administration</v>
          </cell>
          <cell r="N1763" t="str">
            <v>Administration</v>
          </cell>
          <cell r="O1763" t="str">
            <v>Haiphong/VN</v>
          </cell>
          <cell r="P1763" t="str">
            <v>SHEE</v>
          </cell>
          <cell r="Q1763" t="str">
            <v>SHEE</v>
          </cell>
          <cell r="R1763" t="str">
            <v>Safety Management</v>
          </cell>
          <cell r="S1763" t="str">
            <v>Regular</v>
          </cell>
          <cell r="T1763" t="str">
            <v>Operator</v>
          </cell>
          <cell r="U1763" t="str">
            <v>Fulltime-Regular</v>
          </cell>
          <cell r="V1763" t="str">
            <v>O1</v>
          </cell>
          <cell r="X1763" t="str">
            <v>worker</v>
          </cell>
          <cell r="Y1763" t="str">
            <v>worker</v>
          </cell>
          <cell r="Z1763">
            <v>45293</v>
          </cell>
          <cell r="AA1763">
            <v>45293</v>
          </cell>
        </row>
        <row r="1764">
          <cell r="B1764" t="str">
            <v>VH009218</v>
          </cell>
          <cell r="D1764" t="str">
            <v>CAO, DONG DUY. DONG, CAO DUY. CAO DUY DONG</v>
          </cell>
          <cell r="E1764" t="str">
            <v>Asia Region</v>
          </cell>
          <cell r="F1764" t="str">
            <v>Production</v>
          </cell>
          <cell r="G1764" t="str">
            <v>LGEVH</v>
          </cell>
          <cell r="H1764" t="str">
            <v>HS Division</v>
          </cell>
          <cell r="I1764" t="str">
            <v>Living QA Team</v>
          </cell>
          <cell r="J1764" t="str">
            <v>LGEVHA.WM DQA/OQA</v>
          </cell>
          <cell r="K1764" t="str">
            <v>Living QA</v>
          </cell>
          <cell r="L1764" t="str">
            <v>HS</v>
          </cell>
          <cell r="M1764" t="str">
            <v>Quality</v>
          </cell>
          <cell r="N1764" t="str">
            <v>Quality</v>
          </cell>
          <cell r="O1764" t="str">
            <v>Haiphong/VN</v>
          </cell>
          <cell r="P1764" t="str">
            <v>Quality</v>
          </cell>
          <cell r="Q1764" t="str">
            <v>Quality Assurance</v>
          </cell>
          <cell r="R1764" t="str">
            <v>Component/Supplier Quality Assurance</v>
          </cell>
          <cell r="S1764" t="str">
            <v>Regular</v>
          </cell>
          <cell r="T1764" t="str">
            <v>Operator</v>
          </cell>
          <cell r="U1764" t="str">
            <v>Fulltime-Regular</v>
          </cell>
          <cell r="V1764" t="str">
            <v>O1</v>
          </cell>
          <cell r="X1764" t="str">
            <v>worker</v>
          </cell>
          <cell r="Y1764" t="str">
            <v>worker</v>
          </cell>
          <cell r="Z1764">
            <v>45293</v>
          </cell>
          <cell r="AA1764">
            <v>45293</v>
          </cell>
        </row>
        <row r="1765">
          <cell r="B1765" t="str">
            <v>VH009219</v>
          </cell>
          <cell r="D1765" t="str">
            <v>SAM, LE THI. LE, SAM THI. SAM THI LE</v>
          </cell>
          <cell r="E1765" t="str">
            <v>Asia Region</v>
          </cell>
          <cell r="F1765" t="str">
            <v>Production</v>
          </cell>
          <cell r="G1765" t="str">
            <v>LGEVH</v>
          </cell>
          <cell r="H1765" t="str">
            <v>HS Division</v>
          </cell>
          <cell r="I1765" t="str">
            <v>Kitchen QA Team</v>
          </cell>
          <cell r="J1765" t="str">
            <v>LGEVHA.REF LQC Part</v>
          </cell>
          <cell r="K1765" t="str">
            <v>Kitchen QA</v>
          </cell>
          <cell r="L1765" t="str">
            <v>HS</v>
          </cell>
          <cell r="M1765" t="str">
            <v>Quality</v>
          </cell>
          <cell r="N1765" t="str">
            <v>Quality</v>
          </cell>
          <cell r="O1765" t="str">
            <v>Haiphong/VN</v>
          </cell>
          <cell r="P1765" t="str">
            <v>Quality</v>
          </cell>
          <cell r="Q1765" t="str">
            <v>Quality Assurance</v>
          </cell>
          <cell r="R1765" t="str">
            <v>LQC</v>
          </cell>
          <cell r="S1765" t="str">
            <v>Regular</v>
          </cell>
          <cell r="T1765" t="str">
            <v>Operator</v>
          </cell>
          <cell r="U1765" t="str">
            <v>Fulltime-Regular</v>
          </cell>
          <cell r="V1765" t="str">
            <v>O1</v>
          </cell>
          <cell r="X1765" t="str">
            <v>worker</v>
          </cell>
          <cell r="Y1765" t="str">
            <v>worker</v>
          </cell>
          <cell r="Z1765">
            <v>45293</v>
          </cell>
          <cell r="AA1765">
            <v>45293</v>
          </cell>
        </row>
        <row r="1766">
          <cell r="B1766" t="str">
            <v>VH009221</v>
          </cell>
          <cell r="D1766" t="str">
            <v>DINH, HUNG VAN. HUNG, DINH VAN. DINH VAN HUNG</v>
          </cell>
          <cell r="E1766" t="str">
            <v>Asia Region</v>
          </cell>
          <cell r="F1766" t="str">
            <v>Production</v>
          </cell>
          <cell r="G1766" t="str">
            <v>LGEVH</v>
          </cell>
          <cell r="H1766" t="str">
            <v>HS Division</v>
          </cell>
          <cell r="I1766" t="str">
            <v>Kitchen QA Team</v>
          </cell>
          <cell r="J1766" t="str">
            <v>LGEVHA.REF LQC Part</v>
          </cell>
          <cell r="K1766" t="str">
            <v>Kitchen QA</v>
          </cell>
          <cell r="L1766" t="str">
            <v>HS</v>
          </cell>
          <cell r="M1766" t="str">
            <v>Quality</v>
          </cell>
          <cell r="N1766" t="str">
            <v>Quality</v>
          </cell>
          <cell r="O1766" t="str">
            <v>Haiphong/VN</v>
          </cell>
          <cell r="P1766" t="str">
            <v>Quality</v>
          </cell>
          <cell r="Q1766" t="str">
            <v>Quality Assurance</v>
          </cell>
          <cell r="R1766" t="str">
            <v>LQC</v>
          </cell>
          <cell r="S1766" t="str">
            <v>Regular</v>
          </cell>
          <cell r="T1766" t="str">
            <v>Operator</v>
          </cell>
          <cell r="U1766" t="str">
            <v>Fulltime-Regular</v>
          </cell>
          <cell r="V1766" t="str">
            <v>O1</v>
          </cell>
          <cell r="X1766" t="str">
            <v>worker</v>
          </cell>
          <cell r="Y1766" t="str">
            <v>worker</v>
          </cell>
          <cell r="Z1766">
            <v>45293</v>
          </cell>
          <cell r="AA1766">
            <v>45293</v>
          </cell>
        </row>
        <row r="1767">
          <cell r="B1767" t="str">
            <v>VH009222</v>
          </cell>
          <cell r="D1767" t="str">
            <v>NGUYEN, TIEN DUC. TIEN, NGUYEN DUC. NGUYEN DUC TIEN</v>
          </cell>
          <cell r="E1767" t="str">
            <v>Asia Region</v>
          </cell>
          <cell r="F1767" t="str">
            <v>Production</v>
          </cell>
          <cell r="G1767" t="str">
            <v>LGEVH</v>
          </cell>
          <cell r="H1767" t="str">
            <v>IVI Division</v>
          </cell>
          <cell r="I1767" t="str">
            <v>IVI Production Department</v>
          </cell>
          <cell r="J1767" t="str">
            <v>LGEVHA.IVI LQC Unit</v>
          </cell>
          <cell r="K1767" t="str">
            <v>IVI LQC</v>
          </cell>
          <cell r="L1767" t="str">
            <v>IVI</v>
          </cell>
          <cell r="M1767" t="str">
            <v>Manufacturing</v>
          </cell>
          <cell r="N1767" t="str">
            <v>Manufacturing</v>
          </cell>
          <cell r="O1767" t="str">
            <v>Haiphong/VN</v>
          </cell>
          <cell r="P1767" t="str">
            <v>Quality</v>
          </cell>
          <cell r="Q1767" t="str">
            <v>Quality Assurance</v>
          </cell>
          <cell r="R1767" t="str">
            <v>LQC</v>
          </cell>
          <cell r="S1767" t="str">
            <v>Regular</v>
          </cell>
          <cell r="T1767" t="str">
            <v>Operator</v>
          </cell>
          <cell r="U1767" t="str">
            <v>Fulltime-Regular</v>
          </cell>
          <cell r="V1767" t="str">
            <v>O1</v>
          </cell>
          <cell r="X1767" t="str">
            <v>worker</v>
          </cell>
          <cell r="Y1767" t="str">
            <v>worker</v>
          </cell>
          <cell r="Z1767">
            <v>45293</v>
          </cell>
          <cell r="AA1767">
            <v>45293</v>
          </cell>
        </row>
        <row r="1768">
          <cell r="B1768" t="str">
            <v>VH009225</v>
          </cell>
          <cell r="C1768" t="str">
            <v>133952</v>
          </cell>
          <cell r="D1768" t="str">
            <v>Lee, Jong-gak . JONG GAK, LEE Lee Jonggak</v>
          </cell>
          <cell r="E1768" t="str">
            <v>Asia Region</v>
          </cell>
          <cell r="F1768" t="str">
            <v>Production</v>
          </cell>
          <cell r="G1768" t="str">
            <v>LGEVH</v>
          </cell>
          <cell r="H1768" t="str">
            <v>Production Engineering Department</v>
          </cell>
          <cell r="J1768" t="str">
            <v>LGEVHA.Production Engineering Department</v>
          </cell>
          <cell r="K1768" t="str">
            <v xml:space="preserve">PE </v>
          </cell>
          <cell r="L1768" t="str">
            <v>Common</v>
          </cell>
          <cell r="M1768" t="str">
            <v>Manufacturing</v>
          </cell>
          <cell r="N1768" t="str">
            <v>Manufacturing</v>
          </cell>
          <cell r="O1768" t="str">
            <v>Haiphong/VN</v>
          </cell>
          <cell r="P1768" t="str">
            <v>Manufacturing</v>
          </cell>
          <cell r="Q1768" t="str">
            <v>Production Management</v>
          </cell>
          <cell r="R1768" t="str">
            <v>Line Operation Management</v>
          </cell>
          <cell r="S1768" t="str">
            <v>Regular</v>
          </cell>
          <cell r="T1768" t="str">
            <v>Staff</v>
          </cell>
          <cell r="U1768" t="str">
            <v>P3</v>
          </cell>
          <cell r="V1768" t="str">
            <v>P3</v>
          </cell>
          <cell r="X1768" t="str">
            <v>책임</v>
          </cell>
          <cell r="Y1768" t="str">
            <v>책임</v>
          </cell>
          <cell r="Z1768" t="str">
            <v>Department Leader</v>
          </cell>
          <cell r="AA1768">
            <v>45308</v>
          </cell>
        </row>
        <row r="1769">
          <cell r="B1769" t="str">
            <v>VH009233</v>
          </cell>
          <cell r="D1769" t="str">
            <v>DANG, TUNG XUAN. TUNG, DANG XUAN. DANG XUAN TUNG</v>
          </cell>
          <cell r="E1769" t="str">
            <v>Asia Region</v>
          </cell>
          <cell r="F1769" t="str">
            <v>Production</v>
          </cell>
          <cell r="G1769" t="str">
            <v>LGEVH</v>
          </cell>
          <cell r="H1769" t="str">
            <v>HS Division</v>
          </cell>
          <cell r="I1769" t="str">
            <v>HS LD Department</v>
          </cell>
          <cell r="J1769" t="str">
            <v>LGEVHA.F/L 27 WM LD Part</v>
          </cell>
          <cell r="K1769" t="str">
            <v>WM LD</v>
          </cell>
          <cell r="L1769" t="str">
            <v>HS</v>
          </cell>
          <cell r="M1769" t="str">
            <v>R&amp;D</v>
          </cell>
          <cell r="N1769" t="str">
            <v>R&amp;D</v>
          </cell>
          <cell r="O1769" t="str">
            <v>Haiphong/VN</v>
          </cell>
          <cell r="P1769" t="str">
            <v>R&amp;D Planning</v>
          </cell>
          <cell r="Q1769" t="str">
            <v>R&amp;D Planning/Support</v>
          </cell>
          <cell r="R1769" t="str">
            <v>R&amp;D Strategy/Planning</v>
          </cell>
          <cell r="S1769" t="str">
            <v>Regular</v>
          </cell>
          <cell r="T1769" t="str">
            <v>Staff</v>
          </cell>
          <cell r="U1769" t="str">
            <v>Fulltime-Regular</v>
          </cell>
          <cell r="V1769" t="str">
            <v>G1</v>
          </cell>
          <cell r="W1769">
            <v>1</v>
          </cell>
          <cell r="X1769">
            <v>1</v>
          </cell>
          <cell r="Y1769" t="str">
            <v>staff</v>
          </cell>
          <cell r="Z1769">
            <v>45313</v>
          </cell>
          <cell r="AA1769">
            <v>45313</v>
          </cell>
        </row>
        <row r="1770">
          <cell r="B1770" t="str">
            <v>VH009234</v>
          </cell>
          <cell r="D1770" t="str">
            <v>TRAN, TIEN VAN. TIEN, TRAN VAN. TRAN VAN TIEN</v>
          </cell>
          <cell r="E1770" t="str">
            <v>Asia Region</v>
          </cell>
          <cell r="F1770" t="str">
            <v>Production</v>
          </cell>
          <cell r="G1770" t="str">
            <v>LGEVH</v>
          </cell>
          <cell r="H1770" t="str">
            <v>HS Division</v>
          </cell>
          <cell r="I1770" t="str">
            <v>HS LD Department</v>
          </cell>
          <cell r="J1770" t="str">
            <v>LGEVHA.F/L 27 WM LD Part</v>
          </cell>
          <cell r="K1770" t="str">
            <v>WM LD</v>
          </cell>
          <cell r="L1770" t="str">
            <v>HS</v>
          </cell>
          <cell r="M1770" t="str">
            <v>R&amp;D</v>
          </cell>
          <cell r="N1770" t="str">
            <v>R&amp;D</v>
          </cell>
          <cell r="O1770" t="str">
            <v>Haiphong/VN</v>
          </cell>
          <cell r="P1770" t="str">
            <v>R&amp;D Planning</v>
          </cell>
          <cell r="Q1770" t="str">
            <v>R&amp;D Planning/Support</v>
          </cell>
          <cell r="R1770" t="str">
            <v>R&amp;D Strategy/Planning</v>
          </cell>
          <cell r="S1770" t="str">
            <v>Regular</v>
          </cell>
          <cell r="T1770" t="str">
            <v>Staff</v>
          </cell>
          <cell r="U1770" t="str">
            <v>Fulltime-Regular</v>
          </cell>
          <cell r="V1770" t="str">
            <v>G1</v>
          </cell>
          <cell r="W1770">
            <v>1</v>
          </cell>
          <cell r="X1770">
            <v>1</v>
          </cell>
          <cell r="Y1770" t="str">
            <v>staff</v>
          </cell>
          <cell r="Z1770">
            <v>45313</v>
          </cell>
          <cell r="AA1770">
            <v>45313</v>
          </cell>
        </row>
        <row r="1771">
          <cell r="B1771" t="str">
            <v>VH009235</v>
          </cell>
          <cell r="D1771" t="str">
            <v>NGUYEN, DUONG CHI. DUONG, NGUYEN CHI. NGUYEN CHI DUONG</v>
          </cell>
          <cell r="E1771" t="str">
            <v>Asia Region</v>
          </cell>
          <cell r="F1771" t="str">
            <v>Production</v>
          </cell>
          <cell r="G1771" t="str">
            <v>LGEVH</v>
          </cell>
          <cell r="H1771" t="str">
            <v>HS Division</v>
          </cell>
          <cell r="I1771" t="str">
            <v>HS LD Department</v>
          </cell>
          <cell r="J1771" t="str">
            <v>LGEVHA.REF QE Part</v>
          </cell>
          <cell r="K1771" t="str">
            <v>REF MD</v>
          </cell>
          <cell r="L1771" t="str">
            <v>HS</v>
          </cell>
          <cell r="M1771" t="str">
            <v>R&amp;D</v>
          </cell>
          <cell r="N1771" t="str">
            <v>R&amp;D</v>
          </cell>
          <cell r="O1771" t="str">
            <v>Haiphong/VN</v>
          </cell>
          <cell r="P1771" t="str">
            <v>R&amp;D Planning</v>
          </cell>
          <cell r="Q1771" t="str">
            <v>R&amp;D Planning/Support</v>
          </cell>
          <cell r="R1771" t="str">
            <v>R&amp;D Strategy/Planning</v>
          </cell>
          <cell r="S1771" t="str">
            <v>Regular</v>
          </cell>
          <cell r="T1771" t="str">
            <v>Staff</v>
          </cell>
          <cell r="U1771" t="str">
            <v>Fulltime-Regular</v>
          </cell>
          <cell r="V1771" t="str">
            <v>G1</v>
          </cell>
          <cell r="W1771">
            <v>1</v>
          </cell>
          <cell r="X1771">
            <v>1</v>
          </cell>
          <cell r="Y1771" t="str">
            <v>staff</v>
          </cell>
          <cell r="Z1771">
            <v>45313</v>
          </cell>
          <cell r="AA1771">
            <v>45313</v>
          </cell>
        </row>
        <row r="1772">
          <cell r="B1772" t="str">
            <v>VH009239</v>
          </cell>
          <cell r="D1772" t="str">
            <v>TRAN, ANH TIEN. ANH, TRAN TIEN. TRAN TIEN ANH</v>
          </cell>
          <cell r="E1772" t="str">
            <v>Asia Region</v>
          </cell>
          <cell r="F1772" t="str">
            <v>Production</v>
          </cell>
          <cell r="G1772" t="str">
            <v>LGEVH</v>
          </cell>
          <cell r="H1772" t="str">
            <v>HS Division</v>
          </cell>
          <cell r="I1772" t="str">
            <v>Kitchen MFG Department</v>
          </cell>
          <cell r="J1772" t="str">
            <v>LGEVHA.Cooking Production Unit</v>
          </cell>
          <cell r="K1772" t="str">
            <v>Cooking MFG</v>
          </cell>
          <cell r="L1772" t="str">
            <v>HS</v>
          </cell>
          <cell r="M1772" t="str">
            <v>Manufacturing</v>
          </cell>
          <cell r="N1772" t="str">
            <v>Manufacturing</v>
          </cell>
          <cell r="O1772" t="str">
            <v>Haiphong/VN</v>
          </cell>
          <cell r="P1772" t="str">
            <v>Manufacturing</v>
          </cell>
          <cell r="Q1772" t="str">
            <v>Production Management</v>
          </cell>
          <cell r="R1772" t="str">
            <v>Line Operation Management</v>
          </cell>
          <cell r="S1772" t="str">
            <v>Regular</v>
          </cell>
          <cell r="T1772" t="str">
            <v>Operator</v>
          </cell>
          <cell r="U1772" t="str">
            <v>Fulltime-Regular</v>
          </cell>
          <cell r="V1772" t="str">
            <v>O1</v>
          </cell>
          <cell r="X1772" t="str">
            <v>worker</v>
          </cell>
          <cell r="Y1772" t="str">
            <v>worker</v>
          </cell>
          <cell r="Z1772">
            <v>45316</v>
          </cell>
          <cell r="AA1772">
            <v>45316</v>
          </cell>
        </row>
        <row r="1773">
          <cell r="B1773" t="str">
            <v>VH009242</v>
          </cell>
          <cell r="D1773" t="str">
            <v>NONG, THU VAN. THU, NONG VAN. NONG VAN THU</v>
          </cell>
          <cell r="E1773" t="str">
            <v>Asia Region</v>
          </cell>
          <cell r="F1773" t="str">
            <v>Production</v>
          </cell>
          <cell r="G1773" t="str">
            <v>LGEVH</v>
          </cell>
          <cell r="H1773" t="str">
            <v>HS Division</v>
          </cell>
          <cell r="I1773" t="str">
            <v>Kitchen MFG Department</v>
          </cell>
          <cell r="J1773" t="str">
            <v>LGEVHA.Cooking Production Unit</v>
          </cell>
          <cell r="K1773" t="str">
            <v>Cooking MFG</v>
          </cell>
          <cell r="L1773" t="str">
            <v>HS</v>
          </cell>
          <cell r="M1773" t="str">
            <v>Manufacturing</v>
          </cell>
          <cell r="N1773" t="str">
            <v>Manufacturing</v>
          </cell>
          <cell r="O1773" t="str">
            <v>Haiphong/VN</v>
          </cell>
          <cell r="P1773" t="str">
            <v>Manufacturing</v>
          </cell>
          <cell r="Q1773" t="str">
            <v>Production Management</v>
          </cell>
          <cell r="R1773" t="str">
            <v>Line Operation Management</v>
          </cell>
          <cell r="S1773" t="str">
            <v>Regular</v>
          </cell>
          <cell r="T1773" t="str">
            <v>Operator</v>
          </cell>
          <cell r="U1773" t="str">
            <v>Fulltime-Regular</v>
          </cell>
          <cell r="V1773" t="str">
            <v>O1</v>
          </cell>
          <cell r="X1773" t="str">
            <v>worker</v>
          </cell>
          <cell r="Y1773" t="str">
            <v>worker</v>
          </cell>
          <cell r="Z1773">
            <v>45316</v>
          </cell>
          <cell r="AA1773">
            <v>45316</v>
          </cell>
        </row>
        <row r="1774">
          <cell r="B1774" t="str">
            <v>VH009243</v>
          </cell>
          <cell r="D1774" t="str">
            <v>LUU, TOAN DUC. TOAN, LUU DUC. LUU DUC TOAN</v>
          </cell>
          <cell r="E1774" t="str">
            <v>Asia Region</v>
          </cell>
          <cell r="F1774" t="str">
            <v>Production</v>
          </cell>
          <cell r="G1774" t="str">
            <v>LGEVH</v>
          </cell>
          <cell r="H1774" t="str">
            <v>HS Division</v>
          </cell>
          <cell r="I1774" t="str">
            <v>Kitchen MFG Department</v>
          </cell>
          <cell r="J1774" t="str">
            <v>LGEVHA.Cooking Production Unit</v>
          </cell>
          <cell r="K1774" t="str">
            <v>Cooking MFG</v>
          </cell>
          <cell r="L1774" t="str">
            <v>HS</v>
          </cell>
          <cell r="M1774" t="str">
            <v>Manufacturing</v>
          </cell>
          <cell r="N1774" t="str">
            <v>Manufacturing</v>
          </cell>
          <cell r="O1774" t="str">
            <v>Haiphong/VN</v>
          </cell>
          <cell r="P1774" t="str">
            <v>Manufacturing</v>
          </cell>
          <cell r="Q1774" t="str">
            <v>Production Management</v>
          </cell>
          <cell r="R1774" t="str">
            <v>Line Operation Management</v>
          </cell>
          <cell r="S1774" t="str">
            <v>Regular</v>
          </cell>
          <cell r="T1774" t="str">
            <v>Operator</v>
          </cell>
          <cell r="U1774" t="str">
            <v>Fulltime-Regular</v>
          </cell>
          <cell r="V1774" t="str">
            <v>O1</v>
          </cell>
          <cell r="X1774" t="str">
            <v>worker</v>
          </cell>
          <cell r="Y1774" t="str">
            <v>worker</v>
          </cell>
          <cell r="Z1774">
            <v>45316</v>
          </cell>
          <cell r="AA1774">
            <v>45316</v>
          </cell>
        </row>
        <row r="1775">
          <cell r="B1775" t="str">
            <v>VH009244</v>
          </cell>
          <cell r="D1775" t="str">
            <v>PHAM, HIEU VAN. HIEU, PHAM VAN. PHAM VAN HIEU</v>
          </cell>
          <cell r="E1775" t="str">
            <v>Asia Region</v>
          </cell>
          <cell r="F1775" t="str">
            <v>Production</v>
          </cell>
          <cell r="G1775" t="str">
            <v>LGEVH</v>
          </cell>
          <cell r="H1775" t="str">
            <v>HS Division</v>
          </cell>
          <cell r="I1775" t="str">
            <v>Kitchen MFG Department</v>
          </cell>
          <cell r="J1775" t="str">
            <v>LGEVHA.REF MFG Unit</v>
          </cell>
          <cell r="K1775" t="str">
            <v>REF MFG</v>
          </cell>
          <cell r="L1775" t="str">
            <v>HS</v>
          </cell>
          <cell r="M1775" t="str">
            <v>Manufacturing</v>
          </cell>
          <cell r="N1775" t="str">
            <v>Manufacturing</v>
          </cell>
          <cell r="O1775" t="str">
            <v>Haiphong/VN</v>
          </cell>
          <cell r="P1775" t="str">
            <v>Manufacturing</v>
          </cell>
          <cell r="Q1775" t="str">
            <v>Production Management</v>
          </cell>
          <cell r="R1775" t="str">
            <v>Line Operation Management</v>
          </cell>
          <cell r="S1775" t="str">
            <v>Regular</v>
          </cell>
          <cell r="T1775" t="str">
            <v>Operator</v>
          </cell>
          <cell r="U1775" t="str">
            <v>Fulltime-Regular</v>
          </cell>
          <cell r="V1775" t="str">
            <v>O1</v>
          </cell>
          <cell r="X1775" t="str">
            <v>worker</v>
          </cell>
          <cell r="Y1775" t="str">
            <v>worker</v>
          </cell>
          <cell r="Z1775">
            <v>45316</v>
          </cell>
          <cell r="AA1775">
            <v>45316</v>
          </cell>
        </row>
        <row r="1776">
          <cell r="B1776" t="str">
            <v>VH009246</v>
          </cell>
          <cell r="D1776" t="str">
            <v>DO, LAM VAN. LAM, DO VAN. DO VAN LAM</v>
          </cell>
          <cell r="E1776" t="str">
            <v>Asia Region</v>
          </cell>
          <cell r="F1776" t="str">
            <v>Production</v>
          </cell>
          <cell r="G1776" t="str">
            <v>LGEVH</v>
          </cell>
          <cell r="H1776" t="str">
            <v>HS Division</v>
          </cell>
          <cell r="I1776" t="str">
            <v>Kitchen MFG Department</v>
          </cell>
          <cell r="J1776" t="str">
            <v>LGEVHA.Cooking Production Unit</v>
          </cell>
          <cell r="K1776" t="str">
            <v>Cooking MFG</v>
          </cell>
          <cell r="L1776" t="str">
            <v>HS</v>
          </cell>
          <cell r="M1776" t="str">
            <v>Manufacturing</v>
          </cell>
          <cell r="N1776" t="str">
            <v>Manufacturing</v>
          </cell>
          <cell r="O1776" t="str">
            <v>Haiphong/VN</v>
          </cell>
          <cell r="P1776" t="str">
            <v>Manufacturing</v>
          </cell>
          <cell r="Q1776" t="str">
            <v>Production Management</v>
          </cell>
          <cell r="R1776" t="str">
            <v>Line Operation Management</v>
          </cell>
          <cell r="S1776" t="str">
            <v>Regular</v>
          </cell>
          <cell r="T1776" t="str">
            <v>Operator</v>
          </cell>
          <cell r="U1776" t="str">
            <v>Fulltime-Regular</v>
          </cell>
          <cell r="V1776" t="str">
            <v>O1</v>
          </cell>
          <cell r="X1776" t="str">
            <v>worker</v>
          </cell>
          <cell r="Y1776" t="str">
            <v>worker</v>
          </cell>
          <cell r="Z1776">
            <v>45316</v>
          </cell>
          <cell r="AA1776">
            <v>45316</v>
          </cell>
        </row>
        <row r="1777">
          <cell r="B1777" t="str">
            <v>VH009248</v>
          </cell>
          <cell r="D1777" t="str">
            <v>NGUYEN, DUC ANH. DUC, NGUYEN ANH. NGUYEN ANH DUC</v>
          </cell>
          <cell r="E1777" t="str">
            <v>Asia Region</v>
          </cell>
          <cell r="F1777" t="str">
            <v>Production</v>
          </cell>
          <cell r="G1777" t="str">
            <v>LGEVH</v>
          </cell>
          <cell r="H1777" t="str">
            <v>HS Division</v>
          </cell>
          <cell r="I1777" t="str">
            <v>Kitchen MFG Department</v>
          </cell>
          <cell r="J1777" t="str">
            <v>LGEVHA.REF MFG Unit</v>
          </cell>
          <cell r="K1777" t="str">
            <v>REF MFG</v>
          </cell>
          <cell r="L1777" t="str">
            <v>HS</v>
          </cell>
          <cell r="M1777" t="str">
            <v>Manufacturing</v>
          </cell>
          <cell r="N1777" t="str">
            <v>Manufacturing</v>
          </cell>
          <cell r="O1777" t="str">
            <v>Haiphong/VN</v>
          </cell>
          <cell r="P1777" t="str">
            <v>Manufacturing</v>
          </cell>
          <cell r="Q1777" t="str">
            <v>Production Management</v>
          </cell>
          <cell r="R1777" t="str">
            <v>Line Operation Management</v>
          </cell>
          <cell r="S1777" t="str">
            <v>Regular</v>
          </cell>
          <cell r="T1777" t="str">
            <v>Operator</v>
          </cell>
          <cell r="U1777" t="str">
            <v>Fulltime-Regular</v>
          </cell>
          <cell r="V1777" t="str">
            <v>O1</v>
          </cell>
          <cell r="X1777" t="str">
            <v>worker</v>
          </cell>
          <cell r="Y1777" t="str">
            <v>worker</v>
          </cell>
          <cell r="Z1777">
            <v>45316</v>
          </cell>
          <cell r="AA1777">
            <v>45316</v>
          </cell>
        </row>
        <row r="1778">
          <cell r="B1778" t="str">
            <v>VH009249</v>
          </cell>
          <cell r="D1778" t="str">
            <v>VU, DAT TIEN. DAT, VU TIEN. VU TIEN DAT</v>
          </cell>
          <cell r="E1778" t="str">
            <v>Asia Region</v>
          </cell>
          <cell r="F1778" t="str">
            <v>Production</v>
          </cell>
          <cell r="G1778" t="str">
            <v>LGEVH</v>
          </cell>
          <cell r="H1778" t="str">
            <v>HS Division</v>
          </cell>
          <cell r="I1778" t="str">
            <v>Kitchen MFG Department</v>
          </cell>
          <cell r="J1778" t="str">
            <v>LGEVHA.REF MFG Unit</v>
          </cell>
          <cell r="K1778" t="str">
            <v>REF MFG</v>
          </cell>
          <cell r="L1778" t="str">
            <v>HS</v>
          </cell>
          <cell r="M1778" t="str">
            <v>Manufacturing</v>
          </cell>
          <cell r="N1778" t="str">
            <v>Manufacturing</v>
          </cell>
          <cell r="O1778" t="str">
            <v>Haiphong/VN</v>
          </cell>
          <cell r="P1778" t="str">
            <v>Manufacturing</v>
          </cell>
          <cell r="Q1778" t="str">
            <v>Production Management</v>
          </cell>
          <cell r="R1778" t="str">
            <v>Line Operation Management</v>
          </cell>
          <cell r="S1778" t="str">
            <v>Regular</v>
          </cell>
          <cell r="T1778" t="str">
            <v>Operator</v>
          </cell>
          <cell r="U1778" t="str">
            <v>Fulltime-Regular</v>
          </cell>
          <cell r="V1778" t="str">
            <v>O1</v>
          </cell>
          <cell r="X1778" t="str">
            <v>worker</v>
          </cell>
          <cell r="Y1778" t="str">
            <v>worker</v>
          </cell>
          <cell r="Z1778">
            <v>45316</v>
          </cell>
          <cell r="AA1778">
            <v>45316</v>
          </cell>
        </row>
        <row r="1779">
          <cell r="B1779" t="str">
            <v>VH009251</v>
          </cell>
          <cell r="D1779" t="str">
            <v>LO, LAM VAN. LAM, LO VAN. LO VAN LAM</v>
          </cell>
          <cell r="E1779" t="str">
            <v>Asia Region</v>
          </cell>
          <cell r="F1779" t="str">
            <v>Production</v>
          </cell>
          <cell r="G1779" t="str">
            <v>LGEVH</v>
          </cell>
          <cell r="H1779" t="str">
            <v>HS Division</v>
          </cell>
          <cell r="I1779" t="str">
            <v>Kitchen MFG Department</v>
          </cell>
          <cell r="J1779" t="str">
            <v>LGEVHA.REF MFG Unit</v>
          </cell>
          <cell r="K1779" t="str">
            <v>REF MFG</v>
          </cell>
          <cell r="L1779" t="str">
            <v>HS</v>
          </cell>
          <cell r="M1779" t="str">
            <v>Manufacturing</v>
          </cell>
          <cell r="N1779" t="str">
            <v>Manufacturing</v>
          </cell>
          <cell r="O1779" t="str">
            <v>Haiphong/VN</v>
          </cell>
          <cell r="P1779" t="str">
            <v>Manufacturing</v>
          </cell>
          <cell r="Q1779" t="str">
            <v>Production Management</v>
          </cell>
          <cell r="R1779" t="str">
            <v>Line Operation Management</v>
          </cell>
          <cell r="S1779" t="str">
            <v>Regular</v>
          </cell>
          <cell r="T1779" t="str">
            <v>Operator</v>
          </cell>
          <cell r="U1779" t="str">
            <v>Fulltime-Regular</v>
          </cell>
          <cell r="V1779" t="str">
            <v>O1</v>
          </cell>
          <cell r="X1779" t="str">
            <v>worker</v>
          </cell>
          <cell r="Y1779" t="str">
            <v>worker</v>
          </cell>
          <cell r="Z1779">
            <v>45316</v>
          </cell>
          <cell r="AA1779">
            <v>45316</v>
          </cell>
        </row>
        <row r="1780">
          <cell r="B1780" t="str">
            <v>VH009252</v>
          </cell>
          <cell r="D1780" t="str">
            <v>MA, DINH THI. DINH, MA THI. MA THI DINH</v>
          </cell>
          <cell r="E1780" t="str">
            <v>Asia Region</v>
          </cell>
          <cell r="F1780" t="str">
            <v>Production</v>
          </cell>
          <cell r="G1780" t="str">
            <v>LGEVH</v>
          </cell>
          <cell r="H1780" t="str">
            <v>HS Division</v>
          </cell>
          <cell r="I1780" t="str">
            <v>Kitchen MFG Department</v>
          </cell>
          <cell r="J1780" t="str">
            <v>LGEVHA.REF MFG Unit</v>
          </cell>
          <cell r="K1780" t="str">
            <v>REF MFG</v>
          </cell>
          <cell r="L1780" t="str">
            <v>HS</v>
          </cell>
          <cell r="M1780" t="str">
            <v>Manufacturing</v>
          </cell>
          <cell r="N1780" t="str">
            <v>Manufacturing</v>
          </cell>
          <cell r="O1780" t="str">
            <v>Haiphong/VN</v>
          </cell>
          <cell r="P1780" t="str">
            <v>Manufacturing</v>
          </cell>
          <cell r="Q1780" t="str">
            <v>Production Management</v>
          </cell>
          <cell r="R1780" t="str">
            <v>Line Operation Management</v>
          </cell>
          <cell r="S1780" t="str">
            <v>Regular</v>
          </cell>
          <cell r="T1780" t="str">
            <v>Operator</v>
          </cell>
          <cell r="U1780" t="str">
            <v>Fulltime-Regular</v>
          </cell>
          <cell r="V1780" t="str">
            <v>O1</v>
          </cell>
          <cell r="X1780" t="str">
            <v>worker</v>
          </cell>
          <cell r="Y1780" t="str">
            <v>worker</v>
          </cell>
          <cell r="Z1780">
            <v>45316</v>
          </cell>
          <cell r="AA1780">
            <v>45316</v>
          </cell>
        </row>
        <row r="1781">
          <cell r="B1781" t="str">
            <v>VH009255</v>
          </cell>
          <cell r="D1781" t="str">
            <v>NGUYEN, TAN VAN. TAN, NGUYEN VAN. NGUYEN VAN TAN</v>
          </cell>
          <cell r="E1781" t="str">
            <v>Asia Region</v>
          </cell>
          <cell r="F1781" t="str">
            <v>Production</v>
          </cell>
          <cell r="G1781" t="str">
            <v>LGEVH</v>
          </cell>
          <cell r="H1781" t="str">
            <v>IVI Division</v>
          </cell>
          <cell r="I1781" t="str">
            <v>IVI Production Department</v>
          </cell>
          <cell r="J1781" t="str">
            <v>LGEVHA.IVI LQC Unit</v>
          </cell>
          <cell r="K1781" t="str">
            <v>IVI LQC</v>
          </cell>
          <cell r="L1781" t="str">
            <v>IVI</v>
          </cell>
          <cell r="M1781" t="str">
            <v>Manufacturing</v>
          </cell>
          <cell r="N1781" t="str">
            <v>Manufacturing</v>
          </cell>
          <cell r="O1781" t="str">
            <v>Haiphong/VN</v>
          </cell>
          <cell r="P1781" t="str">
            <v>Quality</v>
          </cell>
          <cell r="Q1781" t="str">
            <v>Quality Assurance</v>
          </cell>
          <cell r="R1781" t="str">
            <v>LQC</v>
          </cell>
          <cell r="S1781" t="str">
            <v>Regular</v>
          </cell>
          <cell r="T1781" t="str">
            <v>Operator</v>
          </cell>
          <cell r="U1781" t="str">
            <v>Fulltime-Regular</v>
          </cell>
          <cell r="V1781" t="str">
            <v>O1</v>
          </cell>
          <cell r="W1781">
            <v>1</v>
          </cell>
          <cell r="X1781">
            <v>1</v>
          </cell>
          <cell r="Y1781" t="str">
            <v>worker</v>
          </cell>
          <cell r="Z1781">
            <v>45323</v>
          </cell>
          <cell r="AA1781">
            <v>45323</v>
          </cell>
        </row>
        <row r="1782">
          <cell r="B1782" t="str">
            <v>VH009257</v>
          </cell>
          <cell r="D1782" t="str">
            <v>VU, HOAN LENH. HOAN, VU LENH. VU LENH HOAN</v>
          </cell>
          <cell r="E1782" t="str">
            <v>Asia Region</v>
          </cell>
          <cell r="F1782" t="str">
            <v>Production</v>
          </cell>
          <cell r="G1782" t="str">
            <v>LGEVH</v>
          </cell>
          <cell r="H1782" t="str">
            <v>IVI Division</v>
          </cell>
          <cell r="I1782" t="str">
            <v>IVI Production Department</v>
          </cell>
          <cell r="J1782" t="str">
            <v>LGEVHA.IVI LQC Unit</v>
          </cell>
          <cell r="K1782" t="str">
            <v>IVI LQC</v>
          </cell>
          <cell r="L1782" t="str">
            <v>IVI</v>
          </cell>
          <cell r="M1782" t="str">
            <v>Manufacturing</v>
          </cell>
          <cell r="N1782" t="str">
            <v>Manufacturing</v>
          </cell>
          <cell r="O1782" t="str">
            <v>Haiphong/VN</v>
          </cell>
          <cell r="P1782" t="str">
            <v>Quality</v>
          </cell>
          <cell r="Q1782" t="str">
            <v>Quality Assurance</v>
          </cell>
          <cell r="R1782" t="str">
            <v>LQC</v>
          </cell>
          <cell r="S1782" t="str">
            <v>Regular</v>
          </cell>
          <cell r="T1782" t="str">
            <v>Operator</v>
          </cell>
          <cell r="U1782" t="str">
            <v>Fulltime-Regular</v>
          </cell>
          <cell r="V1782" t="str">
            <v>O1</v>
          </cell>
          <cell r="X1782" t="str">
            <v>worker</v>
          </cell>
          <cell r="Y1782" t="str">
            <v>worker</v>
          </cell>
          <cell r="Z1782">
            <v>45323</v>
          </cell>
          <cell r="AA1782">
            <v>45323</v>
          </cell>
        </row>
        <row r="1783">
          <cell r="B1783" t="str">
            <v>VH009258</v>
          </cell>
          <cell r="D1783" t="str">
            <v>LE, QUANG XUAN. QUANG, LE XUAN. LE XUAN QUANG</v>
          </cell>
          <cell r="E1783" t="str">
            <v>Asia Region</v>
          </cell>
          <cell r="F1783" t="str">
            <v>Production</v>
          </cell>
          <cell r="G1783" t="str">
            <v>LGEVH</v>
          </cell>
          <cell r="H1783" t="str">
            <v>IVI Division</v>
          </cell>
          <cell r="I1783" t="str">
            <v>IVI Production Department</v>
          </cell>
          <cell r="J1783" t="str">
            <v>LGEVHA.IVI LQC Unit</v>
          </cell>
          <cell r="K1783" t="str">
            <v>IVI LQC</v>
          </cell>
          <cell r="L1783" t="str">
            <v>IVI</v>
          </cell>
          <cell r="M1783" t="str">
            <v>Manufacturing</v>
          </cell>
          <cell r="N1783" t="str">
            <v>Manufacturing</v>
          </cell>
          <cell r="O1783" t="str">
            <v>Haiphong/VN</v>
          </cell>
          <cell r="P1783" t="str">
            <v>Quality</v>
          </cell>
          <cell r="Q1783" t="str">
            <v>Quality Assurance</v>
          </cell>
          <cell r="R1783" t="str">
            <v>LQC</v>
          </cell>
          <cell r="S1783" t="str">
            <v>Regular</v>
          </cell>
          <cell r="T1783" t="str">
            <v>Operator</v>
          </cell>
          <cell r="U1783" t="str">
            <v>Fulltime-Regular</v>
          </cell>
          <cell r="V1783" t="str">
            <v>O1</v>
          </cell>
          <cell r="X1783" t="str">
            <v>worker</v>
          </cell>
          <cell r="Y1783" t="str">
            <v>worker</v>
          </cell>
          <cell r="Z1783">
            <v>45323</v>
          </cell>
          <cell r="AA1783">
            <v>45323</v>
          </cell>
        </row>
        <row r="1784">
          <cell r="B1784" t="str">
            <v>VH009259</v>
          </cell>
          <cell r="D1784" t="str">
            <v>VU, LUYEN VAN. LUYEN, VU VAN. VU VAN LUYEN</v>
          </cell>
          <cell r="E1784" t="str">
            <v>Asia Region</v>
          </cell>
          <cell r="F1784" t="str">
            <v>Production</v>
          </cell>
          <cell r="G1784" t="str">
            <v>LGEVH</v>
          </cell>
          <cell r="H1784" t="str">
            <v>HS Division</v>
          </cell>
          <cell r="I1784" t="str">
            <v>Kitchen QA Team</v>
          </cell>
          <cell r="J1784" t="str">
            <v>LGEVHA.Cooking LQC</v>
          </cell>
          <cell r="K1784" t="str">
            <v>Kitchen QA</v>
          </cell>
          <cell r="L1784" t="str">
            <v>HS</v>
          </cell>
          <cell r="M1784" t="str">
            <v>Quality</v>
          </cell>
          <cell r="N1784" t="str">
            <v>Quality</v>
          </cell>
          <cell r="O1784" t="str">
            <v>Haiphong/VN</v>
          </cell>
          <cell r="P1784" t="str">
            <v>Quality</v>
          </cell>
          <cell r="Q1784" t="str">
            <v>Quality Assurance</v>
          </cell>
          <cell r="R1784" t="str">
            <v>LQC</v>
          </cell>
          <cell r="S1784" t="str">
            <v>Regular</v>
          </cell>
          <cell r="T1784" t="str">
            <v>Operator</v>
          </cell>
          <cell r="U1784" t="str">
            <v>Fulltime-Regular</v>
          </cell>
          <cell r="V1784" t="str">
            <v>O1</v>
          </cell>
          <cell r="W1784">
            <v>1</v>
          </cell>
          <cell r="X1784">
            <v>1</v>
          </cell>
          <cell r="Y1784" t="str">
            <v>worker</v>
          </cell>
          <cell r="Z1784">
            <v>45323</v>
          </cell>
          <cell r="AA1784">
            <v>45323</v>
          </cell>
        </row>
        <row r="1785">
          <cell r="B1785" t="str">
            <v>VH009260</v>
          </cell>
          <cell r="D1785" t="str">
            <v>NGUYEN, TRANG THU. TRANG, NGUYEN THU. NGUYEN THU TRANG</v>
          </cell>
          <cell r="E1785" t="str">
            <v>Asia Region</v>
          </cell>
          <cell r="F1785" t="str">
            <v>Production</v>
          </cell>
          <cell r="G1785" t="str">
            <v>LGEVH</v>
          </cell>
          <cell r="H1785" t="str">
            <v>IVI Division</v>
          </cell>
          <cell r="I1785" t="str">
            <v>IVI Production Department</v>
          </cell>
          <cell r="J1785" t="str">
            <v>LGEVHA.IVI LQC Unit</v>
          </cell>
          <cell r="K1785" t="str">
            <v>IVI LQC</v>
          </cell>
          <cell r="L1785" t="str">
            <v>IVI</v>
          </cell>
          <cell r="M1785" t="str">
            <v>Manufacturing</v>
          </cell>
          <cell r="N1785" t="str">
            <v>Manufacturing</v>
          </cell>
          <cell r="O1785" t="str">
            <v>Haiphong/VN</v>
          </cell>
          <cell r="P1785" t="str">
            <v>Quality</v>
          </cell>
          <cell r="Q1785" t="str">
            <v>Quality Assurance</v>
          </cell>
          <cell r="R1785" t="str">
            <v>LQC</v>
          </cell>
          <cell r="S1785" t="str">
            <v>Regular</v>
          </cell>
          <cell r="T1785" t="str">
            <v>Operator</v>
          </cell>
          <cell r="U1785" t="str">
            <v>Fulltime-Regular</v>
          </cell>
          <cell r="V1785" t="str">
            <v>O1</v>
          </cell>
          <cell r="X1785" t="str">
            <v>worker</v>
          </cell>
          <cell r="Y1785" t="str">
            <v>worker</v>
          </cell>
          <cell r="Z1785">
            <v>45323</v>
          </cell>
          <cell r="AA1785">
            <v>45323</v>
          </cell>
        </row>
        <row r="1786">
          <cell r="B1786" t="str">
            <v>VH007102</v>
          </cell>
          <cell r="D1786" t="str">
            <v>DUONG, ANH DUC TUAN. ANH, DUONG DUC TUAN. DUONG DUC TUAN ANH</v>
          </cell>
          <cell r="E1786" t="str">
            <v>Asia Region</v>
          </cell>
          <cell r="F1786" t="str">
            <v>Production</v>
          </cell>
          <cell r="G1786" t="str">
            <v>LGEVH</v>
          </cell>
          <cell r="H1786" t="str">
            <v>IVI Division</v>
          </cell>
          <cell r="I1786" t="str">
            <v>IVI Production Department</v>
          </cell>
          <cell r="J1786" t="str">
            <v>LGEVHA.IVI Material Warehouse Control Section</v>
          </cell>
          <cell r="K1786" t="str">
            <v>IVI Material Mgt</v>
          </cell>
          <cell r="L1786" t="str">
            <v>IVI</v>
          </cell>
          <cell r="M1786" t="str">
            <v>Manufacturing</v>
          </cell>
          <cell r="N1786" t="str">
            <v>Manufacturing</v>
          </cell>
          <cell r="O1786" t="str">
            <v>Haiphong/VN</v>
          </cell>
          <cell r="P1786" t="str">
            <v>Manufacturing</v>
          </cell>
          <cell r="Q1786" t="str">
            <v>Production Management</v>
          </cell>
          <cell r="R1786" t="str">
            <v>Line Operation Management</v>
          </cell>
          <cell r="S1786" t="str">
            <v>Regular</v>
          </cell>
          <cell r="T1786" t="str">
            <v>Operator</v>
          </cell>
          <cell r="U1786" t="str">
            <v>O1</v>
          </cell>
          <cell r="V1786" t="str">
            <v>O1</v>
          </cell>
          <cell r="X1786" t="str">
            <v>worker</v>
          </cell>
          <cell r="Y1786" t="str">
            <v>worker</v>
          </cell>
          <cell r="Z1786">
            <v>45323</v>
          </cell>
          <cell r="AA1786">
            <v>44581</v>
          </cell>
        </row>
        <row r="1787">
          <cell r="B1787" t="str">
            <v>VH009264</v>
          </cell>
          <cell r="D1787" t="str">
            <v>MAI, LINH NGOC. LINH, MAI NGOC. MAI NGOC LINH</v>
          </cell>
          <cell r="E1787" t="str">
            <v>Asia Region</v>
          </cell>
          <cell r="F1787" t="str">
            <v>Production</v>
          </cell>
          <cell r="G1787" t="str">
            <v>LGEVH</v>
          </cell>
          <cell r="H1787" t="str">
            <v>IVI Division</v>
          </cell>
          <cell r="I1787" t="str">
            <v>IVI Production Department</v>
          </cell>
          <cell r="J1787" t="str">
            <v>LGEVHA.IVI Manufacturing Unit</v>
          </cell>
          <cell r="K1787" t="str">
            <v>IVI MFG</v>
          </cell>
          <cell r="L1787" t="str">
            <v>IVI</v>
          </cell>
          <cell r="M1787" t="str">
            <v>Manufacturing</v>
          </cell>
          <cell r="N1787" t="str">
            <v>Manufacturing</v>
          </cell>
          <cell r="O1787" t="str">
            <v>Haiphong/VN</v>
          </cell>
          <cell r="P1787" t="str">
            <v>Manufacturing</v>
          </cell>
          <cell r="Q1787" t="str">
            <v>Production Management</v>
          </cell>
          <cell r="R1787" t="str">
            <v>Line Operation Management</v>
          </cell>
          <cell r="S1787" t="str">
            <v>Regular</v>
          </cell>
          <cell r="T1787" t="str">
            <v>Operator</v>
          </cell>
          <cell r="U1787" t="str">
            <v>Fulltime-Regular</v>
          </cell>
          <cell r="V1787" t="str">
            <v>O1</v>
          </cell>
          <cell r="X1787" t="str">
            <v>worker</v>
          </cell>
          <cell r="Y1787" t="str">
            <v>worker</v>
          </cell>
          <cell r="Z1787">
            <v>45323</v>
          </cell>
          <cell r="AA1787">
            <v>45323</v>
          </cell>
        </row>
        <row r="1788">
          <cell r="B1788" t="str">
            <v>VH009265</v>
          </cell>
          <cell r="D1788" t="str">
            <v>CU, CHO A. CHO, CU A. CU A CHO</v>
          </cell>
          <cell r="E1788" t="str">
            <v>Asia Region</v>
          </cell>
          <cell r="F1788" t="str">
            <v>Production</v>
          </cell>
          <cell r="G1788" t="str">
            <v>LGEVH</v>
          </cell>
          <cell r="H1788" t="str">
            <v>IVI Division</v>
          </cell>
          <cell r="I1788" t="str">
            <v>IVI Production Department</v>
          </cell>
          <cell r="J1788" t="str">
            <v>LGEVHA.IVI Manufacturing Unit</v>
          </cell>
          <cell r="K1788" t="str">
            <v>IVI MFG</v>
          </cell>
          <cell r="L1788" t="str">
            <v>IVI</v>
          </cell>
          <cell r="M1788" t="str">
            <v>Manufacturing</v>
          </cell>
          <cell r="N1788" t="str">
            <v>Manufacturing</v>
          </cell>
          <cell r="O1788" t="str">
            <v>Haiphong/VN</v>
          </cell>
          <cell r="P1788" t="str">
            <v>Manufacturing</v>
          </cell>
          <cell r="Q1788" t="str">
            <v>Production Management</v>
          </cell>
          <cell r="R1788" t="str">
            <v>Line Operation Management</v>
          </cell>
          <cell r="S1788" t="str">
            <v>Regular</v>
          </cell>
          <cell r="T1788" t="str">
            <v>Operator</v>
          </cell>
          <cell r="U1788" t="str">
            <v>Fulltime-Regular</v>
          </cell>
          <cell r="V1788" t="str">
            <v>O1</v>
          </cell>
          <cell r="X1788" t="str">
            <v>worker</v>
          </cell>
          <cell r="Y1788" t="str">
            <v>worker</v>
          </cell>
          <cell r="Z1788">
            <v>45323</v>
          </cell>
          <cell r="AA1788">
            <v>45323</v>
          </cell>
        </row>
        <row r="1789">
          <cell r="B1789" t="str">
            <v>VH009266</v>
          </cell>
          <cell r="D1789" t="str">
            <v>DANG, HUNG MANH. HUNG, DANG MANH. DANG MANH HUNG</v>
          </cell>
          <cell r="E1789" t="str">
            <v>Asia Region</v>
          </cell>
          <cell r="F1789" t="str">
            <v>Production</v>
          </cell>
          <cell r="G1789" t="str">
            <v>LGEVH</v>
          </cell>
          <cell r="H1789" t="str">
            <v>IVI Division</v>
          </cell>
          <cell r="I1789" t="str">
            <v>IVI Production Department</v>
          </cell>
          <cell r="J1789" t="str">
            <v>LGEVHA.IVI Manufacturing Unit</v>
          </cell>
          <cell r="K1789" t="str">
            <v>IVI MFG</v>
          </cell>
          <cell r="L1789" t="str">
            <v>IVI</v>
          </cell>
          <cell r="M1789" t="str">
            <v>Manufacturing</v>
          </cell>
          <cell r="N1789" t="str">
            <v>Manufacturing</v>
          </cell>
          <cell r="O1789" t="str">
            <v>Haiphong/VN</v>
          </cell>
          <cell r="P1789" t="str">
            <v>Manufacturing</v>
          </cell>
          <cell r="Q1789" t="str">
            <v>Production Management</v>
          </cell>
          <cell r="R1789" t="str">
            <v>Line Operation Management</v>
          </cell>
          <cell r="S1789" t="str">
            <v>Regular</v>
          </cell>
          <cell r="T1789" t="str">
            <v>Operator</v>
          </cell>
          <cell r="U1789" t="str">
            <v>Fulltime-Regular</v>
          </cell>
          <cell r="V1789" t="str">
            <v>O1</v>
          </cell>
          <cell r="X1789" t="str">
            <v>worker</v>
          </cell>
          <cell r="Y1789" t="str">
            <v>worker</v>
          </cell>
          <cell r="Z1789">
            <v>45323</v>
          </cell>
          <cell r="AA1789">
            <v>45323</v>
          </cell>
        </row>
        <row r="1790">
          <cell r="B1790" t="str">
            <v>VH009268</v>
          </cell>
          <cell r="D1790" t="str">
            <v>NGUYEN, DAT THANH. DAT, NGUYEN THANH. NGUYEN THANH DAT</v>
          </cell>
          <cell r="E1790" t="str">
            <v>Asia Region</v>
          </cell>
          <cell r="F1790" t="str">
            <v>Production</v>
          </cell>
          <cell r="G1790" t="str">
            <v>LGEVH</v>
          </cell>
          <cell r="H1790" t="str">
            <v>IVI Division</v>
          </cell>
          <cell r="I1790" t="str">
            <v>IVI Production Department</v>
          </cell>
          <cell r="J1790" t="str">
            <v>LGEVHA.IVI Manufacturing Unit</v>
          </cell>
          <cell r="K1790" t="str">
            <v>IVI MFG</v>
          </cell>
          <cell r="L1790" t="str">
            <v>IVI</v>
          </cell>
          <cell r="M1790" t="str">
            <v>Manufacturing</v>
          </cell>
          <cell r="N1790" t="str">
            <v>Manufacturing</v>
          </cell>
          <cell r="O1790" t="str">
            <v>Haiphong/VN</v>
          </cell>
          <cell r="P1790" t="str">
            <v>Manufacturing</v>
          </cell>
          <cell r="Q1790" t="str">
            <v>Production Management</v>
          </cell>
          <cell r="R1790" t="str">
            <v>Line Operation Management</v>
          </cell>
          <cell r="S1790" t="str">
            <v>Regular</v>
          </cell>
          <cell r="T1790" t="str">
            <v>Operator</v>
          </cell>
          <cell r="U1790" t="str">
            <v>Fulltime-Regular</v>
          </cell>
          <cell r="V1790" t="str">
            <v>O1</v>
          </cell>
          <cell r="X1790" t="str">
            <v>worker</v>
          </cell>
          <cell r="Y1790" t="str">
            <v>worker</v>
          </cell>
          <cell r="Z1790">
            <v>45323</v>
          </cell>
          <cell r="AA1790">
            <v>45323</v>
          </cell>
        </row>
        <row r="1791">
          <cell r="B1791" t="str">
            <v>VH009269</v>
          </cell>
          <cell r="D1791" t="str">
            <v>QUANG, NGHIEM THI HONG. NGHIEM, QUANG THI HONG. QUANG THI HONG NGHIEM</v>
          </cell>
          <cell r="E1791" t="str">
            <v>Asia Region</v>
          </cell>
          <cell r="F1791" t="str">
            <v>Production</v>
          </cell>
          <cell r="G1791" t="str">
            <v>LGEVH</v>
          </cell>
          <cell r="H1791" t="str">
            <v>IVI Division</v>
          </cell>
          <cell r="I1791" t="str">
            <v>IVI Production Department</v>
          </cell>
          <cell r="J1791" t="str">
            <v>LGEVHA.IVI Manufacturing Unit</v>
          </cell>
          <cell r="K1791" t="str">
            <v>IVI MFG</v>
          </cell>
          <cell r="L1791" t="str">
            <v>IVI</v>
          </cell>
          <cell r="M1791" t="str">
            <v>Manufacturing</v>
          </cell>
          <cell r="N1791" t="str">
            <v>Manufacturing</v>
          </cell>
          <cell r="O1791" t="str">
            <v>Haiphong/VN</v>
          </cell>
          <cell r="P1791" t="str">
            <v>Manufacturing</v>
          </cell>
          <cell r="Q1791" t="str">
            <v>Production Management</v>
          </cell>
          <cell r="R1791" t="str">
            <v>Line Operation Management</v>
          </cell>
          <cell r="S1791" t="str">
            <v>Regular</v>
          </cell>
          <cell r="T1791" t="str">
            <v>Operator</v>
          </cell>
          <cell r="U1791" t="str">
            <v>Fulltime-Regular</v>
          </cell>
          <cell r="V1791" t="str">
            <v>O1</v>
          </cell>
          <cell r="X1791" t="str">
            <v>worker</v>
          </cell>
          <cell r="Y1791" t="str">
            <v>worker</v>
          </cell>
          <cell r="Z1791">
            <v>45323</v>
          </cell>
          <cell r="AA1791">
            <v>45323</v>
          </cell>
        </row>
        <row r="1792">
          <cell r="B1792" t="str">
            <v>VH009271</v>
          </cell>
          <cell r="D1792" t="str">
            <v>TONG, SANG VAN. SANG, TONG VAN. TONG VAN SANG</v>
          </cell>
          <cell r="E1792" t="str">
            <v>Asia Region</v>
          </cell>
          <cell r="F1792" t="str">
            <v>Production</v>
          </cell>
          <cell r="G1792" t="str">
            <v>LGEVH</v>
          </cell>
          <cell r="H1792" t="str">
            <v>IVI Division</v>
          </cell>
          <cell r="I1792" t="str">
            <v>IVI Production Department</v>
          </cell>
          <cell r="J1792" t="str">
            <v>LGEVHA.IVI Manufacturing Unit</v>
          </cell>
          <cell r="K1792" t="str">
            <v>IVI MFG</v>
          </cell>
          <cell r="L1792" t="str">
            <v>IVI</v>
          </cell>
          <cell r="M1792" t="str">
            <v>Manufacturing</v>
          </cell>
          <cell r="N1792" t="str">
            <v>Manufacturing</v>
          </cell>
          <cell r="O1792" t="str">
            <v>Haiphong/VN</v>
          </cell>
          <cell r="P1792" t="str">
            <v>Manufacturing</v>
          </cell>
          <cell r="Q1792" t="str">
            <v>Production Management</v>
          </cell>
          <cell r="R1792" t="str">
            <v>Line Operation Management</v>
          </cell>
          <cell r="S1792" t="str">
            <v>Regular</v>
          </cell>
          <cell r="T1792" t="str">
            <v>Operator</v>
          </cell>
          <cell r="U1792" t="str">
            <v>Fulltime-Regular</v>
          </cell>
          <cell r="V1792" t="str">
            <v>O1</v>
          </cell>
          <cell r="X1792" t="str">
            <v>worker</v>
          </cell>
          <cell r="Y1792" t="str">
            <v>worker</v>
          </cell>
          <cell r="Z1792">
            <v>45323</v>
          </cell>
          <cell r="AA1792">
            <v>45323</v>
          </cell>
        </row>
        <row r="1793">
          <cell r="B1793" t="str">
            <v>VH009272</v>
          </cell>
          <cell r="D1793" t="str">
            <v>PHAM, ANH TUAN. ANH, PHAM TUAN. PHAM TUAN ANH</v>
          </cell>
          <cell r="E1793" t="str">
            <v>Asia Region</v>
          </cell>
          <cell r="F1793" t="str">
            <v>Production</v>
          </cell>
          <cell r="G1793" t="str">
            <v>LGEVH</v>
          </cell>
          <cell r="H1793" t="str">
            <v>IVI Division</v>
          </cell>
          <cell r="I1793" t="str">
            <v>IVI Production Department</v>
          </cell>
          <cell r="J1793" t="str">
            <v>LGEVHA.IVI Manufacturing Unit</v>
          </cell>
          <cell r="K1793" t="str">
            <v>IVI MFG</v>
          </cell>
          <cell r="L1793" t="str">
            <v>IVI</v>
          </cell>
          <cell r="M1793" t="str">
            <v>Manufacturing</v>
          </cell>
          <cell r="N1793" t="str">
            <v>Manufacturing</v>
          </cell>
          <cell r="O1793" t="str">
            <v>Haiphong/VN</v>
          </cell>
          <cell r="P1793" t="str">
            <v>Manufacturing</v>
          </cell>
          <cell r="Q1793" t="str">
            <v>Production Management</v>
          </cell>
          <cell r="R1793" t="str">
            <v>Line Operation Management</v>
          </cell>
          <cell r="S1793" t="str">
            <v>Regular</v>
          </cell>
          <cell r="T1793" t="str">
            <v>Operator</v>
          </cell>
          <cell r="U1793" t="str">
            <v>Fulltime-Regular</v>
          </cell>
          <cell r="V1793" t="str">
            <v>O1</v>
          </cell>
          <cell r="X1793" t="str">
            <v>worker</v>
          </cell>
          <cell r="Y1793" t="str">
            <v>worker</v>
          </cell>
          <cell r="Z1793">
            <v>45323</v>
          </cell>
          <cell r="AA1793">
            <v>45323</v>
          </cell>
        </row>
        <row r="1794">
          <cell r="B1794" t="str">
            <v>VH009273</v>
          </cell>
          <cell r="D1794" t="str">
            <v>HOANG, VINH VAN. VINH, HOANG VAN. HOANG VAN VINH</v>
          </cell>
          <cell r="E1794" t="str">
            <v>Asia Region</v>
          </cell>
          <cell r="F1794" t="str">
            <v>Production</v>
          </cell>
          <cell r="G1794" t="str">
            <v>LGEVH</v>
          </cell>
          <cell r="H1794" t="str">
            <v>IVI Division</v>
          </cell>
          <cell r="I1794" t="str">
            <v>IVI Production Department</v>
          </cell>
          <cell r="J1794" t="str">
            <v>LGEVHA.IVI Manufacturing Unit</v>
          </cell>
          <cell r="K1794" t="str">
            <v>IVI MFG</v>
          </cell>
          <cell r="L1794" t="str">
            <v>IVI</v>
          </cell>
          <cell r="M1794" t="str">
            <v>Manufacturing</v>
          </cell>
          <cell r="N1794" t="str">
            <v>Manufacturing</v>
          </cell>
          <cell r="O1794" t="str">
            <v>Haiphong/VN</v>
          </cell>
          <cell r="P1794" t="str">
            <v>Manufacturing</v>
          </cell>
          <cell r="Q1794" t="str">
            <v>Production Management</v>
          </cell>
          <cell r="R1794" t="str">
            <v>Line Operation Management</v>
          </cell>
          <cell r="S1794" t="str">
            <v>Regular</v>
          </cell>
          <cell r="T1794" t="str">
            <v>Operator</v>
          </cell>
          <cell r="U1794" t="str">
            <v>Fulltime-Regular</v>
          </cell>
          <cell r="V1794" t="str">
            <v>O1</v>
          </cell>
          <cell r="X1794" t="str">
            <v>worker</v>
          </cell>
          <cell r="Y1794" t="str">
            <v>worker</v>
          </cell>
          <cell r="Z1794">
            <v>45323</v>
          </cell>
          <cell r="AA1794">
            <v>45323</v>
          </cell>
        </row>
        <row r="1795">
          <cell r="B1795" t="str">
            <v>VH009277</v>
          </cell>
          <cell r="D1795" t="str">
            <v>VU, MANH VAN. MANH, VU VAN. VU VAN MANH</v>
          </cell>
          <cell r="E1795" t="str">
            <v>Asia Region</v>
          </cell>
          <cell r="F1795" t="str">
            <v>Production</v>
          </cell>
          <cell r="G1795" t="str">
            <v>LGEVH</v>
          </cell>
          <cell r="H1795" t="str">
            <v>IVI Division</v>
          </cell>
          <cell r="I1795" t="str">
            <v>IVI Production Department</v>
          </cell>
          <cell r="J1795" t="str">
            <v>LGEVHA.IVI Manufacturing Unit</v>
          </cell>
          <cell r="K1795" t="str">
            <v>IVI MFG</v>
          </cell>
          <cell r="L1795" t="str">
            <v>IVI</v>
          </cell>
          <cell r="M1795" t="str">
            <v>Manufacturing</v>
          </cell>
          <cell r="N1795" t="str">
            <v>Manufacturing</v>
          </cell>
          <cell r="O1795" t="str">
            <v>Haiphong/VN</v>
          </cell>
          <cell r="P1795" t="str">
            <v>Manufacturing</v>
          </cell>
          <cell r="Q1795" t="str">
            <v>Production Management</v>
          </cell>
          <cell r="R1795" t="str">
            <v>Line Operation Management</v>
          </cell>
          <cell r="S1795" t="str">
            <v>Regular</v>
          </cell>
          <cell r="T1795" t="str">
            <v>Operator</v>
          </cell>
          <cell r="U1795" t="str">
            <v>Fulltime-Regular</v>
          </cell>
          <cell r="V1795" t="str">
            <v>O1</v>
          </cell>
          <cell r="X1795" t="str">
            <v>worker</v>
          </cell>
          <cell r="Y1795" t="str">
            <v>worker</v>
          </cell>
          <cell r="Z1795">
            <v>45323</v>
          </cell>
          <cell r="AA1795">
            <v>45323</v>
          </cell>
        </row>
        <row r="1796">
          <cell r="B1796" t="str">
            <v>VH009280</v>
          </cell>
          <cell r="D1796" t="str">
            <v>PHUNG, NAM MINH HOAI. NAM, PHUNG MINH HOAI. PHUNG MINH HOAI NAM</v>
          </cell>
          <cell r="E1796" t="str">
            <v>Asia Region</v>
          </cell>
          <cell r="F1796" t="str">
            <v>Production</v>
          </cell>
          <cell r="G1796" t="str">
            <v>LGEVH</v>
          </cell>
          <cell r="H1796" t="str">
            <v>IVI Division</v>
          </cell>
          <cell r="I1796" t="str">
            <v>IVI Production Department</v>
          </cell>
          <cell r="J1796" t="str">
            <v>LGEVHA.IVI Manufacturing Unit</v>
          </cell>
          <cell r="K1796" t="str">
            <v>IVI MFG</v>
          </cell>
          <cell r="L1796" t="str">
            <v>IVI</v>
          </cell>
          <cell r="M1796" t="str">
            <v>Manufacturing</v>
          </cell>
          <cell r="N1796" t="str">
            <v>Manufacturing</v>
          </cell>
          <cell r="O1796" t="str">
            <v>Haiphong/VN</v>
          </cell>
          <cell r="P1796" t="str">
            <v>Manufacturing</v>
          </cell>
          <cell r="Q1796" t="str">
            <v>Production Management</v>
          </cell>
          <cell r="R1796" t="str">
            <v>Line Operation Management</v>
          </cell>
          <cell r="S1796" t="str">
            <v>Regular</v>
          </cell>
          <cell r="T1796" t="str">
            <v>Operator</v>
          </cell>
          <cell r="U1796" t="str">
            <v>Fulltime-Regular</v>
          </cell>
          <cell r="V1796" t="str">
            <v>O1</v>
          </cell>
          <cell r="X1796" t="str">
            <v>worker</v>
          </cell>
          <cell r="Y1796" t="str">
            <v>worker</v>
          </cell>
          <cell r="Z1796">
            <v>45323</v>
          </cell>
          <cell r="AA1796">
            <v>45323</v>
          </cell>
        </row>
        <row r="1797">
          <cell r="B1797" t="str">
            <v>VH009282</v>
          </cell>
          <cell r="D1797" t="str">
            <v>NGUYEN, HUY VU. HUY, NGUYEN VU. NGUYEN VU HUY</v>
          </cell>
          <cell r="E1797" t="str">
            <v>Asia Region</v>
          </cell>
          <cell r="F1797" t="str">
            <v>Production</v>
          </cell>
          <cell r="G1797" t="str">
            <v>LGEVH</v>
          </cell>
          <cell r="H1797" t="str">
            <v>IVI Division</v>
          </cell>
          <cell r="I1797" t="str">
            <v>IVI Production Department</v>
          </cell>
          <cell r="J1797" t="str">
            <v>LGEVHA.IVI Manufacturing Unit</v>
          </cell>
          <cell r="K1797" t="str">
            <v>IVI MFG</v>
          </cell>
          <cell r="L1797" t="str">
            <v>IVI</v>
          </cell>
          <cell r="M1797" t="str">
            <v>Manufacturing</v>
          </cell>
          <cell r="N1797" t="str">
            <v>Manufacturing</v>
          </cell>
          <cell r="O1797" t="str">
            <v>Haiphong/VN</v>
          </cell>
          <cell r="P1797" t="str">
            <v>Manufacturing</v>
          </cell>
          <cell r="Q1797" t="str">
            <v>Production Management</v>
          </cell>
          <cell r="R1797" t="str">
            <v>Line Operation Management</v>
          </cell>
          <cell r="S1797" t="str">
            <v>Regular</v>
          </cell>
          <cell r="T1797" t="str">
            <v>Operator</v>
          </cell>
          <cell r="U1797" t="str">
            <v>Fulltime-Regular</v>
          </cell>
          <cell r="V1797" t="str">
            <v>O1</v>
          </cell>
          <cell r="X1797" t="str">
            <v>worker</v>
          </cell>
          <cell r="Y1797" t="str">
            <v>worker</v>
          </cell>
          <cell r="Z1797">
            <v>45323</v>
          </cell>
          <cell r="AA1797">
            <v>45323</v>
          </cell>
        </row>
        <row r="1798">
          <cell r="B1798" t="str">
            <v>VH009289</v>
          </cell>
          <cell r="D1798" t="str">
            <v>PHAM, DUYEN THI KY. DUYEN, PHAM THI KY. PHAM THI KY DUYEN</v>
          </cell>
          <cell r="E1798" t="str">
            <v>Asia Region</v>
          </cell>
          <cell r="F1798" t="str">
            <v>Production</v>
          </cell>
          <cell r="G1798" t="str">
            <v>LGEVH</v>
          </cell>
          <cell r="H1798" t="str">
            <v>HS Division</v>
          </cell>
          <cell r="I1798" t="str">
            <v>Living MFG Department</v>
          </cell>
          <cell r="J1798" t="str">
            <v>LGEVHA.WM Production</v>
          </cell>
          <cell r="K1798" t="str">
            <v>Living MFG</v>
          </cell>
          <cell r="L1798" t="str">
            <v>HS</v>
          </cell>
          <cell r="M1798" t="str">
            <v>Manufacturing</v>
          </cell>
          <cell r="N1798" t="str">
            <v>Manufacturing</v>
          </cell>
          <cell r="O1798" t="str">
            <v>Haiphong/VN</v>
          </cell>
          <cell r="P1798" t="str">
            <v>Manufacturing</v>
          </cell>
          <cell r="Q1798" t="str">
            <v>Production Management</v>
          </cell>
          <cell r="R1798" t="str">
            <v>Line Operation Management</v>
          </cell>
          <cell r="S1798" t="str">
            <v>Regular</v>
          </cell>
          <cell r="T1798" t="str">
            <v>Operator</v>
          </cell>
          <cell r="U1798" t="str">
            <v>Fulltime-Regular</v>
          </cell>
          <cell r="V1798" t="str">
            <v>O1</v>
          </cell>
          <cell r="X1798" t="str">
            <v>worker</v>
          </cell>
          <cell r="Y1798" t="str">
            <v>worker</v>
          </cell>
          <cell r="Z1798">
            <v>45323</v>
          </cell>
          <cell r="AA1798">
            <v>45323</v>
          </cell>
        </row>
        <row r="1799">
          <cell r="B1799" t="str">
            <v>VH009292</v>
          </cell>
          <cell r="D1799" t="str">
            <v>NGUYEN, HIEP VAN. HIEP, NGUYEN VAN. NGUYEN VAN HIEP</v>
          </cell>
          <cell r="E1799" t="str">
            <v>Asia Region</v>
          </cell>
          <cell r="F1799" t="str">
            <v>Production</v>
          </cell>
          <cell r="G1799" t="str">
            <v>LGEVH</v>
          </cell>
          <cell r="H1799" t="str">
            <v>HS Division</v>
          </cell>
          <cell r="I1799" t="str">
            <v>Kitchen QA Team</v>
          </cell>
          <cell r="J1799" t="str">
            <v>LGEVHA.REF LQC Part</v>
          </cell>
          <cell r="K1799" t="str">
            <v>Kitchen QA</v>
          </cell>
          <cell r="L1799" t="str">
            <v>HS</v>
          </cell>
          <cell r="M1799" t="str">
            <v>Quality</v>
          </cell>
          <cell r="N1799" t="str">
            <v>Quality</v>
          </cell>
          <cell r="O1799" t="str">
            <v>Haiphong/VN</v>
          </cell>
          <cell r="P1799" t="str">
            <v>Quality</v>
          </cell>
          <cell r="Q1799" t="str">
            <v>Quality Assurance</v>
          </cell>
          <cell r="R1799" t="str">
            <v>LQC</v>
          </cell>
          <cell r="S1799" t="str">
            <v>Regular</v>
          </cell>
          <cell r="T1799" t="str">
            <v>Operator</v>
          </cell>
          <cell r="U1799" t="str">
            <v>Fulltime-Regular</v>
          </cell>
          <cell r="V1799" t="str">
            <v>O1</v>
          </cell>
          <cell r="X1799" t="str">
            <v>worker</v>
          </cell>
          <cell r="Y1799" t="str">
            <v>worker</v>
          </cell>
          <cell r="Z1799">
            <v>45323</v>
          </cell>
          <cell r="AA1799">
            <v>45323</v>
          </cell>
        </row>
        <row r="1800">
          <cell r="B1800" t="str">
            <v>VH009293</v>
          </cell>
          <cell r="D1800" t="str">
            <v>PHAM, DAT TRUNG. DAT, PHAM TRUNG. PHAM TRUNG DAT</v>
          </cell>
          <cell r="E1800" t="str">
            <v>Asia Region</v>
          </cell>
          <cell r="F1800" t="str">
            <v>Production</v>
          </cell>
          <cell r="G1800" t="str">
            <v>LGEVH</v>
          </cell>
          <cell r="H1800" t="str">
            <v>IVI Division</v>
          </cell>
          <cell r="I1800" t="str">
            <v>IVI Production Department</v>
          </cell>
          <cell r="J1800" t="str">
            <v>LGEVHA.IVI LQC Unit</v>
          </cell>
          <cell r="K1800" t="str">
            <v>IVI LQC</v>
          </cell>
          <cell r="L1800" t="str">
            <v>IVI</v>
          </cell>
          <cell r="M1800" t="str">
            <v>Manufacturing</v>
          </cell>
          <cell r="N1800" t="str">
            <v>Manufacturing</v>
          </cell>
          <cell r="O1800" t="str">
            <v>Haiphong/VN</v>
          </cell>
          <cell r="P1800" t="str">
            <v>Quality</v>
          </cell>
          <cell r="Q1800" t="str">
            <v>Quality Assurance</v>
          </cell>
          <cell r="R1800" t="str">
            <v>LQC</v>
          </cell>
          <cell r="S1800" t="str">
            <v>Regular</v>
          </cell>
          <cell r="T1800" t="str">
            <v>Operator</v>
          </cell>
          <cell r="U1800" t="str">
            <v>O1</v>
          </cell>
          <cell r="V1800" t="str">
            <v>O1</v>
          </cell>
          <cell r="W1800">
            <v>1</v>
          </cell>
          <cell r="X1800">
            <v>1</v>
          </cell>
          <cell r="Y1800" t="str">
            <v>worker</v>
          </cell>
          <cell r="Z1800">
            <v>45323</v>
          </cell>
          <cell r="AA1800">
            <v>45323</v>
          </cell>
        </row>
        <row r="1801">
          <cell r="B1801" t="str">
            <v>VH009295</v>
          </cell>
          <cell r="D1801" t="str">
            <v>PHAN, VAN THI THANH. VAN, PHAN THI THANH. PHAN THI THANH VAN</v>
          </cell>
          <cell r="E1801" t="str">
            <v>Asia Region</v>
          </cell>
          <cell r="F1801" t="str">
            <v>Production</v>
          </cell>
          <cell r="G1801" t="str">
            <v>LGEVH</v>
          </cell>
          <cell r="H1801" t="str">
            <v>IVI Division</v>
          </cell>
          <cell r="I1801" t="str">
            <v>IVI Procurement Team</v>
          </cell>
          <cell r="J1801" t="str">
            <v>LGEVHA.IVI Electric Develop</v>
          </cell>
          <cell r="K1801" t="str">
            <v>IVI Procurement</v>
          </cell>
          <cell r="L1801" t="str">
            <v>IVI</v>
          </cell>
          <cell r="M1801" t="str">
            <v>Procurement</v>
          </cell>
          <cell r="N1801" t="str">
            <v>Procurement</v>
          </cell>
          <cell r="O1801" t="str">
            <v>Haiphong/VN</v>
          </cell>
          <cell r="P1801" t="str">
            <v>Procurement</v>
          </cell>
          <cell r="Q1801" t="str">
            <v>Procurement Engineering</v>
          </cell>
          <cell r="R1801" t="str">
            <v>Components Procurement</v>
          </cell>
          <cell r="S1801" t="str">
            <v>Regular</v>
          </cell>
          <cell r="T1801" t="str">
            <v>Staff</v>
          </cell>
          <cell r="U1801" t="str">
            <v>G2</v>
          </cell>
          <cell r="V1801" t="str">
            <v>G2</v>
          </cell>
          <cell r="W1801">
            <v>1</v>
          </cell>
          <cell r="X1801">
            <v>1</v>
          </cell>
          <cell r="Y1801" t="str">
            <v>expert</v>
          </cell>
          <cell r="Z1801">
            <v>45352</v>
          </cell>
          <cell r="AA1801">
            <v>45352</v>
          </cell>
        </row>
        <row r="1802">
          <cell r="B1802" t="str">
            <v>VH009296</v>
          </cell>
          <cell r="D1802" t="str">
            <v>LE, DAT TIEN. DAT, LE TIEN. LE TIEN DAT</v>
          </cell>
          <cell r="E1802" t="str">
            <v>Asia Region</v>
          </cell>
          <cell r="F1802" t="str">
            <v>Production</v>
          </cell>
          <cell r="G1802" t="str">
            <v>LGEVH</v>
          </cell>
          <cell r="H1802" t="str">
            <v>HS Division</v>
          </cell>
          <cell r="I1802" t="str">
            <v>Living/Motor Material Team</v>
          </cell>
          <cell r="J1802" t="str">
            <v>LGEVHA.Living Material Management Part</v>
          </cell>
          <cell r="K1802" t="str">
            <v>Living/Motor Material</v>
          </cell>
          <cell r="L1802" t="str">
            <v>HS</v>
          </cell>
          <cell r="M1802" t="str">
            <v>Manufacturing</v>
          </cell>
          <cell r="N1802" t="str">
            <v>Manufacturing</v>
          </cell>
          <cell r="O1802" t="str">
            <v>Haiphong/VN</v>
          </cell>
          <cell r="P1802" t="str">
            <v>Manufacturing</v>
          </cell>
          <cell r="Q1802" t="str">
            <v>Production Management</v>
          </cell>
          <cell r="R1802" t="str">
            <v>Line Operation Management</v>
          </cell>
          <cell r="S1802" t="str">
            <v>Regular</v>
          </cell>
          <cell r="T1802" t="str">
            <v>Staff</v>
          </cell>
          <cell r="U1802" t="str">
            <v>G1</v>
          </cell>
          <cell r="V1802" t="str">
            <v>G1</v>
          </cell>
          <cell r="W1802">
            <v>1</v>
          </cell>
          <cell r="X1802">
            <v>1</v>
          </cell>
          <cell r="Y1802" t="str">
            <v>staff</v>
          </cell>
          <cell r="Z1802">
            <v>45342</v>
          </cell>
          <cell r="AA1802">
            <v>45342</v>
          </cell>
        </row>
        <row r="1803">
          <cell r="B1803" t="str">
            <v>VH009298</v>
          </cell>
          <cell r="D1803" t="str">
            <v>LE, LOAN THI. LOAN, LE THI. LE THI LOAN</v>
          </cell>
          <cell r="E1803" t="str">
            <v>Asia Region</v>
          </cell>
          <cell r="F1803" t="str">
            <v>Production</v>
          </cell>
          <cell r="G1803" t="str">
            <v>LGEVH</v>
          </cell>
          <cell r="H1803" t="str">
            <v>HS Division</v>
          </cell>
          <cell r="I1803" t="str">
            <v>Kitchen Material Team</v>
          </cell>
          <cell r="J1803" t="str">
            <v>LGEVHA.REF Inventory Control</v>
          </cell>
          <cell r="K1803" t="str">
            <v>Kitchen Material</v>
          </cell>
          <cell r="L1803" t="str">
            <v>HS</v>
          </cell>
          <cell r="M1803" t="str">
            <v>Manufacturing</v>
          </cell>
          <cell r="N1803" t="str">
            <v>Manufacturing</v>
          </cell>
          <cell r="O1803" t="str">
            <v>Haiphong/VN</v>
          </cell>
          <cell r="P1803" t="str">
            <v>Manufacturing</v>
          </cell>
          <cell r="Q1803" t="str">
            <v>Production Management</v>
          </cell>
          <cell r="R1803" t="str">
            <v>Line Operation Management</v>
          </cell>
          <cell r="S1803" t="str">
            <v>Regular</v>
          </cell>
          <cell r="T1803" t="str">
            <v>Staff</v>
          </cell>
          <cell r="U1803" t="str">
            <v>G2</v>
          </cell>
          <cell r="V1803" t="str">
            <v>G2</v>
          </cell>
          <cell r="W1803">
            <v>1</v>
          </cell>
          <cell r="X1803">
            <v>1</v>
          </cell>
          <cell r="Y1803" t="str">
            <v>expert</v>
          </cell>
          <cell r="Z1803">
            <v>45342</v>
          </cell>
          <cell r="AA1803">
            <v>45342</v>
          </cell>
        </row>
        <row r="1804">
          <cell r="B1804" t="str">
            <v>VH009299</v>
          </cell>
          <cell r="D1804" t="str">
            <v>NGUYEN, HOANG HUY. HOANG, NGUYEN HUY. NGUYEN HUY HOANG</v>
          </cell>
          <cell r="E1804" t="str">
            <v>Asia Region</v>
          </cell>
          <cell r="F1804" t="str">
            <v>Production</v>
          </cell>
          <cell r="G1804" t="str">
            <v>LGEVH</v>
          </cell>
          <cell r="H1804" t="str">
            <v>HS Division</v>
          </cell>
          <cell r="I1804" t="str">
            <v>HS LD Department</v>
          </cell>
          <cell r="J1804" t="str">
            <v>LGEVHA.VC LD Part</v>
          </cell>
          <cell r="K1804" t="str">
            <v>VCC LD</v>
          </cell>
          <cell r="L1804" t="str">
            <v>HS</v>
          </cell>
          <cell r="M1804" t="str">
            <v>R&amp;D</v>
          </cell>
          <cell r="N1804" t="str">
            <v>R&amp;D</v>
          </cell>
          <cell r="O1804" t="str">
            <v>Haiphong/VN</v>
          </cell>
          <cell r="P1804" t="str">
            <v>R&amp;D Planning</v>
          </cell>
          <cell r="Q1804" t="str">
            <v>R&amp;D Planning/Support</v>
          </cell>
          <cell r="R1804" t="str">
            <v>R&amp;D Strategy/Planning</v>
          </cell>
          <cell r="S1804" t="str">
            <v>Regular</v>
          </cell>
          <cell r="T1804" t="str">
            <v>Staff</v>
          </cell>
          <cell r="U1804" t="str">
            <v>G2</v>
          </cell>
          <cell r="V1804" t="str">
            <v>G2</v>
          </cell>
          <cell r="W1804">
            <v>1</v>
          </cell>
          <cell r="X1804">
            <v>1</v>
          </cell>
          <cell r="Y1804" t="str">
            <v>expert</v>
          </cell>
          <cell r="Z1804">
            <v>45352</v>
          </cell>
          <cell r="AA1804">
            <v>45352</v>
          </cell>
        </row>
        <row r="1805">
          <cell r="B1805" t="str">
            <v>VH009300</v>
          </cell>
          <cell r="D1805" t="str">
            <v>VU, DUNG CONG. DUNG, VU CONG. VU CONG DUNG</v>
          </cell>
          <cell r="E1805" t="str">
            <v>Asia Region</v>
          </cell>
          <cell r="F1805" t="str">
            <v>Production</v>
          </cell>
          <cell r="G1805" t="str">
            <v>LGEVH</v>
          </cell>
          <cell r="H1805" t="str">
            <v>Production Engineering Department</v>
          </cell>
          <cell r="I1805" t="str">
            <v>HS Production Engineering Team</v>
          </cell>
          <cell r="J1805" t="str">
            <v>LGEVHA.REF PE Part</v>
          </cell>
          <cell r="K1805" t="str">
            <v>HS PE</v>
          </cell>
          <cell r="L1805" t="str">
            <v>HS</v>
          </cell>
          <cell r="M1805" t="str">
            <v>Manufacturing</v>
          </cell>
          <cell r="N1805" t="str">
            <v>Manufacturing</v>
          </cell>
          <cell r="O1805" t="str">
            <v>Haiphong/VN</v>
          </cell>
          <cell r="P1805" t="str">
            <v>Manufacturing</v>
          </cell>
          <cell r="Q1805" t="str">
            <v>Production Management</v>
          </cell>
          <cell r="R1805" t="str">
            <v>Line Operation Management</v>
          </cell>
          <cell r="S1805" t="str">
            <v>Regular</v>
          </cell>
          <cell r="T1805" t="str">
            <v>Staff</v>
          </cell>
          <cell r="U1805" t="str">
            <v>G1</v>
          </cell>
          <cell r="V1805" t="str">
            <v>G1</v>
          </cell>
          <cell r="W1805">
            <v>1</v>
          </cell>
          <cell r="X1805">
            <v>1</v>
          </cell>
          <cell r="Y1805" t="str">
            <v>staff</v>
          </cell>
          <cell r="Z1805">
            <v>45342</v>
          </cell>
          <cell r="AA1805">
            <v>45342</v>
          </cell>
        </row>
        <row r="1806">
          <cell r="B1806" t="str">
            <v>VH009303</v>
          </cell>
          <cell r="C1806" t="str">
            <v>121370</v>
          </cell>
          <cell r="D1806" t="str">
            <v>Hyunggun, Kim Kim Hyunggun</v>
          </cell>
          <cell r="E1806" t="str">
            <v>Asia Region</v>
          </cell>
          <cell r="F1806" t="str">
            <v>Production</v>
          </cell>
          <cell r="G1806" t="str">
            <v>LGEVH</v>
          </cell>
          <cell r="H1806" t="str">
            <v>HS Division</v>
          </cell>
          <cell r="I1806" t="str">
            <v>Living MFG Department</v>
          </cell>
          <cell r="J1806" t="str">
            <v>LGEVHA.Living MFG Department</v>
          </cell>
          <cell r="K1806" t="str">
            <v>Living MFG</v>
          </cell>
          <cell r="L1806" t="str">
            <v>HS</v>
          </cell>
          <cell r="M1806" t="str">
            <v>Manufacturing</v>
          </cell>
          <cell r="N1806" t="str">
            <v>Manufacturing</v>
          </cell>
          <cell r="O1806" t="str">
            <v>Haiphong/VN</v>
          </cell>
          <cell r="P1806" t="str">
            <v>Manufacturing</v>
          </cell>
          <cell r="Q1806" t="str">
            <v>Production Strategy</v>
          </cell>
          <cell r="R1806" t="str">
            <v>Production System Planning/Management</v>
          </cell>
          <cell r="S1806" t="str">
            <v>Regular</v>
          </cell>
          <cell r="T1806" t="str">
            <v>Staff</v>
          </cell>
          <cell r="U1806" t="str">
            <v>P3</v>
          </cell>
          <cell r="V1806" t="str">
            <v>P3</v>
          </cell>
          <cell r="X1806" t="str">
            <v>책임</v>
          </cell>
          <cell r="Y1806" t="str">
            <v>책임</v>
          </cell>
          <cell r="Z1806">
            <v>45340</v>
          </cell>
          <cell r="AA1806">
            <v>45340</v>
          </cell>
        </row>
        <row r="1807">
          <cell r="B1807" t="str">
            <v>VH009306</v>
          </cell>
          <cell r="D1807" t="str">
            <v>NGUYEN, PHI LONG. PHI, NGUYEN LONG. NGUYEN LONG PHI</v>
          </cell>
          <cell r="E1807" t="str">
            <v>Asia Region</v>
          </cell>
          <cell r="F1807" t="str">
            <v>Production</v>
          </cell>
          <cell r="G1807" t="str">
            <v>LGEVH</v>
          </cell>
          <cell r="H1807" t="str">
            <v>HS Division</v>
          </cell>
          <cell r="I1807" t="str">
            <v>HS LD Department</v>
          </cell>
          <cell r="J1807" t="str">
            <v>LGEVHA.F/L 24 WM LD Part</v>
          </cell>
          <cell r="K1807" t="str">
            <v>WM LD</v>
          </cell>
          <cell r="L1807" t="str">
            <v>HS</v>
          </cell>
          <cell r="M1807" t="str">
            <v>R&amp;D</v>
          </cell>
          <cell r="N1807" t="str">
            <v>R&amp;D</v>
          </cell>
          <cell r="O1807" t="str">
            <v>Haiphong/VN</v>
          </cell>
          <cell r="P1807" t="str">
            <v>R&amp;D Planning</v>
          </cell>
          <cell r="Q1807" t="str">
            <v>R&amp;D Planning/Support</v>
          </cell>
          <cell r="R1807" t="str">
            <v>R&amp;D Strategy/Planning</v>
          </cell>
          <cell r="S1807" t="str">
            <v>Regular</v>
          </cell>
          <cell r="T1807" t="str">
            <v>Staff</v>
          </cell>
          <cell r="U1807" t="str">
            <v>G1</v>
          </cell>
          <cell r="V1807" t="str">
            <v>G1</v>
          </cell>
          <cell r="W1807">
            <v>1</v>
          </cell>
          <cell r="X1807">
            <v>1</v>
          </cell>
          <cell r="Y1807" t="str">
            <v>staff</v>
          </cell>
          <cell r="Z1807">
            <v>45342</v>
          </cell>
          <cell r="AA1807">
            <v>45342</v>
          </cell>
        </row>
        <row r="1808">
          <cell r="B1808" t="str">
            <v>VH009307</v>
          </cell>
          <cell r="D1808" t="str">
            <v>NGUYEN, HIEP DUC. HIEP, NGUYEN DUC. NGUYEN DUC HIEP</v>
          </cell>
          <cell r="E1808" t="str">
            <v>Asia Region</v>
          </cell>
          <cell r="F1808" t="str">
            <v>Production</v>
          </cell>
          <cell r="G1808" t="str">
            <v>LGEVH</v>
          </cell>
          <cell r="H1808" t="str">
            <v>HS Division</v>
          </cell>
          <cell r="I1808" t="str">
            <v>Living QA Team</v>
          </cell>
          <cell r="J1808" t="str">
            <v>LGEVHA.Living SQA Part</v>
          </cell>
          <cell r="K1808" t="str">
            <v>Living QA</v>
          </cell>
          <cell r="L1808" t="str">
            <v>HS</v>
          </cell>
          <cell r="M1808" t="str">
            <v>Quality</v>
          </cell>
          <cell r="N1808" t="str">
            <v>Quality</v>
          </cell>
          <cell r="O1808" t="str">
            <v>Haiphong/VN</v>
          </cell>
          <cell r="P1808" t="str">
            <v>Quality</v>
          </cell>
          <cell r="Q1808" t="str">
            <v>Quality Assurance</v>
          </cell>
          <cell r="R1808" t="str">
            <v>Outgoing Quality Assurance</v>
          </cell>
          <cell r="S1808" t="str">
            <v>Regular</v>
          </cell>
          <cell r="T1808" t="str">
            <v>Staff</v>
          </cell>
          <cell r="U1808" t="str">
            <v>G2</v>
          </cell>
          <cell r="V1808" t="str">
            <v>G2</v>
          </cell>
          <cell r="W1808">
            <v>1</v>
          </cell>
          <cell r="X1808">
            <v>1</v>
          </cell>
          <cell r="Y1808" t="str">
            <v>expert</v>
          </cell>
          <cell r="Z1808">
            <v>45342</v>
          </cell>
          <cell r="AA1808">
            <v>45342</v>
          </cell>
        </row>
        <row r="1809">
          <cell r="B1809" t="str">
            <v>VH009308</v>
          </cell>
          <cell r="D1809" t="str">
            <v>TONG, THU THI. THU, TONG THI. TONG THI THU</v>
          </cell>
          <cell r="E1809" t="str">
            <v>Asia Region</v>
          </cell>
          <cell r="F1809" t="str">
            <v>Production</v>
          </cell>
          <cell r="G1809" t="str">
            <v>LGEVH</v>
          </cell>
          <cell r="H1809" t="str">
            <v>HS Division</v>
          </cell>
          <cell r="I1809" t="str">
            <v>Living QA Team</v>
          </cell>
          <cell r="J1809" t="str">
            <v>LGEVHA.Living SQA Part</v>
          </cell>
          <cell r="K1809" t="str">
            <v>Living QA</v>
          </cell>
          <cell r="L1809" t="str">
            <v>HS</v>
          </cell>
          <cell r="M1809" t="str">
            <v>Quality</v>
          </cell>
          <cell r="N1809" t="str">
            <v>Quality</v>
          </cell>
          <cell r="O1809" t="str">
            <v>Haiphong/VN</v>
          </cell>
          <cell r="P1809" t="str">
            <v>Quality</v>
          </cell>
          <cell r="Q1809" t="str">
            <v>Quality Assurance</v>
          </cell>
          <cell r="R1809" t="str">
            <v>Outgoing Quality Assurance</v>
          </cell>
          <cell r="S1809" t="str">
            <v>Regular</v>
          </cell>
          <cell r="T1809" t="str">
            <v>Staff</v>
          </cell>
          <cell r="U1809" t="str">
            <v>G1</v>
          </cell>
          <cell r="V1809" t="str">
            <v>G1</v>
          </cell>
          <cell r="W1809">
            <v>1</v>
          </cell>
          <cell r="X1809">
            <v>1</v>
          </cell>
          <cell r="Y1809" t="str">
            <v>staff</v>
          </cell>
          <cell r="Z1809">
            <v>45342</v>
          </cell>
          <cell r="AA1809">
            <v>45342</v>
          </cell>
        </row>
        <row r="1810">
          <cell r="B1810" t="str">
            <v>VH009311</v>
          </cell>
          <cell r="C1810" t="str">
            <v>234144</v>
          </cell>
          <cell r="D1810" t="str">
            <v>Jeong, Kyuseong . KYUSEONG, JEONG Jeong Kyuseong</v>
          </cell>
          <cell r="E1810" t="str">
            <v>Asia Region</v>
          </cell>
          <cell r="F1810" t="str">
            <v>Production</v>
          </cell>
          <cell r="G1810" t="str">
            <v>LGEVH</v>
          </cell>
          <cell r="H1810" t="str">
            <v>HS Division</v>
          </cell>
          <cell r="I1810" t="str">
            <v>HS Common FSE</v>
          </cell>
          <cell r="J1810" t="str">
            <v>LGEVHA.HS Common FSE</v>
          </cell>
          <cell r="K1810" t="str">
            <v>FSE</v>
          </cell>
          <cell r="L1810" t="str">
            <v>Common</v>
          </cell>
          <cell r="M1810" t="str">
            <v>Manufacturing</v>
          </cell>
          <cell r="N1810" t="str">
            <v>Manufacturing</v>
          </cell>
          <cell r="O1810" t="str">
            <v>Haiphong/VN</v>
          </cell>
          <cell r="P1810" t="str">
            <v>Material R&amp;D</v>
          </cell>
          <cell r="Q1810" t="str">
            <v>Material/Device</v>
          </cell>
          <cell r="R1810" t="str">
            <v>Sensor Device</v>
          </cell>
          <cell r="S1810" t="str">
            <v>Regular</v>
          </cell>
          <cell r="T1810" t="str">
            <v>Staff</v>
          </cell>
          <cell r="U1810" t="str">
            <v>P3</v>
          </cell>
          <cell r="V1810" t="str">
            <v>P3</v>
          </cell>
          <cell r="X1810" t="str">
            <v>책임</v>
          </cell>
          <cell r="Y1810" t="str">
            <v>책임</v>
          </cell>
          <cell r="Z1810">
            <v>45349</v>
          </cell>
          <cell r="AA1810">
            <v>45349</v>
          </cell>
        </row>
        <row r="1811">
          <cell r="B1811" t="str">
            <v>VH009313</v>
          </cell>
          <cell r="C1811" t="str">
            <v>251221</v>
          </cell>
          <cell r="D1811" t="str">
            <v>Song, Sanghyun . SANGHYUN, SONG Song Sanghyun</v>
          </cell>
          <cell r="E1811" t="str">
            <v>Asia Region</v>
          </cell>
          <cell r="F1811" t="str">
            <v>Production</v>
          </cell>
          <cell r="G1811" t="str">
            <v>LGEVH</v>
          </cell>
          <cell r="H1811" t="str">
            <v>HS Division</v>
          </cell>
          <cell r="I1811" t="str">
            <v>HS LD Department</v>
          </cell>
          <cell r="J1811" t="str">
            <v>LGEVHA.REF MD Team</v>
          </cell>
          <cell r="K1811" t="str">
            <v>REF MD</v>
          </cell>
          <cell r="L1811" t="str">
            <v>HS</v>
          </cell>
          <cell r="M1811" t="str">
            <v>R&amp;D</v>
          </cell>
          <cell r="N1811" t="str">
            <v>R&amp;D</v>
          </cell>
          <cell r="O1811" t="str">
            <v>Haiphong/VN</v>
          </cell>
          <cell r="P1811" t="str">
            <v>Mechanical R&amp;D</v>
          </cell>
          <cell r="Q1811" t="str">
            <v>Mechanical design</v>
          </cell>
          <cell r="R1811" t="str">
            <v>Structure Design</v>
          </cell>
          <cell r="S1811" t="str">
            <v>Regular</v>
          </cell>
          <cell r="T1811" t="str">
            <v>Staff</v>
          </cell>
          <cell r="U1811" t="str">
            <v>P3</v>
          </cell>
          <cell r="V1811" t="str">
            <v>P3</v>
          </cell>
          <cell r="X1811" t="str">
            <v>책임연구원</v>
          </cell>
          <cell r="Y1811" t="str">
            <v>책임연구원</v>
          </cell>
          <cell r="Z1811">
            <v>45350</v>
          </cell>
          <cell r="AA1811">
            <v>45350</v>
          </cell>
        </row>
        <row r="1812">
          <cell r="B1812" t="str">
            <v>VH009316</v>
          </cell>
          <cell r="D1812" t="str">
            <v>VU, HIEN VAN. HIEN, VU VAN. VU VAN HIEN</v>
          </cell>
          <cell r="E1812" t="str">
            <v>Asia Region</v>
          </cell>
          <cell r="F1812" t="str">
            <v>Production</v>
          </cell>
          <cell r="G1812" t="str">
            <v>LGEVH</v>
          </cell>
          <cell r="H1812" t="str">
            <v>HS Division</v>
          </cell>
          <cell r="I1812" t="str">
            <v>HS LD Department</v>
          </cell>
          <cell r="J1812" t="str">
            <v>LGEVHA.F/L 27 WM LD Part</v>
          </cell>
          <cell r="K1812" t="str">
            <v>WM LD</v>
          </cell>
          <cell r="L1812" t="str">
            <v>HS</v>
          </cell>
          <cell r="M1812" t="str">
            <v>R&amp;D</v>
          </cell>
          <cell r="N1812" t="str">
            <v>R&amp;D</v>
          </cell>
          <cell r="O1812" t="str">
            <v>Haiphong/VN</v>
          </cell>
          <cell r="P1812" t="str">
            <v>R&amp;D Planning</v>
          </cell>
          <cell r="Q1812" t="str">
            <v>R&amp;D Planning/Support</v>
          </cell>
          <cell r="R1812" t="str">
            <v>Technician</v>
          </cell>
          <cell r="S1812" t="str">
            <v>Regular</v>
          </cell>
          <cell r="T1812" t="str">
            <v>Staff</v>
          </cell>
          <cell r="U1812" t="str">
            <v>G1</v>
          </cell>
          <cell r="V1812" t="str">
            <v>G1</v>
          </cell>
          <cell r="W1812">
            <v>1</v>
          </cell>
          <cell r="X1812">
            <v>1</v>
          </cell>
          <cell r="Y1812" t="str">
            <v>staff</v>
          </cell>
          <cell r="Z1812">
            <v>45355</v>
          </cell>
          <cell r="AA1812">
            <v>45355</v>
          </cell>
        </row>
        <row r="1813">
          <cell r="B1813" t="str">
            <v>VH009317</v>
          </cell>
          <cell r="D1813" t="str">
            <v>PHAM, HANH HONG. HANH, PHAM HONG. PHAM HONG HANH</v>
          </cell>
          <cell r="E1813" t="str">
            <v>Asia Region</v>
          </cell>
          <cell r="F1813" t="str">
            <v>Production</v>
          </cell>
          <cell r="G1813" t="str">
            <v>LGEVH</v>
          </cell>
          <cell r="H1813" t="str">
            <v>HS Division</v>
          </cell>
          <cell r="I1813" t="str">
            <v>Kitchen QA Team</v>
          </cell>
          <cell r="J1813" t="str">
            <v>LGEVHA.REF OQA/DQA Part</v>
          </cell>
          <cell r="K1813" t="str">
            <v>Kitchen QA</v>
          </cell>
          <cell r="L1813" t="str">
            <v>HS</v>
          </cell>
          <cell r="M1813" t="str">
            <v>Quality</v>
          </cell>
          <cell r="N1813" t="str">
            <v>Quality</v>
          </cell>
          <cell r="O1813" t="str">
            <v>Haiphong/VN</v>
          </cell>
          <cell r="P1813" t="str">
            <v>Quality</v>
          </cell>
          <cell r="Q1813" t="str">
            <v>Quality Assurance</v>
          </cell>
          <cell r="R1813" t="str">
            <v>Outgoing Quality Assurance</v>
          </cell>
          <cell r="S1813" t="str">
            <v>Regular</v>
          </cell>
          <cell r="T1813" t="str">
            <v>Staff</v>
          </cell>
          <cell r="U1813" t="str">
            <v>G2</v>
          </cell>
          <cell r="V1813" t="str">
            <v>G2</v>
          </cell>
          <cell r="W1813">
            <v>1</v>
          </cell>
          <cell r="X1813">
            <v>1</v>
          </cell>
          <cell r="Y1813" t="str">
            <v>expert</v>
          </cell>
          <cell r="Z1813">
            <v>45355</v>
          </cell>
          <cell r="AA1813">
            <v>45355</v>
          </cell>
        </row>
        <row r="1814">
          <cell r="B1814" t="str">
            <v>VH009325</v>
          </cell>
          <cell r="D1814" t="str">
            <v>LE, KHIEN VAN. KHIEN, LE VAN. LE VAN KHIEN</v>
          </cell>
          <cell r="E1814" t="str">
            <v>Asia Region</v>
          </cell>
          <cell r="F1814" t="str">
            <v>Production</v>
          </cell>
          <cell r="G1814" t="str">
            <v>LGEVH</v>
          </cell>
          <cell r="H1814" t="str">
            <v>HS Division</v>
          </cell>
          <cell r="I1814" t="str">
            <v>Kitchen MFG Department</v>
          </cell>
          <cell r="J1814" t="str">
            <v>LGEVHA.REF MFG Unit</v>
          </cell>
          <cell r="K1814" t="str">
            <v>REF MFG</v>
          </cell>
          <cell r="L1814" t="str">
            <v>HS</v>
          </cell>
          <cell r="M1814" t="str">
            <v>Manufacturing</v>
          </cell>
          <cell r="N1814" t="str">
            <v>Manufacturing</v>
          </cell>
          <cell r="O1814" t="str">
            <v>Haiphong/VN</v>
          </cell>
          <cell r="P1814" t="str">
            <v>Manufacturing</v>
          </cell>
          <cell r="Q1814" t="str">
            <v>Production Management</v>
          </cell>
          <cell r="R1814" t="str">
            <v>Line Operation Management</v>
          </cell>
          <cell r="S1814" t="str">
            <v>Regular</v>
          </cell>
          <cell r="T1814" t="str">
            <v>Operator</v>
          </cell>
          <cell r="U1814" t="str">
            <v>Fulltime-Regular</v>
          </cell>
          <cell r="V1814" t="str">
            <v>O1</v>
          </cell>
          <cell r="X1814" t="str">
            <v>worker</v>
          </cell>
          <cell r="Y1814" t="str">
            <v>worker</v>
          </cell>
          <cell r="Z1814">
            <v>45355</v>
          </cell>
          <cell r="AA1814">
            <v>45355</v>
          </cell>
        </row>
        <row r="1815">
          <cell r="B1815" t="str">
            <v>VH009326</v>
          </cell>
          <cell r="D1815" t="str">
            <v>DAO, QUYET VAN. QUYET, DAO VAN. DAO VAN QUYET</v>
          </cell>
          <cell r="E1815" t="str">
            <v>Asia Region</v>
          </cell>
          <cell r="F1815" t="str">
            <v>Production</v>
          </cell>
          <cell r="G1815" t="str">
            <v>LGEVH</v>
          </cell>
          <cell r="H1815" t="str">
            <v>HS Division</v>
          </cell>
          <cell r="I1815" t="str">
            <v>Kitchen MFG Department</v>
          </cell>
          <cell r="J1815" t="str">
            <v>LGEVHA.REF MFG Unit</v>
          </cell>
          <cell r="K1815" t="str">
            <v>REF MFG</v>
          </cell>
          <cell r="L1815" t="str">
            <v>HS</v>
          </cell>
          <cell r="M1815" t="str">
            <v>Manufacturing</v>
          </cell>
          <cell r="N1815" t="str">
            <v>Manufacturing</v>
          </cell>
          <cell r="O1815" t="str">
            <v>Haiphong/VN</v>
          </cell>
          <cell r="P1815" t="str">
            <v>Manufacturing</v>
          </cell>
          <cell r="Q1815" t="str">
            <v>Production Management</v>
          </cell>
          <cell r="R1815" t="str">
            <v>Line Operation Management</v>
          </cell>
          <cell r="S1815" t="str">
            <v>Regular</v>
          </cell>
          <cell r="T1815" t="str">
            <v>Operator</v>
          </cell>
          <cell r="U1815" t="str">
            <v>Fulltime-Regular</v>
          </cell>
          <cell r="V1815" t="str">
            <v>O1</v>
          </cell>
          <cell r="X1815" t="str">
            <v>worker</v>
          </cell>
          <cell r="Y1815" t="str">
            <v>worker</v>
          </cell>
          <cell r="Z1815">
            <v>45355</v>
          </cell>
          <cell r="AA1815">
            <v>45355</v>
          </cell>
        </row>
        <row r="1816">
          <cell r="B1816" t="str">
            <v>VH009329</v>
          </cell>
          <cell r="D1816" t="str">
            <v>NGUYEN, NGHIA THE. NGHIA, NGUYEN THE. NGUYEN THE NGHIA</v>
          </cell>
          <cell r="E1816" t="str">
            <v>Asia Region</v>
          </cell>
          <cell r="F1816" t="str">
            <v>Production</v>
          </cell>
          <cell r="G1816" t="str">
            <v>LGEVH</v>
          </cell>
          <cell r="H1816" t="str">
            <v>HS Division</v>
          </cell>
          <cell r="I1816" t="str">
            <v>Kitchen MFG Department</v>
          </cell>
          <cell r="J1816" t="str">
            <v>LGEVHA.REF MFG Unit</v>
          </cell>
          <cell r="K1816" t="str">
            <v>REF MFG</v>
          </cell>
          <cell r="L1816" t="str">
            <v>HS</v>
          </cell>
          <cell r="M1816" t="str">
            <v>Manufacturing</v>
          </cell>
          <cell r="N1816" t="str">
            <v>Manufacturing</v>
          </cell>
          <cell r="O1816" t="str">
            <v>Haiphong/VN</v>
          </cell>
          <cell r="P1816" t="str">
            <v>Manufacturing</v>
          </cell>
          <cell r="Q1816" t="str">
            <v>Production Management</v>
          </cell>
          <cell r="R1816" t="str">
            <v>Line Operation Management</v>
          </cell>
          <cell r="S1816" t="str">
            <v>Regular</v>
          </cell>
          <cell r="T1816" t="str">
            <v>Operator</v>
          </cell>
          <cell r="U1816" t="str">
            <v>Fulltime-Regular</v>
          </cell>
          <cell r="V1816" t="str">
            <v>O1</v>
          </cell>
          <cell r="X1816" t="str">
            <v>worker</v>
          </cell>
          <cell r="Y1816" t="str">
            <v>worker</v>
          </cell>
          <cell r="Z1816">
            <v>45355</v>
          </cell>
          <cell r="AA1816">
            <v>45355</v>
          </cell>
        </row>
        <row r="1817">
          <cell r="B1817" t="str">
            <v>VH009333</v>
          </cell>
          <cell r="D1817" t="str">
            <v>NGUYEN, DAT THANH. DAT, NGUYEN THANH. NGUYEN THANH DAT</v>
          </cell>
          <cell r="E1817" t="str">
            <v>Asia Region</v>
          </cell>
          <cell r="F1817" t="str">
            <v>Production</v>
          </cell>
          <cell r="G1817" t="str">
            <v>LGEVH</v>
          </cell>
          <cell r="H1817" t="str">
            <v>HS Division</v>
          </cell>
          <cell r="I1817" t="str">
            <v>Kitchen MFG Department</v>
          </cell>
          <cell r="J1817" t="str">
            <v>LGEVHA.REF MFG Unit</v>
          </cell>
          <cell r="K1817" t="str">
            <v>REF MFG</v>
          </cell>
          <cell r="L1817" t="str">
            <v>HS</v>
          </cell>
          <cell r="M1817" t="str">
            <v>Manufacturing</v>
          </cell>
          <cell r="N1817" t="str">
            <v>Manufacturing</v>
          </cell>
          <cell r="O1817" t="str">
            <v>Haiphong/VN</v>
          </cell>
          <cell r="P1817" t="str">
            <v>Manufacturing</v>
          </cell>
          <cell r="Q1817" t="str">
            <v>Production Management</v>
          </cell>
          <cell r="R1817" t="str">
            <v>Line Operation Management</v>
          </cell>
          <cell r="S1817" t="str">
            <v>Regular</v>
          </cell>
          <cell r="T1817" t="str">
            <v>Operator</v>
          </cell>
          <cell r="U1817" t="str">
            <v>Fulltime-Regular</v>
          </cell>
          <cell r="V1817" t="str">
            <v>O1</v>
          </cell>
          <cell r="X1817" t="str">
            <v>worker</v>
          </cell>
          <cell r="Y1817" t="str">
            <v>worker</v>
          </cell>
          <cell r="Z1817">
            <v>45355</v>
          </cell>
          <cell r="AA1817">
            <v>45355</v>
          </cell>
        </row>
        <row r="1818">
          <cell r="B1818" t="str">
            <v>VH009334</v>
          </cell>
          <cell r="D1818" t="str">
            <v>NGUYEN, THONG DUC. THONG, NGUYEN DUC. NGUYEN DUC THONG</v>
          </cell>
          <cell r="E1818" t="str">
            <v>Asia Region</v>
          </cell>
          <cell r="F1818" t="str">
            <v>Production</v>
          </cell>
          <cell r="G1818" t="str">
            <v>LGEVH</v>
          </cell>
          <cell r="H1818" t="str">
            <v>HS Division</v>
          </cell>
          <cell r="I1818" t="str">
            <v>Kitchen MFG Department</v>
          </cell>
          <cell r="J1818" t="str">
            <v>LGEVHA.REF MFG Unit</v>
          </cell>
          <cell r="K1818" t="str">
            <v>REF MFG</v>
          </cell>
          <cell r="L1818" t="str">
            <v>HS</v>
          </cell>
          <cell r="M1818" t="str">
            <v>Manufacturing</v>
          </cell>
          <cell r="N1818" t="str">
            <v>Manufacturing</v>
          </cell>
          <cell r="O1818" t="str">
            <v>Haiphong/VN</v>
          </cell>
          <cell r="P1818" t="str">
            <v>Manufacturing</v>
          </cell>
          <cell r="Q1818" t="str">
            <v>Production Management</v>
          </cell>
          <cell r="R1818" t="str">
            <v>Line Operation Management</v>
          </cell>
          <cell r="S1818" t="str">
            <v>Regular</v>
          </cell>
          <cell r="T1818" t="str">
            <v>Operator</v>
          </cell>
          <cell r="U1818" t="str">
            <v>Fulltime-Regular</v>
          </cell>
          <cell r="V1818" t="str">
            <v>O1</v>
          </cell>
          <cell r="X1818" t="str">
            <v>worker</v>
          </cell>
          <cell r="Y1818" t="str">
            <v>worker</v>
          </cell>
          <cell r="Z1818">
            <v>45355</v>
          </cell>
          <cell r="AA1818">
            <v>45355</v>
          </cell>
        </row>
        <row r="1819">
          <cell r="B1819" t="str">
            <v>VH009338</v>
          </cell>
          <cell r="D1819" t="str">
            <v>LE, DUY VAN. DUY, LE VAN. LE VAN DUY</v>
          </cell>
          <cell r="E1819" t="str">
            <v>Asia Region</v>
          </cell>
          <cell r="F1819" t="str">
            <v>Production</v>
          </cell>
          <cell r="G1819" t="str">
            <v>LGEVH</v>
          </cell>
          <cell r="H1819" t="str">
            <v>HS Division</v>
          </cell>
          <cell r="I1819" t="str">
            <v>Kitchen MFG Department</v>
          </cell>
          <cell r="J1819" t="str">
            <v>LGEVHA.REF MFG Unit</v>
          </cell>
          <cell r="K1819" t="str">
            <v>REF MFG</v>
          </cell>
          <cell r="L1819" t="str">
            <v>HS</v>
          </cell>
          <cell r="M1819" t="str">
            <v>Manufacturing</v>
          </cell>
          <cell r="N1819" t="str">
            <v>Manufacturing</v>
          </cell>
          <cell r="O1819" t="str">
            <v>Haiphong/VN</v>
          </cell>
          <cell r="P1819" t="str">
            <v>Manufacturing</v>
          </cell>
          <cell r="Q1819" t="str">
            <v>Production Management</v>
          </cell>
          <cell r="R1819" t="str">
            <v>Line Operation Management</v>
          </cell>
          <cell r="S1819" t="str">
            <v>Regular</v>
          </cell>
          <cell r="T1819" t="str">
            <v>Operator</v>
          </cell>
          <cell r="U1819" t="str">
            <v>Fulltime-Regular</v>
          </cell>
          <cell r="V1819" t="str">
            <v>O1</v>
          </cell>
          <cell r="X1819" t="str">
            <v>worker</v>
          </cell>
          <cell r="Y1819" t="str">
            <v>worker</v>
          </cell>
          <cell r="Z1819">
            <v>45355</v>
          </cell>
          <cell r="AA1819">
            <v>45355</v>
          </cell>
        </row>
        <row r="1820">
          <cell r="B1820" t="str">
            <v>VH009339</v>
          </cell>
          <cell r="D1820" t="str">
            <v>NGUYEN, LAM TUNG. LAM, NGUYEN TUNG. NGUYEN TUNG LAM</v>
          </cell>
          <cell r="E1820" t="str">
            <v>Asia Region</v>
          </cell>
          <cell r="F1820" t="str">
            <v>Production</v>
          </cell>
          <cell r="G1820" t="str">
            <v>LGEVH</v>
          </cell>
          <cell r="H1820" t="str">
            <v>HS Division</v>
          </cell>
          <cell r="I1820" t="str">
            <v>Kitchen MFG Department</v>
          </cell>
          <cell r="J1820" t="str">
            <v>LGEVHA.REF MFG Unit</v>
          </cell>
          <cell r="K1820" t="str">
            <v>REF MFG</v>
          </cell>
          <cell r="L1820" t="str">
            <v>HS</v>
          </cell>
          <cell r="M1820" t="str">
            <v>Manufacturing</v>
          </cell>
          <cell r="N1820" t="str">
            <v>Manufacturing</v>
          </cell>
          <cell r="O1820" t="str">
            <v>Haiphong/VN</v>
          </cell>
          <cell r="P1820" t="str">
            <v>Manufacturing</v>
          </cell>
          <cell r="Q1820" t="str">
            <v>Production Management</v>
          </cell>
          <cell r="R1820" t="str">
            <v>Line Operation Management</v>
          </cell>
          <cell r="S1820" t="str">
            <v>Regular</v>
          </cell>
          <cell r="T1820" t="str">
            <v>Operator</v>
          </cell>
          <cell r="U1820" t="str">
            <v>Fulltime-Regular</v>
          </cell>
          <cell r="V1820" t="str">
            <v>O1</v>
          </cell>
          <cell r="X1820" t="str">
            <v>worker</v>
          </cell>
          <cell r="Y1820" t="str">
            <v>worker</v>
          </cell>
          <cell r="Z1820">
            <v>45355</v>
          </cell>
          <cell r="AA1820">
            <v>45355</v>
          </cell>
        </row>
        <row r="1821">
          <cell r="B1821" t="str">
            <v>VH009340</v>
          </cell>
          <cell r="D1821" t="str">
            <v>NGUYEN, TUAN QUOC. TUAN, NGUYEN QUOC. NGUYEN QUOC TUAN</v>
          </cell>
          <cell r="E1821" t="str">
            <v>Asia Region</v>
          </cell>
          <cell r="F1821" t="str">
            <v>Production</v>
          </cell>
          <cell r="G1821" t="str">
            <v>LGEVH</v>
          </cell>
          <cell r="H1821" t="str">
            <v>HS Division</v>
          </cell>
          <cell r="I1821" t="str">
            <v>Kitchen MFG Department</v>
          </cell>
          <cell r="J1821" t="str">
            <v>LGEVHA.REF MFG Unit</v>
          </cell>
          <cell r="K1821" t="str">
            <v>REF MFG</v>
          </cell>
          <cell r="L1821" t="str">
            <v>HS</v>
          </cell>
          <cell r="M1821" t="str">
            <v>Manufacturing</v>
          </cell>
          <cell r="N1821" t="str">
            <v>Manufacturing</v>
          </cell>
          <cell r="O1821" t="str">
            <v>Haiphong/VN</v>
          </cell>
          <cell r="P1821" t="str">
            <v>Manufacturing</v>
          </cell>
          <cell r="Q1821" t="str">
            <v>Production Management</v>
          </cell>
          <cell r="R1821" t="str">
            <v>Line Operation Management</v>
          </cell>
          <cell r="S1821" t="str">
            <v>Regular</v>
          </cell>
          <cell r="T1821" t="str">
            <v>Operator</v>
          </cell>
          <cell r="U1821" t="str">
            <v>Fulltime-Regular</v>
          </cell>
          <cell r="V1821" t="str">
            <v>O1</v>
          </cell>
          <cell r="X1821" t="str">
            <v>worker</v>
          </cell>
          <cell r="Y1821" t="str">
            <v>worker</v>
          </cell>
          <cell r="Z1821">
            <v>45355</v>
          </cell>
          <cell r="AA1821">
            <v>45355</v>
          </cell>
        </row>
        <row r="1822">
          <cell r="B1822" t="str">
            <v>VH009347</v>
          </cell>
          <cell r="D1822" t="str">
            <v>TA, LONG VAN. LONG, TA VAN. TA VAN LONG</v>
          </cell>
          <cell r="E1822" t="str">
            <v>Asia Region</v>
          </cell>
          <cell r="F1822" t="str">
            <v>Production</v>
          </cell>
          <cell r="G1822" t="str">
            <v>LGEVH</v>
          </cell>
          <cell r="H1822" t="str">
            <v>HS Division</v>
          </cell>
          <cell r="I1822" t="str">
            <v>Kitchen MFG Department</v>
          </cell>
          <cell r="J1822" t="str">
            <v>LGEVHA.Cooking Production Unit</v>
          </cell>
          <cell r="K1822" t="str">
            <v>Cooking MFG</v>
          </cell>
          <cell r="L1822" t="str">
            <v>HS</v>
          </cell>
          <cell r="M1822" t="str">
            <v>Manufacturing</v>
          </cell>
          <cell r="N1822" t="str">
            <v>Manufacturing</v>
          </cell>
          <cell r="O1822" t="str">
            <v>Haiphong/VN</v>
          </cell>
          <cell r="P1822" t="str">
            <v>Manufacturing</v>
          </cell>
          <cell r="Q1822" t="str">
            <v>Production Management</v>
          </cell>
          <cell r="R1822" t="str">
            <v>Line Operation Management</v>
          </cell>
          <cell r="S1822" t="str">
            <v>Regular</v>
          </cell>
          <cell r="T1822" t="str">
            <v>Operator</v>
          </cell>
          <cell r="U1822" t="str">
            <v>Fulltime-Regular</v>
          </cell>
          <cell r="V1822" t="str">
            <v>O1</v>
          </cell>
          <cell r="X1822" t="str">
            <v>worker</v>
          </cell>
          <cell r="Y1822" t="str">
            <v>worker</v>
          </cell>
          <cell r="Z1822">
            <v>45355</v>
          </cell>
          <cell r="AA1822">
            <v>45355</v>
          </cell>
        </row>
        <row r="1823">
          <cell r="B1823" t="str">
            <v>VH009351</v>
          </cell>
          <cell r="D1823" t="str">
            <v>HOANG, DONG HUU. DONG, HOANG HUU. HOANG HUU DONG</v>
          </cell>
          <cell r="E1823" t="str">
            <v>Asia Region</v>
          </cell>
          <cell r="F1823" t="str">
            <v>Production</v>
          </cell>
          <cell r="G1823" t="str">
            <v>LGEVH</v>
          </cell>
          <cell r="H1823" t="str">
            <v>HS Division</v>
          </cell>
          <cell r="I1823" t="str">
            <v>Kitchen MFG Department</v>
          </cell>
          <cell r="J1823" t="str">
            <v>LGEVHA.REF MFG Unit</v>
          </cell>
          <cell r="K1823" t="str">
            <v>REF MFG</v>
          </cell>
          <cell r="L1823" t="str">
            <v>HS</v>
          </cell>
          <cell r="M1823" t="str">
            <v>Manufacturing</v>
          </cell>
          <cell r="N1823" t="str">
            <v>Manufacturing</v>
          </cell>
          <cell r="O1823" t="str">
            <v>Haiphong/VN</v>
          </cell>
          <cell r="P1823" t="str">
            <v>Manufacturing</v>
          </cell>
          <cell r="Q1823" t="str">
            <v>Production Management</v>
          </cell>
          <cell r="R1823" t="str">
            <v>Line Operation Management</v>
          </cell>
          <cell r="S1823" t="str">
            <v>Regular</v>
          </cell>
          <cell r="T1823" t="str">
            <v>Operator</v>
          </cell>
          <cell r="U1823" t="str">
            <v>Fulltime-Regular</v>
          </cell>
          <cell r="V1823" t="str">
            <v>O1</v>
          </cell>
          <cell r="X1823" t="str">
            <v>worker</v>
          </cell>
          <cell r="Y1823" t="str">
            <v>worker</v>
          </cell>
          <cell r="Z1823">
            <v>45355</v>
          </cell>
          <cell r="AA1823">
            <v>45355</v>
          </cell>
        </row>
        <row r="1824">
          <cell r="B1824" t="str">
            <v>VH009353</v>
          </cell>
          <cell r="D1824" t="str">
            <v>DAO, TIEN VIET. TIEN, DAO VIET. DAO VIET TIEN</v>
          </cell>
          <cell r="E1824" t="str">
            <v>Asia Region</v>
          </cell>
          <cell r="F1824" t="str">
            <v>Production</v>
          </cell>
          <cell r="G1824" t="str">
            <v>LGEVH</v>
          </cell>
          <cell r="H1824" t="str">
            <v>HS Division</v>
          </cell>
          <cell r="I1824" t="str">
            <v>Kitchen MFG Department</v>
          </cell>
          <cell r="J1824" t="str">
            <v>LGEVHA.REF MFG Unit</v>
          </cell>
          <cell r="K1824" t="str">
            <v>REF MFG</v>
          </cell>
          <cell r="L1824" t="str">
            <v>HS</v>
          </cell>
          <cell r="M1824" t="str">
            <v>Manufacturing</v>
          </cell>
          <cell r="N1824" t="str">
            <v>Manufacturing</v>
          </cell>
          <cell r="O1824" t="str">
            <v>Haiphong/VN</v>
          </cell>
          <cell r="P1824" t="str">
            <v>Manufacturing</v>
          </cell>
          <cell r="Q1824" t="str">
            <v>Production Management</v>
          </cell>
          <cell r="R1824" t="str">
            <v>Line Operation Management</v>
          </cell>
          <cell r="S1824" t="str">
            <v>Regular</v>
          </cell>
          <cell r="T1824" t="str">
            <v>Operator</v>
          </cell>
          <cell r="U1824" t="str">
            <v>Fulltime-Regular</v>
          </cell>
          <cell r="V1824" t="str">
            <v>O1</v>
          </cell>
          <cell r="X1824" t="str">
            <v>worker</v>
          </cell>
          <cell r="Y1824" t="str">
            <v>worker</v>
          </cell>
          <cell r="Z1824">
            <v>45355</v>
          </cell>
          <cell r="AA1824">
            <v>45355</v>
          </cell>
        </row>
        <row r="1825">
          <cell r="B1825" t="str">
            <v>VH009362</v>
          </cell>
          <cell r="D1825" t="str">
            <v>NGUYEN, TUNG VAN. TUNG, NGUYEN VAN. NGUYEN VAN TUNG</v>
          </cell>
          <cell r="E1825" t="str">
            <v>Asia Region</v>
          </cell>
          <cell r="F1825" t="str">
            <v>Production</v>
          </cell>
          <cell r="G1825" t="str">
            <v>LGEVH</v>
          </cell>
          <cell r="H1825" t="str">
            <v>HS Division</v>
          </cell>
          <cell r="I1825" t="str">
            <v>Kitchen MFG Department</v>
          </cell>
          <cell r="J1825" t="str">
            <v>LGEVHA.REF MFG Unit</v>
          </cell>
          <cell r="K1825" t="str">
            <v>REF MFG</v>
          </cell>
          <cell r="L1825" t="str">
            <v>HS</v>
          </cell>
          <cell r="M1825" t="str">
            <v>Manufacturing</v>
          </cell>
          <cell r="N1825" t="str">
            <v>Manufacturing</v>
          </cell>
          <cell r="O1825" t="str">
            <v>Haiphong/VN</v>
          </cell>
          <cell r="P1825" t="str">
            <v>Manufacturing</v>
          </cell>
          <cell r="Q1825" t="str">
            <v>Production Management</v>
          </cell>
          <cell r="R1825" t="str">
            <v>Line Operation Management</v>
          </cell>
          <cell r="S1825" t="str">
            <v>Regular</v>
          </cell>
          <cell r="T1825" t="str">
            <v>Operator</v>
          </cell>
          <cell r="U1825" t="str">
            <v>Fulltime-Regular</v>
          </cell>
          <cell r="V1825" t="str">
            <v>O1</v>
          </cell>
          <cell r="X1825" t="str">
            <v>worker</v>
          </cell>
          <cell r="Y1825" t="str">
            <v>worker</v>
          </cell>
          <cell r="Z1825">
            <v>45355</v>
          </cell>
          <cell r="AA1825">
            <v>45355</v>
          </cell>
        </row>
        <row r="1826">
          <cell r="B1826" t="str">
            <v>VH009366</v>
          </cell>
          <cell r="D1826" t="str">
            <v>TRUONG, NGHIA VAN. NGHIA, TRUONG VAN. TRUONG VAN NGHIA</v>
          </cell>
          <cell r="E1826" t="str">
            <v>Asia Region</v>
          </cell>
          <cell r="F1826" t="str">
            <v>Production</v>
          </cell>
          <cell r="G1826" t="str">
            <v>LGEVH</v>
          </cell>
          <cell r="H1826" t="str">
            <v>HS Division</v>
          </cell>
          <cell r="I1826" t="str">
            <v>Kitchen MFG Department</v>
          </cell>
          <cell r="J1826" t="str">
            <v>LGEVHA.REF MFG Unit</v>
          </cell>
          <cell r="K1826" t="str">
            <v>REF MFG</v>
          </cell>
          <cell r="L1826" t="str">
            <v>HS</v>
          </cell>
          <cell r="M1826" t="str">
            <v>Manufacturing</v>
          </cell>
          <cell r="N1826" t="str">
            <v>Manufacturing</v>
          </cell>
          <cell r="O1826" t="str">
            <v>Haiphong/VN</v>
          </cell>
          <cell r="P1826" t="str">
            <v>Manufacturing</v>
          </cell>
          <cell r="Q1826" t="str">
            <v>Production Management</v>
          </cell>
          <cell r="R1826" t="str">
            <v>Line Operation Management</v>
          </cell>
          <cell r="S1826" t="str">
            <v>Regular</v>
          </cell>
          <cell r="T1826" t="str">
            <v>Operator</v>
          </cell>
          <cell r="U1826" t="str">
            <v>Fulltime-Regular</v>
          </cell>
          <cell r="V1826" t="str">
            <v>O1</v>
          </cell>
          <cell r="X1826" t="str">
            <v>worker</v>
          </cell>
          <cell r="Y1826" t="str">
            <v>worker</v>
          </cell>
          <cell r="Z1826">
            <v>45355</v>
          </cell>
          <cell r="AA1826">
            <v>45355</v>
          </cell>
        </row>
        <row r="1827">
          <cell r="B1827" t="str">
            <v>VH009369</v>
          </cell>
          <cell r="D1827" t="str">
            <v>NGUYEN, CHIEN TUAN. CHIEN, NGUYEN TUAN. NGUYEN TUAN CHIEN</v>
          </cell>
          <cell r="E1827" t="str">
            <v>Asia Region</v>
          </cell>
          <cell r="F1827" t="str">
            <v>Production</v>
          </cell>
          <cell r="G1827" t="str">
            <v>LGEVH</v>
          </cell>
          <cell r="H1827" t="str">
            <v>IVI Division</v>
          </cell>
          <cell r="I1827" t="str">
            <v>IVI Production Department</v>
          </cell>
          <cell r="J1827" t="str">
            <v>LGEVHA.IVI LQC CID Part</v>
          </cell>
          <cell r="K1827" t="str">
            <v>IVI LQC</v>
          </cell>
          <cell r="L1827" t="str">
            <v>IVI</v>
          </cell>
          <cell r="M1827" t="str">
            <v>Manufacturing</v>
          </cell>
          <cell r="N1827" t="str">
            <v>Manufacturing</v>
          </cell>
          <cell r="O1827" t="str">
            <v>Haiphong/VN</v>
          </cell>
          <cell r="P1827" t="str">
            <v>Quality</v>
          </cell>
          <cell r="Q1827" t="str">
            <v>Quality Assurance</v>
          </cell>
          <cell r="R1827" t="str">
            <v>LQC</v>
          </cell>
          <cell r="S1827" t="str">
            <v>Regular</v>
          </cell>
          <cell r="T1827" t="str">
            <v>Staff</v>
          </cell>
          <cell r="U1827" t="str">
            <v>G1</v>
          </cell>
          <cell r="V1827" t="str">
            <v>G1</v>
          </cell>
          <cell r="W1827">
            <v>1</v>
          </cell>
          <cell r="X1827">
            <v>1</v>
          </cell>
          <cell r="Y1827" t="str">
            <v>staff</v>
          </cell>
          <cell r="Z1827">
            <v>45364</v>
          </cell>
          <cell r="AA1827">
            <v>45364</v>
          </cell>
        </row>
        <row r="1828">
          <cell r="B1828" t="str">
            <v>VH009372</v>
          </cell>
          <cell r="D1828" t="str">
            <v>NGUYEN, KIEN TRUNG. KIEN, NGUYEN TRUNG. NGUYEN TRUNG KIEN</v>
          </cell>
          <cell r="E1828" t="str">
            <v>Asia Region</v>
          </cell>
          <cell r="F1828" t="str">
            <v>Production</v>
          </cell>
          <cell r="G1828" t="str">
            <v>LGEVH</v>
          </cell>
          <cell r="H1828" t="str">
            <v>HS Division</v>
          </cell>
          <cell r="I1828" t="str">
            <v>Motor Team</v>
          </cell>
          <cell r="J1828" t="str">
            <v>LGEVHA.Motor LD/QE Part</v>
          </cell>
          <cell r="K1828" t="str">
            <v>Motor</v>
          </cell>
          <cell r="L1828" t="str">
            <v>HS</v>
          </cell>
          <cell r="M1828" t="str">
            <v>R&amp;D</v>
          </cell>
          <cell r="N1828" t="str">
            <v>R&amp;D</v>
          </cell>
          <cell r="O1828" t="str">
            <v>Haiphong/VN</v>
          </cell>
          <cell r="P1828" t="str">
            <v>R&amp;D Planning</v>
          </cell>
          <cell r="Q1828" t="str">
            <v>R&amp;D Planning/Support</v>
          </cell>
          <cell r="R1828" t="str">
            <v>Open Innovation</v>
          </cell>
          <cell r="S1828" t="str">
            <v>Regular</v>
          </cell>
          <cell r="T1828" t="str">
            <v>Staff</v>
          </cell>
          <cell r="U1828" t="str">
            <v>G2</v>
          </cell>
          <cell r="V1828" t="str">
            <v>G2</v>
          </cell>
          <cell r="W1828">
            <v>1</v>
          </cell>
          <cell r="X1828">
            <v>1</v>
          </cell>
          <cell r="Y1828" t="str">
            <v>expert</v>
          </cell>
          <cell r="Z1828">
            <v>45364</v>
          </cell>
          <cell r="AA1828">
            <v>45364</v>
          </cell>
        </row>
        <row r="1829">
          <cell r="B1829" t="str">
            <v>VH009373</v>
          </cell>
          <cell r="D1829" t="str">
            <v>BUI, DANG THI. DANG, BUI THI. BUI THI DANG</v>
          </cell>
          <cell r="E1829" t="str">
            <v>Asia Region</v>
          </cell>
          <cell r="F1829" t="str">
            <v>Production</v>
          </cell>
          <cell r="G1829" t="str">
            <v>LGEVH</v>
          </cell>
          <cell r="H1829" t="str">
            <v>HS Division</v>
          </cell>
          <cell r="I1829" t="str">
            <v>HS MIT Team</v>
          </cell>
          <cell r="J1829" t="str">
            <v>LGEVHA.HS MIT</v>
          </cell>
          <cell r="K1829" t="str">
            <v>HS MIT</v>
          </cell>
          <cell r="L1829" t="str">
            <v>HS</v>
          </cell>
          <cell r="M1829" t="str">
            <v>Procurement</v>
          </cell>
          <cell r="N1829" t="str">
            <v>Procurement</v>
          </cell>
          <cell r="O1829" t="str">
            <v>Haiphong/VN</v>
          </cell>
          <cell r="P1829" t="str">
            <v>Manufacturing</v>
          </cell>
          <cell r="Q1829" t="str">
            <v>Production Management</v>
          </cell>
          <cell r="R1829" t="str">
            <v>Line Operation Management</v>
          </cell>
          <cell r="S1829" t="str">
            <v>Regular</v>
          </cell>
          <cell r="T1829" t="str">
            <v>Staff</v>
          </cell>
          <cell r="U1829" t="str">
            <v>G2</v>
          </cell>
          <cell r="V1829" t="str">
            <v>G2</v>
          </cell>
          <cell r="W1829">
            <v>1</v>
          </cell>
          <cell r="X1829">
            <v>1</v>
          </cell>
          <cell r="Y1829" t="str">
            <v>expert</v>
          </cell>
          <cell r="Z1829">
            <v>45364</v>
          </cell>
          <cell r="AA1829">
            <v>45364</v>
          </cell>
        </row>
        <row r="1830">
          <cell r="B1830" t="str">
            <v>VH009384</v>
          </cell>
          <cell r="D1830" t="str">
            <v>NGUYEN, HUNG TRONG. HUNG, NGUYEN TRONG. NGUYEN TRONG HUNG</v>
          </cell>
          <cell r="E1830" t="str">
            <v>Asia Region</v>
          </cell>
          <cell r="F1830" t="str">
            <v>Production</v>
          </cell>
          <cell r="G1830" t="str">
            <v>LGEVH</v>
          </cell>
          <cell r="H1830" t="str">
            <v>HS Division</v>
          </cell>
          <cell r="I1830" t="str">
            <v>HS LD Department</v>
          </cell>
          <cell r="J1830" t="str">
            <v>LGEVHA.Cooking QE Part</v>
          </cell>
          <cell r="K1830" t="str">
            <v>Cooking LD</v>
          </cell>
          <cell r="L1830" t="str">
            <v>HS</v>
          </cell>
          <cell r="M1830" t="str">
            <v>R&amp;D</v>
          </cell>
          <cell r="N1830" t="str">
            <v>R&amp;D</v>
          </cell>
          <cell r="O1830" t="str">
            <v>Haiphong/VN</v>
          </cell>
          <cell r="P1830" t="str">
            <v>R&amp;D Planning</v>
          </cell>
          <cell r="Q1830" t="str">
            <v>R&amp;D Planning/Support</v>
          </cell>
          <cell r="R1830" t="str">
            <v>R&amp;D Strategy/Planning</v>
          </cell>
          <cell r="S1830" t="str">
            <v>Regular</v>
          </cell>
          <cell r="T1830" t="str">
            <v>Staff</v>
          </cell>
          <cell r="U1830" t="str">
            <v>G1</v>
          </cell>
          <cell r="V1830" t="str">
            <v>G1</v>
          </cell>
          <cell r="W1830">
            <v>1</v>
          </cell>
          <cell r="X1830">
            <v>1</v>
          </cell>
          <cell r="Y1830" t="str">
            <v>staff</v>
          </cell>
          <cell r="Z1830">
            <v>45371</v>
          </cell>
          <cell r="AA1830">
            <v>45371</v>
          </cell>
        </row>
        <row r="1831">
          <cell r="B1831" t="str">
            <v>VH009385</v>
          </cell>
          <cell r="D1831" t="str">
            <v>TRAN, TUAN ANH. TUAN, TRAN ANH. TRAN ANH TUAN</v>
          </cell>
          <cell r="E1831" t="str">
            <v>Asia Region</v>
          </cell>
          <cell r="F1831" t="str">
            <v>Production</v>
          </cell>
          <cell r="G1831" t="str">
            <v>LGEVH</v>
          </cell>
          <cell r="H1831" t="str">
            <v>HS Division</v>
          </cell>
          <cell r="I1831" t="str">
            <v>HS LD Department</v>
          </cell>
          <cell r="J1831" t="str">
            <v>LGEVHA.HW Controller Development Part</v>
          </cell>
          <cell r="K1831" t="str">
            <v>HS Controller Development</v>
          </cell>
          <cell r="L1831" t="str">
            <v>HS</v>
          </cell>
          <cell r="M1831" t="str">
            <v>R&amp;D</v>
          </cell>
          <cell r="N1831" t="str">
            <v>R&amp;D</v>
          </cell>
          <cell r="O1831" t="str">
            <v>Haiphong/VN</v>
          </cell>
          <cell r="P1831" t="str">
            <v>R&amp;D Planning</v>
          </cell>
          <cell r="Q1831" t="str">
            <v>R&amp;D Planning/Support</v>
          </cell>
          <cell r="R1831" t="str">
            <v>R&amp;D Strategy/Planning</v>
          </cell>
          <cell r="S1831" t="str">
            <v>Regular</v>
          </cell>
          <cell r="T1831" t="str">
            <v>Staff</v>
          </cell>
          <cell r="U1831" t="str">
            <v>G1</v>
          </cell>
          <cell r="V1831" t="str">
            <v>G1</v>
          </cell>
          <cell r="W1831">
            <v>1</v>
          </cell>
          <cell r="X1831">
            <v>1</v>
          </cell>
          <cell r="Y1831" t="str">
            <v>staff</v>
          </cell>
          <cell r="Z1831">
            <v>45371</v>
          </cell>
          <cell r="AA1831">
            <v>45371</v>
          </cell>
        </row>
        <row r="1832">
          <cell r="B1832" t="str">
            <v>VH009386</v>
          </cell>
          <cell r="D1832" t="str">
            <v>DO, LINH TU. LINH, DO TU. DO TU LINH</v>
          </cell>
          <cell r="E1832" t="str">
            <v>Asia Region</v>
          </cell>
          <cell r="F1832" t="str">
            <v>Production</v>
          </cell>
          <cell r="G1832" t="str">
            <v>LGEVH</v>
          </cell>
          <cell r="H1832" t="str">
            <v>HS Division</v>
          </cell>
          <cell r="I1832" t="str">
            <v>HS LD Department</v>
          </cell>
          <cell r="J1832" t="str">
            <v>LGEVHA.REF VI &amp; Localization Part</v>
          </cell>
          <cell r="K1832" t="str">
            <v>REF MD</v>
          </cell>
          <cell r="L1832" t="str">
            <v>HS</v>
          </cell>
          <cell r="M1832" t="str">
            <v>R&amp;D</v>
          </cell>
          <cell r="N1832" t="str">
            <v>R&amp;D</v>
          </cell>
          <cell r="O1832" t="str">
            <v>Haiphong/VN</v>
          </cell>
          <cell r="P1832" t="str">
            <v>R&amp;D Planning</v>
          </cell>
          <cell r="Q1832" t="str">
            <v>R&amp;D Planning/Support</v>
          </cell>
          <cell r="R1832" t="str">
            <v>Open Innovation</v>
          </cell>
          <cell r="S1832" t="str">
            <v>Regular</v>
          </cell>
          <cell r="T1832" t="str">
            <v>Staff</v>
          </cell>
          <cell r="U1832" t="str">
            <v>G1</v>
          </cell>
          <cell r="V1832" t="str">
            <v>G1</v>
          </cell>
          <cell r="W1832">
            <v>1</v>
          </cell>
          <cell r="X1832">
            <v>1</v>
          </cell>
          <cell r="Y1832" t="str">
            <v>staff</v>
          </cell>
          <cell r="Z1832">
            <v>45371</v>
          </cell>
          <cell r="AA1832">
            <v>45371</v>
          </cell>
        </row>
        <row r="1833">
          <cell r="B1833" t="str">
            <v>VH009392</v>
          </cell>
          <cell r="D1833" t="str">
            <v>HOANG, MANH DUC. MANH, HOANG DUC. HOANG DUC MANH</v>
          </cell>
          <cell r="E1833" t="str">
            <v>Asia Region</v>
          </cell>
          <cell r="F1833" t="str">
            <v>Production</v>
          </cell>
          <cell r="G1833" t="str">
            <v>LGEVH</v>
          </cell>
          <cell r="H1833" t="str">
            <v>HS Division</v>
          </cell>
          <cell r="I1833" t="str">
            <v>HS SCM Team</v>
          </cell>
          <cell r="J1833" t="str">
            <v>LGEVHA.WM SCM Part</v>
          </cell>
          <cell r="K1833" t="str">
            <v>HS SCM</v>
          </cell>
          <cell r="L1833" t="str">
            <v>HS</v>
          </cell>
          <cell r="M1833" t="str">
            <v>Manufacturing</v>
          </cell>
          <cell r="N1833" t="str">
            <v>Manufacturing</v>
          </cell>
          <cell r="O1833" t="str">
            <v>Haiphong/VN</v>
          </cell>
          <cell r="P1833" t="str">
            <v>SCM</v>
          </cell>
          <cell r="Q1833" t="str">
            <v>Supply Chain Management</v>
          </cell>
          <cell r="R1833" t="str">
            <v>Supply Chain Planning</v>
          </cell>
          <cell r="S1833" t="str">
            <v>Regular</v>
          </cell>
          <cell r="T1833" t="str">
            <v>Staff</v>
          </cell>
          <cell r="U1833" t="str">
            <v>G1</v>
          </cell>
          <cell r="V1833" t="str">
            <v>G1</v>
          </cell>
          <cell r="W1833">
            <v>1</v>
          </cell>
          <cell r="X1833">
            <v>1</v>
          </cell>
          <cell r="Y1833" t="str">
            <v>staff</v>
          </cell>
          <cell r="Z1833">
            <v>45379</v>
          </cell>
          <cell r="AA1833">
            <v>45379</v>
          </cell>
        </row>
        <row r="1834">
          <cell r="B1834" t="str">
            <v>VH007270</v>
          </cell>
          <cell r="D1834" t="str">
            <v>NGUYEN, KIEN XUAN. KIEN, NGUYEN XUAN. NGUYEN XUAN KIEN</v>
          </cell>
          <cell r="E1834" t="str">
            <v>Asia Region</v>
          </cell>
          <cell r="F1834" t="str">
            <v>Production</v>
          </cell>
          <cell r="G1834" t="str">
            <v>LGEVH</v>
          </cell>
          <cell r="H1834" t="str">
            <v>IVI Division</v>
          </cell>
          <cell r="I1834" t="str">
            <v>IVI Production Department</v>
          </cell>
          <cell r="J1834" t="str">
            <v>LGEVHA.IVI Material Management</v>
          </cell>
          <cell r="K1834" t="str">
            <v>IVI Material Mgt</v>
          </cell>
          <cell r="L1834" t="str">
            <v>IVI</v>
          </cell>
          <cell r="M1834" t="str">
            <v>IT</v>
          </cell>
          <cell r="N1834" t="str">
            <v>Manufacturing</v>
          </cell>
          <cell r="O1834" t="str">
            <v>Haiphong/VN</v>
          </cell>
          <cell r="P1834" t="str">
            <v>Manufacturing</v>
          </cell>
          <cell r="Q1834" t="str">
            <v>Production Management</v>
          </cell>
          <cell r="R1834" t="str">
            <v>Line Operation Management</v>
          </cell>
          <cell r="S1834" t="str">
            <v>Regular</v>
          </cell>
          <cell r="T1834" t="str">
            <v>Staff</v>
          </cell>
          <cell r="U1834" t="str">
            <v>G1</v>
          </cell>
          <cell r="V1834" t="str">
            <v>G2</v>
          </cell>
          <cell r="W1834">
            <v>1</v>
          </cell>
          <cell r="X1834">
            <v>1</v>
          </cell>
          <cell r="Y1834" t="str">
            <v>expert</v>
          </cell>
          <cell r="Z1834">
            <v>45379</v>
          </cell>
          <cell r="AA1834">
            <v>44634</v>
          </cell>
        </row>
        <row r="1835">
          <cell r="B1835" t="str">
            <v>VH009395</v>
          </cell>
          <cell r="D1835" t="str">
            <v>VU, DU VAN DO. DU, VU VANDO. VU VAN DO DU</v>
          </cell>
          <cell r="E1835" t="str">
            <v>Asia Region</v>
          </cell>
          <cell r="F1835" t="str">
            <v>Production</v>
          </cell>
          <cell r="G1835" t="str">
            <v>LGEVH</v>
          </cell>
          <cell r="H1835" t="str">
            <v>HS Division</v>
          </cell>
          <cell r="I1835" t="str">
            <v>HS LD Department</v>
          </cell>
          <cell r="J1835" t="str">
            <v>LGEVHA.Living QE Line Quality Part</v>
          </cell>
          <cell r="K1835" t="str">
            <v>Living QE</v>
          </cell>
          <cell r="L1835" t="str">
            <v>HS</v>
          </cell>
          <cell r="M1835" t="str">
            <v>R&amp;D</v>
          </cell>
          <cell r="N1835" t="str">
            <v>R&amp;D</v>
          </cell>
          <cell r="O1835" t="str">
            <v>Haiphong/VN</v>
          </cell>
          <cell r="P1835" t="str">
            <v>R&amp;D Planning</v>
          </cell>
          <cell r="Q1835" t="str">
            <v>R&amp;D Planning/Support</v>
          </cell>
          <cell r="R1835" t="str">
            <v>R&amp;D Strategy/Planning</v>
          </cell>
          <cell r="S1835" t="str">
            <v>Regular</v>
          </cell>
          <cell r="T1835" t="str">
            <v>Staff</v>
          </cell>
          <cell r="U1835" t="str">
            <v>G1</v>
          </cell>
          <cell r="V1835" t="str">
            <v>G1</v>
          </cell>
          <cell r="W1835">
            <v>1</v>
          </cell>
          <cell r="X1835">
            <v>1</v>
          </cell>
          <cell r="Y1835" t="str">
            <v>staff</v>
          </cell>
          <cell r="Z1835">
            <v>45379</v>
          </cell>
          <cell r="AA1835">
            <v>45379</v>
          </cell>
        </row>
        <row r="1836">
          <cell r="B1836" t="str">
            <v>VH009396</v>
          </cell>
          <cell r="D1836" t="str">
            <v>VU, MANH VAN. MANH, VU VAN. VU VAN MANH</v>
          </cell>
          <cell r="E1836" t="str">
            <v>Asia Region</v>
          </cell>
          <cell r="F1836" t="str">
            <v>Production</v>
          </cell>
          <cell r="G1836" t="str">
            <v>LGEVH</v>
          </cell>
          <cell r="H1836" t="str">
            <v>HS Division</v>
          </cell>
          <cell r="I1836" t="str">
            <v>HS LD Department</v>
          </cell>
          <cell r="J1836" t="str">
            <v>LGEVHA.SW Controller Development Part</v>
          </cell>
          <cell r="K1836" t="str">
            <v>HS Controller Development</v>
          </cell>
          <cell r="L1836" t="str">
            <v>HS</v>
          </cell>
          <cell r="M1836" t="str">
            <v>R&amp;D</v>
          </cell>
          <cell r="N1836" t="str">
            <v>R&amp;D</v>
          </cell>
          <cell r="O1836" t="str">
            <v>Haiphong/VN</v>
          </cell>
          <cell r="P1836" t="str">
            <v>R&amp;D Planning</v>
          </cell>
          <cell r="Q1836" t="str">
            <v>R&amp;D Planning/Support</v>
          </cell>
          <cell r="R1836" t="str">
            <v>R&amp;D Strategy/Planning</v>
          </cell>
          <cell r="S1836" t="str">
            <v>Regular</v>
          </cell>
          <cell r="T1836" t="str">
            <v>Staff</v>
          </cell>
          <cell r="U1836" t="str">
            <v>G1</v>
          </cell>
          <cell r="V1836" t="str">
            <v>G1</v>
          </cell>
          <cell r="W1836">
            <v>1</v>
          </cell>
          <cell r="X1836">
            <v>1</v>
          </cell>
          <cell r="Y1836" t="str">
            <v>staff</v>
          </cell>
          <cell r="Z1836">
            <v>45379</v>
          </cell>
          <cell r="AA1836">
            <v>45379</v>
          </cell>
        </row>
        <row r="1837">
          <cell r="B1837" t="str">
            <v>VH009397</v>
          </cell>
          <cell r="D1837" t="str">
            <v>NGUYEN, HIEU QUANG. HIEU, NGUYEN QUANG. NGUYEN QUANG HIEU</v>
          </cell>
          <cell r="E1837" t="str">
            <v>Asia Region</v>
          </cell>
          <cell r="F1837" t="str">
            <v>Production</v>
          </cell>
          <cell r="G1837" t="str">
            <v>LGEVH</v>
          </cell>
          <cell r="H1837" t="str">
            <v>HS Division</v>
          </cell>
          <cell r="I1837" t="str">
            <v>Kitchen QA Team</v>
          </cell>
          <cell r="J1837" t="str">
            <v>LGEVHA.REF SQA Part</v>
          </cell>
          <cell r="K1837" t="str">
            <v>Kitchen QA</v>
          </cell>
          <cell r="L1837" t="str">
            <v>HS</v>
          </cell>
          <cell r="M1837" t="str">
            <v>Quality</v>
          </cell>
          <cell r="N1837" t="str">
            <v>Quality</v>
          </cell>
          <cell r="O1837" t="str">
            <v>Haiphong/VN</v>
          </cell>
          <cell r="P1837" t="str">
            <v>Quality</v>
          </cell>
          <cell r="Q1837" t="str">
            <v>Quality Assurance</v>
          </cell>
          <cell r="R1837" t="str">
            <v>Component/Supplier Quality Assurance</v>
          </cell>
          <cell r="S1837" t="str">
            <v>Regular</v>
          </cell>
          <cell r="T1837" t="str">
            <v>Staff</v>
          </cell>
          <cell r="U1837" t="str">
            <v>G1</v>
          </cell>
          <cell r="V1837" t="str">
            <v>G1</v>
          </cell>
          <cell r="W1837">
            <v>1</v>
          </cell>
          <cell r="X1837">
            <v>1</v>
          </cell>
          <cell r="Y1837" t="str">
            <v>staff</v>
          </cell>
          <cell r="Z1837">
            <v>45383</v>
          </cell>
          <cell r="AA1837">
            <v>45383</v>
          </cell>
        </row>
        <row r="1838">
          <cell r="B1838" t="str">
            <v>VH009401</v>
          </cell>
          <cell r="D1838" t="str">
            <v>NGUYEN, HAI VAN. HAI, NGUYEN VAN. NGUYEN VAN HAI</v>
          </cell>
          <cell r="E1838" t="str">
            <v>Asia Region</v>
          </cell>
          <cell r="F1838" t="str">
            <v>Production</v>
          </cell>
          <cell r="G1838" t="str">
            <v>LGEVH</v>
          </cell>
          <cell r="H1838" t="str">
            <v>HS Division</v>
          </cell>
          <cell r="I1838" t="str">
            <v>Living/Motor Material Team</v>
          </cell>
          <cell r="J1838" t="str">
            <v>LGEVHA.WM Warehouse Section</v>
          </cell>
          <cell r="K1838" t="str">
            <v>Living/Motor Material</v>
          </cell>
          <cell r="L1838" t="str">
            <v>HS</v>
          </cell>
          <cell r="M1838" t="str">
            <v>Manufacturing</v>
          </cell>
          <cell r="N1838" t="str">
            <v>Manufacturing</v>
          </cell>
          <cell r="O1838" t="str">
            <v>Haiphong/VN</v>
          </cell>
          <cell r="P1838" t="str">
            <v>Manufacturing</v>
          </cell>
          <cell r="Q1838" t="str">
            <v>Production Management</v>
          </cell>
          <cell r="R1838" t="str">
            <v>Line Operation Management</v>
          </cell>
          <cell r="S1838" t="str">
            <v>Regular</v>
          </cell>
          <cell r="T1838" t="str">
            <v>Operator</v>
          </cell>
          <cell r="U1838" t="str">
            <v>Fulltime-Regular</v>
          </cell>
          <cell r="V1838" t="str">
            <v>O1</v>
          </cell>
          <cell r="X1838" t="str">
            <v>worker</v>
          </cell>
          <cell r="Y1838" t="str">
            <v>worker</v>
          </cell>
          <cell r="Z1838">
            <v>45383</v>
          </cell>
          <cell r="AA1838">
            <v>45383</v>
          </cell>
        </row>
        <row r="1839">
          <cell r="B1839" t="str">
            <v>VH009402</v>
          </cell>
          <cell r="D1839" t="str">
            <v>VU, LONG DUC. LONG, VU DUC. VU DUC LONG</v>
          </cell>
          <cell r="E1839" t="str">
            <v>Asia Region</v>
          </cell>
          <cell r="F1839" t="str">
            <v>Production</v>
          </cell>
          <cell r="G1839" t="str">
            <v>LGEVH</v>
          </cell>
          <cell r="H1839" t="str">
            <v>HS Division</v>
          </cell>
          <cell r="I1839" t="str">
            <v>Kitchen QA Team</v>
          </cell>
          <cell r="J1839" t="str">
            <v>LGEVHA.Cooking OQA/DQA Part</v>
          </cell>
          <cell r="K1839" t="str">
            <v>Kitchen QA</v>
          </cell>
          <cell r="L1839" t="str">
            <v>HS</v>
          </cell>
          <cell r="M1839" t="str">
            <v>Quality</v>
          </cell>
          <cell r="N1839" t="str">
            <v>Quality</v>
          </cell>
          <cell r="O1839" t="str">
            <v>LGE DUMMY Location</v>
          </cell>
          <cell r="P1839" t="str">
            <v>Quality</v>
          </cell>
          <cell r="Q1839" t="str">
            <v>Quality Assurance</v>
          </cell>
          <cell r="R1839" t="str">
            <v>Component/Supplier Quality Assurance</v>
          </cell>
          <cell r="S1839" t="str">
            <v>Regular</v>
          </cell>
          <cell r="T1839" t="str">
            <v>Operator</v>
          </cell>
          <cell r="U1839" t="str">
            <v>Fulltime-Regular</v>
          </cell>
          <cell r="V1839" t="str">
            <v>O1</v>
          </cell>
          <cell r="W1839">
            <v>1</v>
          </cell>
          <cell r="X1839">
            <v>1</v>
          </cell>
          <cell r="Y1839" t="str">
            <v>worker</v>
          </cell>
          <cell r="Z1839">
            <v>45383</v>
          </cell>
          <cell r="AA1839">
            <v>45383</v>
          </cell>
        </row>
        <row r="1840">
          <cell r="B1840" t="str">
            <v>VH009403</v>
          </cell>
          <cell r="D1840" t="str">
            <v>KHONG, NGHI HUU. NGHI, KHONG HUU. KHONG HUU NGHI</v>
          </cell>
          <cell r="E1840" t="str">
            <v>Asia Region</v>
          </cell>
          <cell r="F1840" t="str">
            <v>Production</v>
          </cell>
          <cell r="G1840" t="str">
            <v>LGEVH</v>
          </cell>
          <cell r="H1840" t="str">
            <v>HS Division</v>
          </cell>
          <cell r="I1840" t="str">
            <v>Kitchen Material Team</v>
          </cell>
          <cell r="J1840" t="str">
            <v>LGEVHA.Cooking Inventory Control</v>
          </cell>
          <cell r="K1840" t="str">
            <v>Kitchen Material</v>
          </cell>
          <cell r="L1840" t="str">
            <v>HS</v>
          </cell>
          <cell r="M1840" t="str">
            <v>Manufacturing</v>
          </cell>
          <cell r="N1840" t="str">
            <v>Manufacturing</v>
          </cell>
          <cell r="O1840" t="str">
            <v>Haiphong/VN</v>
          </cell>
          <cell r="P1840" t="str">
            <v>Manufacturing</v>
          </cell>
          <cell r="Q1840" t="str">
            <v>Production Management</v>
          </cell>
          <cell r="R1840" t="str">
            <v>Line Operation Management</v>
          </cell>
          <cell r="S1840" t="str">
            <v>Regular</v>
          </cell>
          <cell r="T1840" t="str">
            <v>Operator</v>
          </cell>
          <cell r="U1840" t="str">
            <v>Fulltime-Regular</v>
          </cell>
          <cell r="V1840" t="str">
            <v>O1</v>
          </cell>
          <cell r="X1840" t="str">
            <v>worker</v>
          </cell>
          <cell r="Y1840" t="str">
            <v>worker</v>
          </cell>
          <cell r="Z1840" t="str">
            <v>Sub_Section Leader</v>
          </cell>
          <cell r="AA1840">
            <v>45383</v>
          </cell>
        </row>
        <row r="1841">
          <cell r="B1841" t="str">
            <v>VH009404</v>
          </cell>
          <cell r="D1841" t="str">
            <v>LUONG, CUONG VAN. CUONG, LUONG VAN. LUONG VAN CUONG</v>
          </cell>
          <cell r="E1841" t="str">
            <v>Asia Region</v>
          </cell>
          <cell r="F1841" t="str">
            <v>Production</v>
          </cell>
          <cell r="G1841" t="str">
            <v>LGEVH</v>
          </cell>
          <cell r="H1841" t="str">
            <v>HS Division</v>
          </cell>
          <cell r="I1841" t="str">
            <v>Kitchen Material Team</v>
          </cell>
          <cell r="J1841" t="str">
            <v>LGEVHA.REF Material Unit</v>
          </cell>
          <cell r="K1841" t="str">
            <v>Kitchen Material</v>
          </cell>
          <cell r="L1841" t="str">
            <v>HS</v>
          </cell>
          <cell r="M1841" t="str">
            <v>Manufacturing</v>
          </cell>
          <cell r="N1841" t="str">
            <v>Manufacturing</v>
          </cell>
          <cell r="O1841" t="str">
            <v>Haiphong/VN</v>
          </cell>
          <cell r="P1841" t="str">
            <v>Manufacturing</v>
          </cell>
          <cell r="Q1841" t="str">
            <v>Production Management</v>
          </cell>
          <cell r="R1841" t="str">
            <v>Line Operation Management</v>
          </cell>
          <cell r="S1841" t="str">
            <v>Regular</v>
          </cell>
          <cell r="T1841" t="str">
            <v>Operator</v>
          </cell>
          <cell r="U1841" t="str">
            <v>Fulltime-Regular</v>
          </cell>
          <cell r="V1841" t="str">
            <v>O1</v>
          </cell>
          <cell r="X1841" t="str">
            <v>worker</v>
          </cell>
          <cell r="Y1841" t="str">
            <v>worker</v>
          </cell>
          <cell r="Z1841">
            <v>45383</v>
          </cell>
          <cell r="AA1841">
            <v>45383</v>
          </cell>
        </row>
        <row r="1842">
          <cell r="B1842" t="str">
            <v>VH009406</v>
          </cell>
          <cell r="D1842" t="str">
            <v>DAO, NGUYEN CONG. NGUYEN, DAO CONG. DAO CONG NGUYEN</v>
          </cell>
          <cell r="E1842" t="str">
            <v>Asia Region</v>
          </cell>
          <cell r="F1842" t="str">
            <v>Production</v>
          </cell>
          <cell r="G1842" t="str">
            <v>LGEVH</v>
          </cell>
          <cell r="H1842" t="str">
            <v>HS Division</v>
          </cell>
          <cell r="I1842" t="str">
            <v>Kitchen Material Team</v>
          </cell>
          <cell r="J1842" t="str">
            <v>LGEVHA.REF Material Unit</v>
          </cell>
          <cell r="K1842" t="str">
            <v>Kitchen Material</v>
          </cell>
          <cell r="L1842" t="str">
            <v>HS</v>
          </cell>
          <cell r="M1842" t="str">
            <v>Manufacturing</v>
          </cell>
          <cell r="N1842" t="str">
            <v>Manufacturing</v>
          </cell>
          <cell r="O1842" t="str">
            <v>Haiphong/VN</v>
          </cell>
          <cell r="P1842" t="str">
            <v>Manufacturing</v>
          </cell>
          <cell r="Q1842" t="str">
            <v>Production Management</v>
          </cell>
          <cell r="R1842" t="str">
            <v>Line Operation Management</v>
          </cell>
          <cell r="S1842" t="str">
            <v>Regular</v>
          </cell>
          <cell r="T1842" t="str">
            <v>Operator</v>
          </cell>
          <cell r="U1842" t="str">
            <v>Fulltime-Regular</v>
          </cell>
          <cell r="V1842" t="str">
            <v>O1</v>
          </cell>
          <cell r="X1842" t="str">
            <v>worker</v>
          </cell>
          <cell r="Y1842" t="str">
            <v>worker</v>
          </cell>
          <cell r="Z1842">
            <v>45383</v>
          </cell>
          <cell r="AA1842">
            <v>45383</v>
          </cell>
        </row>
        <row r="1843">
          <cell r="B1843" t="str">
            <v>VH009409</v>
          </cell>
          <cell r="D1843" t="str">
            <v>PHAM, DUC VAN. DUC, PHAM VAN. PHAM VAN DUC</v>
          </cell>
          <cell r="E1843" t="str">
            <v>Asia Region</v>
          </cell>
          <cell r="F1843" t="str">
            <v>Production</v>
          </cell>
          <cell r="G1843" t="str">
            <v>LGEVH</v>
          </cell>
          <cell r="H1843" t="str">
            <v>IVI Division</v>
          </cell>
          <cell r="I1843" t="str">
            <v>IVI Production Department</v>
          </cell>
          <cell r="J1843" t="str">
            <v>LGEVHA.IVI Manufacturing Unit</v>
          </cell>
          <cell r="K1843" t="str">
            <v>IVI MFG</v>
          </cell>
          <cell r="L1843" t="str">
            <v>IVI</v>
          </cell>
          <cell r="M1843" t="str">
            <v>Manufacturing</v>
          </cell>
          <cell r="N1843" t="str">
            <v>Manufacturing</v>
          </cell>
          <cell r="O1843" t="str">
            <v>Haiphong/VN</v>
          </cell>
          <cell r="P1843" t="str">
            <v>Manufacturing</v>
          </cell>
          <cell r="Q1843" t="str">
            <v>Production Management</v>
          </cell>
          <cell r="R1843" t="str">
            <v>Line Operation Management</v>
          </cell>
          <cell r="S1843" t="str">
            <v>Regular</v>
          </cell>
          <cell r="T1843" t="str">
            <v>Operator</v>
          </cell>
          <cell r="U1843" t="str">
            <v>Fulltime-Regular</v>
          </cell>
          <cell r="V1843" t="str">
            <v>O1</v>
          </cell>
          <cell r="W1843">
            <v>1</v>
          </cell>
          <cell r="X1843">
            <v>1</v>
          </cell>
          <cell r="Y1843" t="str">
            <v>worker</v>
          </cell>
          <cell r="Z1843">
            <v>45383</v>
          </cell>
          <cell r="AA1843">
            <v>45383</v>
          </cell>
        </row>
        <row r="1844">
          <cell r="B1844" t="str">
            <v>VH009412</v>
          </cell>
          <cell r="D1844" t="str">
            <v>NGUYEN, PHUONG VAN. PHUONG, NGUYEN VAN. NGUYEN VAN PHUONG</v>
          </cell>
          <cell r="E1844" t="str">
            <v>Asia Region</v>
          </cell>
          <cell r="F1844" t="str">
            <v>Production</v>
          </cell>
          <cell r="G1844" t="str">
            <v>LGEVH</v>
          </cell>
          <cell r="H1844" t="str">
            <v>IVI Division</v>
          </cell>
          <cell r="I1844" t="str">
            <v>IVI Production Department</v>
          </cell>
          <cell r="J1844" t="str">
            <v>LGEVHA.IVI Manufacturing Unit</v>
          </cell>
          <cell r="K1844" t="str">
            <v>IVI MFG</v>
          </cell>
          <cell r="L1844" t="str">
            <v>IVI</v>
          </cell>
          <cell r="M1844" t="str">
            <v>Manufacturing</v>
          </cell>
          <cell r="N1844" t="str">
            <v>Manufacturing</v>
          </cell>
          <cell r="O1844" t="str">
            <v>Haiphong/VN</v>
          </cell>
          <cell r="P1844" t="str">
            <v>Manufacturing</v>
          </cell>
          <cell r="Q1844" t="str">
            <v>Production Management</v>
          </cell>
          <cell r="R1844" t="str">
            <v>Line Operation Management</v>
          </cell>
          <cell r="S1844" t="str">
            <v>Regular</v>
          </cell>
          <cell r="T1844" t="str">
            <v>Operator</v>
          </cell>
          <cell r="U1844" t="str">
            <v>Fulltime-Regular</v>
          </cell>
          <cell r="V1844" t="str">
            <v>O1</v>
          </cell>
          <cell r="W1844">
            <v>1</v>
          </cell>
          <cell r="X1844">
            <v>1</v>
          </cell>
          <cell r="Y1844" t="str">
            <v>worker</v>
          </cell>
          <cell r="Z1844">
            <v>45383</v>
          </cell>
          <cell r="AA1844">
            <v>45383</v>
          </cell>
        </row>
        <row r="1845">
          <cell r="B1845" t="str">
            <v>VH009413</v>
          </cell>
          <cell r="D1845" t="str">
            <v>TO, HANH THI. HANH, TO THI. TO THI HANH</v>
          </cell>
          <cell r="E1845" t="str">
            <v>Asia Region</v>
          </cell>
          <cell r="F1845" t="str">
            <v>Production</v>
          </cell>
          <cell r="G1845" t="str">
            <v>LGEVH</v>
          </cell>
          <cell r="H1845" t="str">
            <v>IVI Division</v>
          </cell>
          <cell r="I1845" t="str">
            <v>IVI Production Department</v>
          </cell>
          <cell r="J1845" t="str">
            <v>LGEVHA.IVI Manufacturing Unit</v>
          </cell>
          <cell r="K1845" t="str">
            <v>IVI MFG</v>
          </cell>
          <cell r="L1845" t="str">
            <v>IVI</v>
          </cell>
          <cell r="M1845" t="str">
            <v>Manufacturing</v>
          </cell>
          <cell r="N1845" t="str">
            <v>Manufacturing</v>
          </cell>
          <cell r="O1845" t="str">
            <v>Haiphong/VN</v>
          </cell>
          <cell r="P1845" t="str">
            <v>Manufacturing</v>
          </cell>
          <cell r="Q1845" t="str">
            <v>Production Management</v>
          </cell>
          <cell r="R1845" t="str">
            <v>Line Operation Management</v>
          </cell>
          <cell r="S1845" t="str">
            <v>Regular</v>
          </cell>
          <cell r="T1845" t="str">
            <v>Operator</v>
          </cell>
          <cell r="U1845" t="str">
            <v>Fulltime-Regular</v>
          </cell>
          <cell r="V1845" t="str">
            <v>O1</v>
          </cell>
          <cell r="W1845">
            <v>1</v>
          </cell>
          <cell r="X1845">
            <v>1</v>
          </cell>
          <cell r="Y1845" t="str">
            <v>worker</v>
          </cell>
          <cell r="Z1845">
            <v>45383</v>
          </cell>
          <cell r="AA1845">
            <v>45383</v>
          </cell>
        </row>
        <row r="1846">
          <cell r="B1846" t="str">
            <v>VH009415</v>
          </cell>
          <cell r="D1846" t="str">
            <v>BUI, LIEU THUY. LIEU, BUI THUY. BUI THUY LIEU</v>
          </cell>
          <cell r="E1846" t="str">
            <v>Asia Region</v>
          </cell>
          <cell r="F1846" t="str">
            <v>Production</v>
          </cell>
          <cell r="G1846" t="str">
            <v>LGEVH</v>
          </cell>
          <cell r="H1846" t="str">
            <v>IVI Division</v>
          </cell>
          <cell r="I1846" t="str">
            <v>IVI Production Department</v>
          </cell>
          <cell r="J1846" t="str">
            <v>LGEVHA.IVI Manufacturing Unit</v>
          </cell>
          <cell r="K1846" t="str">
            <v>IVI MFG</v>
          </cell>
          <cell r="L1846" t="str">
            <v>IVI</v>
          </cell>
          <cell r="M1846" t="str">
            <v>Manufacturing</v>
          </cell>
          <cell r="N1846" t="str">
            <v>Manufacturing</v>
          </cell>
          <cell r="O1846" t="str">
            <v>Haiphong/VN</v>
          </cell>
          <cell r="P1846" t="str">
            <v>Manufacturing</v>
          </cell>
          <cell r="Q1846" t="str">
            <v>Production Management</v>
          </cell>
          <cell r="R1846" t="str">
            <v>Line Operation Management</v>
          </cell>
          <cell r="S1846" t="str">
            <v>Regular</v>
          </cell>
          <cell r="T1846" t="str">
            <v>Operator</v>
          </cell>
          <cell r="U1846" t="str">
            <v>Fulltime-Regular</v>
          </cell>
          <cell r="V1846" t="str">
            <v>O1</v>
          </cell>
          <cell r="W1846">
            <v>1</v>
          </cell>
          <cell r="X1846">
            <v>1</v>
          </cell>
          <cell r="Y1846" t="str">
            <v>worker</v>
          </cell>
          <cell r="Z1846">
            <v>45383</v>
          </cell>
          <cell r="AA1846">
            <v>45383</v>
          </cell>
        </row>
        <row r="1847">
          <cell r="B1847" t="str">
            <v>VH009416</v>
          </cell>
          <cell r="D1847" t="str">
            <v>DO, ANH VAN. ANH, DO VAN. DO VAN ANH</v>
          </cell>
          <cell r="E1847" t="str">
            <v>Asia Region</v>
          </cell>
          <cell r="F1847" t="str">
            <v>Production</v>
          </cell>
          <cell r="G1847" t="str">
            <v>LGEVH</v>
          </cell>
          <cell r="H1847" t="str">
            <v>IVI Division</v>
          </cell>
          <cell r="I1847" t="str">
            <v>IVI Production Department</v>
          </cell>
          <cell r="J1847" t="str">
            <v>LGEVHA.IVI Manufacturing Unit</v>
          </cell>
          <cell r="K1847" t="str">
            <v>IVI MFG</v>
          </cell>
          <cell r="L1847" t="str">
            <v>IVI</v>
          </cell>
          <cell r="M1847" t="str">
            <v>Manufacturing</v>
          </cell>
          <cell r="N1847" t="str">
            <v>Manufacturing</v>
          </cell>
          <cell r="O1847" t="str">
            <v>Haiphong/VN</v>
          </cell>
          <cell r="P1847" t="str">
            <v>Manufacturing</v>
          </cell>
          <cell r="Q1847" t="str">
            <v>Production Management</v>
          </cell>
          <cell r="R1847" t="str">
            <v>Line Operation Management</v>
          </cell>
          <cell r="S1847" t="str">
            <v>Regular</v>
          </cell>
          <cell r="T1847" t="str">
            <v>Operator</v>
          </cell>
          <cell r="U1847" t="str">
            <v>Fulltime-Regular</v>
          </cell>
          <cell r="V1847" t="str">
            <v>O1</v>
          </cell>
          <cell r="W1847">
            <v>1</v>
          </cell>
          <cell r="X1847">
            <v>1</v>
          </cell>
          <cell r="Y1847" t="str">
            <v>worker</v>
          </cell>
          <cell r="Z1847">
            <v>45383</v>
          </cell>
          <cell r="AA1847">
            <v>45383</v>
          </cell>
        </row>
        <row r="1848">
          <cell r="B1848" t="str">
            <v>VH009417</v>
          </cell>
          <cell r="D1848" t="str">
            <v>PHAM, KIEN VAN. KIEN, PHAM VAN. PHAM VAN KIEN</v>
          </cell>
          <cell r="E1848" t="str">
            <v>Asia Region</v>
          </cell>
          <cell r="F1848" t="str">
            <v>Production</v>
          </cell>
          <cell r="G1848" t="str">
            <v>LGEVH</v>
          </cell>
          <cell r="H1848" t="str">
            <v>IVI Division</v>
          </cell>
          <cell r="I1848" t="str">
            <v>IVI Production Department</v>
          </cell>
          <cell r="J1848" t="str">
            <v>LGEVHA.IVI Manufacturing Unit</v>
          </cell>
          <cell r="K1848" t="str">
            <v>IVI MFG</v>
          </cell>
          <cell r="L1848" t="str">
            <v>IVI</v>
          </cell>
          <cell r="M1848" t="str">
            <v>Manufacturing</v>
          </cell>
          <cell r="N1848" t="str">
            <v>Manufacturing</v>
          </cell>
          <cell r="O1848" t="str">
            <v>Haiphong/VN</v>
          </cell>
          <cell r="P1848" t="str">
            <v>Manufacturing</v>
          </cell>
          <cell r="Q1848" t="str">
            <v>Production Management</v>
          </cell>
          <cell r="R1848" t="str">
            <v>Line Operation Management</v>
          </cell>
          <cell r="S1848" t="str">
            <v>Regular</v>
          </cell>
          <cell r="T1848" t="str">
            <v>Operator</v>
          </cell>
          <cell r="U1848" t="str">
            <v>Fulltime-Regular</v>
          </cell>
          <cell r="V1848" t="str">
            <v>O1</v>
          </cell>
          <cell r="W1848">
            <v>1</v>
          </cell>
          <cell r="X1848">
            <v>1</v>
          </cell>
          <cell r="Y1848" t="str">
            <v>worker</v>
          </cell>
          <cell r="Z1848">
            <v>45383</v>
          </cell>
          <cell r="AA1848">
            <v>45383</v>
          </cell>
        </row>
        <row r="1849">
          <cell r="B1849" t="str">
            <v>VH009418</v>
          </cell>
          <cell r="D1849" t="str">
            <v>VU, LIEN THI. LIEN, VU THI. VU THI LIEN</v>
          </cell>
          <cell r="E1849" t="str">
            <v>Asia Region</v>
          </cell>
          <cell r="F1849" t="str">
            <v>Production</v>
          </cell>
          <cell r="G1849" t="str">
            <v>LGEVH</v>
          </cell>
          <cell r="H1849" t="str">
            <v>IVI Division</v>
          </cell>
          <cell r="I1849" t="str">
            <v>IVI Production Department</v>
          </cell>
          <cell r="J1849" t="str">
            <v>LGEVHA.IVI Manufacturing Unit</v>
          </cell>
          <cell r="K1849" t="str">
            <v>IVI MFG</v>
          </cell>
          <cell r="L1849" t="str">
            <v>IVI</v>
          </cell>
          <cell r="M1849" t="str">
            <v>Manufacturing</v>
          </cell>
          <cell r="N1849" t="str">
            <v>Manufacturing</v>
          </cell>
          <cell r="O1849" t="str">
            <v>Haiphong/VN</v>
          </cell>
          <cell r="P1849" t="str">
            <v>Manufacturing</v>
          </cell>
          <cell r="Q1849" t="str">
            <v>Production Management</v>
          </cell>
          <cell r="R1849" t="str">
            <v>Line Operation Management</v>
          </cell>
          <cell r="S1849" t="str">
            <v>Regular</v>
          </cell>
          <cell r="T1849" t="str">
            <v>Operator</v>
          </cell>
          <cell r="U1849" t="str">
            <v>Fulltime-Regular</v>
          </cell>
          <cell r="V1849" t="str">
            <v>O1</v>
          </cell>
          <cell r="W1849">
            <v>1</v>
          </cell>
          <cell r="X1849">
            <v>1</v>
          </cell>
          <cell r="Y1849" t="str">
            <v>worker</v>
          </cell>
          <cell r="Z1849">
            <v>45383</v>
          </cell>
          <cell r="AA1849">
            <v>45383</v>
          </cell>
        </row>
        <row r="1850">
          <cell r="B1850" t="str">
            <v>VH009419</v>
          </cell>
          <cell r="D1850" t="str">
            <v>PHAM, HOA THI. HOA, PHAM THI. PHAM THI HOA</v>
          </cell>
          <cell r="E1850" t="str">
            <v>Asia Region</v>
          </cell>
          <cell r="F1850" t="str">
            <v>Production</v>
          </cell>
          <cell r="G1850" t="str">
            <v>LGEVH</v>
          </cell>
          <cell r="H1850" t="str">
            <v>IVI Division</v>
          </cell>
          <cell r="I1850" t="str">
            <v>IVI Production Department</v>
          </cell>
          <cell r="J1850" t="str">
            <v>LGEVHA.IVI Manufacturing Unit</v>
          </cell>
          <cell r="K1850" t="str">
            <v>IVI MFG</v>
          </cell>
          <cell r="L1850" t="str">
            <v>IVI</v>
          </cell>
          <cell r="M1850" t="str">
            <v>Manufacturing</v>
          </cell>
          <cell r="N1850" t="str">
            <v>Manufacturing</v>
          </cell>
          <cell r="O1850" t="str">
            <v>Haiphong/VN</v>
          </cell>
          <cell r="P1850" t="str">
            <v>Manufacturing</v>
          </cell>
          <cell r="Q1850" t="str">
            <v>Production Management</v>
          </cell>
          <cell r="R1850" t="str">
            <v>Line Operation Management</v>
          </cell>
          <cell r="S1850" t="str">
            <v>Regular</v>
          </cell>
          <cell r="T1850" t="str">
            <v>Operator</v>
          </cell>
          <cell r="U1850" t="str">
            <v>Fulltime-Regular</v>
          </cell>
          <cell r="V1850" t="str">
            <v>O1</v>
          </cell>
          <cell r="W1850">
            <v>1</v>
          </cell>
          <cell r="X1850">
            <v>1</v>
          </cell>
          <cell r="Y1850" t="str">
            <v>worker</v>
          </cell>
          <cell r="Z1850">
            <v>45383</v>
          </cell>
          <cell r="AA1850">
            <v>45383</v>
          </cell>
        </row>
        <row r="1851">
          <cell r="B1851" t="str">
            <v>VH009421</v>
          </cell>
          <cell r="D1851" t="str">
            <v>NGUYEN, TIEP VAN. TIEP, NGUYEN VAN. NGUYEN VAN TIEP</v>
          </cell>
          <cell r="E1851" t="str">
            <v>Asia Region</v>
          </cell>
          <cell r="F1851" t="str">
            <v>Production</v>
          </cell>
          <cell r="G1851" t="str">
            <v>LGEVH</v>
          </cell>
          <cell r="H1851" t="str">
            <v>IVI Division</v>
          </cell>
          <cell r="I1851" t="str">
            <v>IVI Production Department</v>
          </cell>
          <cell r="J1851" t="str">
            <v>LGEVHA.IVI Manufacturing Unit</v>
          </cell>
          <cell r="K1851" t="str">
            <v>IVI MFG</v>
          </cell>
          <cell r="L1851" t="str">
            <v>IVI</v>
          </cell>
          <cell r="M1851" t="str">
            <v>Manufacturing</v>
          </cell>
          <cell r="N1851" t="str">
            <v>Manufacturing</v>
          </cell>
          <cell r="O1851" t="str">
            <v>Haiphong/VN</v>
          </cell>
          <cell r="P1851" t="str">
            <v>Manufacturing</v>
          </cell>
          <cell r="Q1851" t="str">
            <v>Production Management</v>
          </cell>
          <cell r="R1851" t="str">
            <v>Line Operation Management</v>
          </cell>
          <cell r="S1851" t="str">
            <v>Regular</v>
          </cell>
          <cell r="T1851" t="str">
            <v>Operator</v>
          </cell>
          <cell r="U1851" t="str">
            <v>Fulltime-Regular</v>
          </cell>
          <cell r="V1851" t="str">
            <v>O1</v>
          </cell>
          <cell r="W1851">
            <v>1</v>
          </cell>
          <cell r="X1851">
            <v>1</v>
          </cell>
          <cell r="Y1851" t="str">
            <v>worker</v>
          </cell>
          <cell r="Z1851">
            <v>45383</v>
          </cell>
          <cell r="AA1851">
            <v>45383</v>
          </cell>
        </row>
        <row r="1852">
          <cell r="B1852" t="str">
            <v>VH009422</v>
          </cell>
          <cell r="D1852" t="str">
            <v>NGUYEN, NGOAN THI. NGOAN, NGUYEN THI. NGUYEN THI NGOAN</v>
          </cell>
          <cell r="E1852" t="str">
            <v>Asia Region</v>
          </cell>
          <cell r="F1852" t="str">
            <v>Production</v>
          </cell>
          <cell r="G1852" t="str">
            <v>LGEVH</v>
          </cell>
          <cell r="H1852" t="str">
            <v>IVI Division</v>
          </cell>
          <cell r="I1852" t="str">
            <v>IVI Production Department</v>
          </cell>
          <cell r="J1852" t="str">
            <v>LGEVHA.PBM Unit</v>
          </cell>
          <cell r="K1852" t="str">
            <v>PBM</v>
          </cell>
          <cell r="L1852" t="str">
            <v>IVI</v>
          </cell>
          <cell r="M1852" t="str">
            <v>Manufacturing</v>
          </cell>
          <cell r="N1852" t="str">
            <v>Manufacturing</v>
          </cell>
          <cell r="O1852" t="str">
            <v>Haiphong/VN</v>
          </cell>
          <cell r="P1852" t="str">
            <v>Manufacturing</v>
          </cell>
          <cell r="Q1852" t="str">
            <v>Production Management</v>
          </cell>
          <cell r="R1852" t="str">
            <v>Line Operation Management</v>
          </cell>
          <cell r="S1852" t="str">
            <v>Regular</v>
          </cell>
          <cell r="T1852" t="str">
            <v>Operator</v>
          </cell>
          <cell r="U1852" t="str">
            <v>Fulltime-Regular</v>
          </cell>
          <cell r="V1852" t="str">
            <v>O1</v>
          </cell>
          <cell r="X1852" t="str">
            <v>worker</v>
          </cell>
          <cell r="Y1852" t="str">
            <v>worker</v>
          </cell>
          <cell r="Z1852">
            <v>45383</v>
          </cell>
          <cell r="AA1852">
            <v>45383</v>
          </cell>
        </row>
        <row r="1853">
          <cell r="B1853" t="str">
            <v>VH009423</v>
          </cell>
          <cell r="D1853" t="str">
            <v>TRAN, SON DUC. SON, TRAN DUC. TRAN DUC SON</v>
          </cell>
          <cell r="E1853" t="str">
            <v>Asia Region</v>
          </cell>
          <cell r="F1853" t="str">
            <v>Production</v>
          </cell>
          <cell r="G1853" t="str">
            <v>LGEVH</v>
          </cell>
          <cell r="H1853" t="str">
            <v>IVI Division</v>
          </cell>
          <cell r="I1853" t="str">
            <v>IVI Production Department</v>
          </cell>
          <cell r="J1853" t="str">
            <v>LGEVHA.PBM Unit</v>
          </cell>
          <cell r="K1853" t="str">
            <v>PBM</v>
          </cell>
          <cell r="L1853" t="str">
            <v>IVI</v>
          </cell>
          <cell r="M1853" t="str">
            <v>Manufacturing</v>
          </cell>
          <cell r="N1853" t="str">
            <v>Manufacturing</v>
          </cell>
          <cell r="O1853" t="str">
            <v>Haiphong/VN</v>
          </cell>
          <cell r="P1853" t="str">
            <v>Manufacturing</v>
          </cell>
          <cell r="Q1853" t="str">
            <v>Production Management</v>
          </cell>
          <cell r="R1853" t="str">
            <v>Line Operation Management</v>
          </cell>
          <cell r="S1853" t="str">
            <v>Regular</v>
          </cell>
          <cell r="T1853" t="str">
            <v>Operator</v>
          </cell>
          <cell r="U1853" t="str">
            <v>Fulltime-Regular</v>
          </cell>
          <cell r="V1853" t="str">
            <v>O1</v>
          </cell>
          <cell r="X1853" t="str">
            <v>worker</v>
          </cell>
          <cell r="Y1853" t="str">
            <v>worker</v>
          </cell>
          <cell r="Z1853">
            <v>45383</v>
          </cell>
          <cell r="AA1853">
            <v>45383</v>
          </cell>
        </row>
        <row r="1854">
          <cell r="B1854" t="str">
            <v>VH009424</v>
          </cell>
          <cell r="D1854" t="str">
            <v>NGUYEN, DAO VAN. DAO, NGUYEN VAN. NGUYEN VAN DAO</v>
          </cell>
          <cell r="E1854" t="str">
            <v>Asia Region</v>
          </cell>
          <cell r="F1854" t="str">
            <v>Production</v>
          </cell>
          <cell r="G1854" t="str">
            <v>LGEVH</v>
          </cell>
          <cell r="H1854" t="str">
            <v>IVI Division</v>
          </cell>
          <cell r="I1854" t="str">
            <v>IVI Production Department</v>
          </cell>
          <cell r="J1854" t="str">
            <v>LGEVHA.PBM Unit</v>
          </cell>
          <cell r="K1854" t="str">
            <v>PBM</v>
          </cell>
          <cell r="L1854" t="str">
            <v>IVI</v>
          </cell>
          <cell r="M1854" t="str">
            <v>Manufacturing</v>
          </cell>
          <cell r="N1854" t="str">
            <v>Manufacturing</v>
          </cell>
          <cell r="O1854" t="str">
            <v>Haiphong/VN</v>
          </cell>
          <cell r="P1854" t="str">
            <v>Manufacturing</v>
          </cell>
          <cell r="Q1854" t="str">
            <v>Production Management</v>
          </cell>
          <cell r="R1854" t="str">
            <v>Line Operation Management</v>
          </cell>
          <cell r="S1854" t="str">
            <v>Regular</v>
          </cell>
          <cell r="T1854" t="str">
            <v>Operator</v>
          </cell>
          <cell r="U1854" t="str">
            <v>Fulltime-Regular</v>
          </cell>
          <cell r="V1854" t="str">
            <v>O1</v>
          </cell>
          <cell r="X1854" t="str">
            <v>worker</v>
          </cell>
          <cell r="Y1854" t="str">
            <v>worker</v>
          </cell>
          <cell r="Z1854">
            <v>45383</v>
          </cell>
          <cell r="AA1854">
            <v>45383</v>
          </cell>
        </row>
        <row r="1855">
          <cell r="B1855" t="str">
            <v>VH009425</v>
          </cell>
          <cell r="D1855" t="str">
            <v>NGUYEN, MY TRA. MY, NGUYEN TRA. NGUYEN TRA MY</v>
          </cell>
          <cell r="E1855" t="str">
            <v>Asia Region</v>
          </cell>
          <cell r="F1855" t="str">
            <v>Production</v>
          </cell>
          <cell r="G1855" t="str">
            <v>LGEVH</v>
          </cell>
          <cell r="H1855" t="str">
            <v>IVI Division</v>
          </cell>
          <cell r="I1855" t="str">
            <v>IVI Production Department</v>
          </cell>
          <cell r="J1855" t="str">
            <v>LGEVHA.PBM Unit</v>
          </cell>
          <cell r="K1855" t="str">
            <v>PBM</v>
          </cell>
          <cell r="L1855" t="str">
            <v>IVI</v>
          </cell>
          <cell r="M1855" t="str">
            <v>Manufacturing</v>
          </cell>
          <cell r="N1855" t="str">
            <v>Manufacturing</v>
          </cell>
          <cell r="O1855" t="str">
            <v>Haiphong/VN</v>
          </cell>
          <cell r="P1855" t="str">
            <v>Manufacturing</v>
          </cell>
          <cell r="Q1855" t="str">
            <v>Production Management</v>
          </cell>
          <cell r="R1855" t="str">
            <v>Line Operation Management</v>
          </cell>
          <cell r="S1855" t="str">
            <v>Regular</v>
          </cell>
          <cell r="T1855" t="str">
            <v>Operator</v>
          </cell>
          <cell r="U1855" t="str">
            <v>Fulltime-Regular</v>
          </cell>
          <cell r="V1855" t="str">
            <v>O1</v>
          </cell>
          <cell r="X1855" t="str">
            <v>worker</v>
          </cell>
          <cell r="Y1855" t="str">
            <v>worker</v>
          </cell>
          <cell r="Z1855">
            <v>45383</v>
          </cell>
          <cell r="AA1855">
            <v>45383</v>
          </cell>
        </row>
        <row r="1856">
          <cell r="B1856" t="str">
            <v>VH009426</v>
          </cell>
          <cell r="D1856" t="str">
            <v>BUI, PHUONG THI. PHUONG, BUI THI. BUI THI PHUONG</v>
          </cell>
          <cell r="E1856" t="str">
            <v>Asia Region</v>
          </cell>
          <cell r="F1856" t="str">
            <v>Production</v>
          </cell>
          <cell r="G1856" t="str">
            <v>LGEVH</v>
          </cell>
          <cell r="H1856" t="str">
            <v>IVI Division</v>
          </cell>
          <cell r="I1856" t="str">
            <v>IVI Production Department</v>
          </cell>
          <cell r="J1856" t="str">
            <v>LGEVHA.IVI LQC Unit</v>
          </cell>
          <cell r="K1856" t="str">
            <v>IVI LQC</v>
          </cell>
          <cell r="L1856" t="str">
            <v>IVI</v>
          </cell>
          <cell r="M1856" t="str">
            <v>Manufacturing</v>
          </cell>
          <cell r="N1856" t="str">
            <v>Manufacturing</v>
          </cell>
          <cell r="O1856" t="str">
            <v>Haiphong/VN</v>
          </cell>
          <cell r="P1856" t="str">
            <v>Quality</v>
          </cell>
          <cell r="Q1856" t="str">
            <v>Quality Assurance</v>
          </cell>
          <cell r="R1856" t="str">
            <v>LQC</v>
          </cell>
          <cell r="S1856" t="str">
            <v>Regular</v>
          </cell>
          <cell r="T1856" t="str">
            <v>Operator</v>
          </cell>
          <cell r="U1856" t="str">
            <v>Fulltime-Regular</v>
          </cell>
          <cell r="V1856" t="str">
            <v>O1</v>
          </cell>
          <cell r="W1856">
            <v>1</v>
          </cell>
          <cell r="X1856">
            <v>1</v>
          </cell>
          <cell r="Y1856" t="str">
            <v>worker</v>
          </cell>
          <cell r="Z1856">
            <v>45383</v>
          </cell>
          <cell r="AA1856">
            <v>45383</v>
          </cell>
        </row>
        <row r="1857">
          <cell r="B1857" t="str">
            <v>VH009429</v>
          </cell>
          <cell r="D1857" t="str">
            <v>LE, KHANH TUONG. KHANH, LE TUONG. LE TUONG KHANH</v>
          </cell>
          <cell r="E1857" t="str">
            <v>Asia Region</v>
          </cell>
          <cell r="F1857" t="str">
            <v>Production</v>
          </cell>
          <cell r="G1857" t="str">
            <v>LGEVH</v>
          </cell>
          <cell r="H1857" t="str">
            <v>IVI Division</v>
          </cell>
          <cell r="I1857" t="str">
            <v>IVI Production Department</v>
          </cell>
          <cell r="J1857" t="str">
            <v>LGEVHA.IVI LQC Unit</v>
          </cell>
          <cell r="K1857" t="str">
            <v>IVI LQC</v>
          </cell>
          <cell r="L1857" t="str">
            <v>IVI</v>
          </cell>
          <cell r="M1857" t="str">
            <v>Manufacturing</v>
          </cell>
          <cell r="N1857" t="str">
            <v>Manufacturing</v>
          </cell>
          <cell r="O1857" t="str">
            <v>Haiphong/VN</v>
          </cell>
          <cell r="P1857" t="str">
            <v>Quality</v>
          </cell>
          <cell r="Q1857" t="str">
            <v>Quality Assurance</v>
          </cell>
          <cell r="R1857" t="str">
            <v>LQC</v>
          </cell>
          <cell r="S1857" t="str">
            <v>Regular</v>
          </cell>
          <cell r="T1857" t="str">
            <v>Operator</v>
          </cell>
          <cell r="U1857" t="str">
            <v>Fulltime-Regular</v>
          </cell>
          <cell r="V1857" t="str">
            <v>O1</v>
          </cell>
          <cell r="W1857">
            <v>1</v>
          </cell>
          <cell r="X1857">
            <v>1</v>
          </cell>
          <cell r="Y1857" t="str">
            <v>worker</v>
          </cell>
          <cell r="Z1857">
            <v>45383</v>
          </cell>
          <cell r="AA1857">
            <v>45383</v>
          </cell>
        </row>
        <row r="1858">
          <cell r="B1858" t="str">
            <v>VH009431</v>
          </cell>
          <cell r="D1858" t="str">
            <v>DANG, HUONG THI. HUONG, DANG THI. DANG THI HUONG</v>
          </cell>
          <cell r="E1858" t="str">
            <v>Asia Region</v>
          </cell>
          <cell r="F1858" t="str">
            <v>Production</v>
          </cell>
          <cell r="G1858" t="str">
            <v>LGEVH</v>
          </cell>
          <cell r="H1858" t="str">
            <v>IVI Division</v>
          </cell>
          <cell r="I1858" t="str">
            <v>IVI Production Department</v>
          </cell>
          <cell r="J1858" t="str">
            <v>LGEVHA.IVI LQC Unit</v>
          </cell>
          <cell r="K1858" t="str">
            <v>IVI LQC</v>
          </cell>
          <cell r="L1858" t="str">
            <v>IVI</v>
          </cell>
          <cell r="M1858" t="str">
            <v>Manufacturing</v>
          </cell>
          <cell r="N1858" t="str">
            <v>Manufacturing</v>
          </cell>
          <cell r="O1858" t="str">
            <v>Haiphong/VN</v>
          </cell>
          <cell r="P1858" t="str">
            <v>Quality</v>
          </cell>
          <cell r="Q1858" t="str">
            <v>Quality Assurance</v>
          </cell>
          <cell r="R1858" t="str">
            <v>LQC</v>
          </cell>
          <cell r="S1858" t="str">
            <v>Regular</v>
          </cell>
          <cell r="T1858" t="str">
            <v>Operator</v>
          </cell>
          <cell r="U1858" t="str">
            <v>Fulltime-Regular</v>
          </cell>
          <cell r="V1858" t="str">
            <v>O1</v>
          </cell>
          <cell r="W1858">
            <v>1</v>
          </cell>
          <cell r="X1858">
            <v>1</v>
          </cell>
          <cell r="Y1858" t="str">
            <v>worker</v>
          </cell>
          <cell r="Z1858">
            <v>45383</v>
          </cell>
          <cell r="AA1858">
            <v>45383</v>
          </cell>
        </row>
        <row r="1859">
          <cell r="B1859" t="str">
            <v>VH009432</v>
          </cell>
          <cell r="D1859" t="str">
            <v>NGUYEN, HIEN THI. HIEN, NGUYEN THI. NGUYEN THI HIEN</v>
          </cell>
          <cell r="E1859" t="str">
            <v>Asia Region</v>
          </cell>
          <cell r="F1859" t="str">
            <v>Production</v>
          </cell>
          <cell r="G1859" t="str">
            <v>LGEVH</v>
          </cell>
          <cell r="H1859" t="str">
            <v>IVI Division</v>
          </cell>
          <cell r="I1859" t="str">
            <v>IVI Production Department</v>
          </cell>
          <cell r="J1859" t="str">
            <v>LGEVHA.IVI LQC Unit</v>
          </cell>
          <cell r="K1859" t="str">
            <v>IVI LQC</v>
          </cell>
          <cell r="L1859" t="str">
            <v>IVI</v>
          </cell>
          <cell r="M1859" t="str">
            <v>Manufacturing</v>
          </cell>
          <cell r="N1859" t="str">
            <v>Manufacturing</v>
          </cell>
          <cell r="O1859" t="str">
            <v>Haiphong/VN</v>
          </cell>
          <cell r="P1859" t="str">
            <v>Quality</v>
          </cell>
          <cell r="Q1859" t="str">
            <v>Quality Assurance</v>
          </cell>
          <cell r="R1859" t="str">
            <v>LQC</v>
          </cell>
          <cell r="S1859" t="str">
            <v>Regular</v>
          </cell>
          <cell r="T1859" t="str">
            <v>Operator</v>
          </cell>
          <cell r="U1859" t="str">
            <v>Fulltime-Regular</v>
          </cell>
          <cell r="V1859" t="str">
            <v>O1</v>
          </cell>
          <cell r="W1859">
            <v>1</v>
          </cell>
          <cell r="X1859">
            <v>1</v>
          </cell>
          <cell r="Y1859" t="str">
            <v>worker</v>
          </cell>
          <cell r="Z1859">
            <v>45383</v>
          </cell>
          <cell r="AA1859">
            <v>45383</v>
          </cell>
        </row>
        <row r="1860">
          <cell r="B1860" t="str">
            <v>VH009433</v>
          </cell>
          <cell r="D1860" t="str">
            <v>LO, HONG VAN. HONG, LO VAN. LO VAN HONG</v>
          </cell>
          <cell r="E1860" t="str">
            <v>Asia Region</v>
          </cell>
          <cell r="F1860" t="str">
            <v>Production</v>
          </cell>
          <cell r="G1860" t="str">
            <v>LGEVH</v>
          </cell>
          <cell r="H1860" t="str">
            <v>HS Division</v>
          </cell>
          <cell r="I1860" t="str">
            <v>Kitchen MFG Department</v>
          </cell>
          <cell r="J1860" t="str">
            <v>LGEVHA.REF MFG Unit</v>
          </cell>
          <cell r="K1860" t="str">
            <v>REF MFG</v>
          </cell>
          <cell r="L1860" t="str">
            <v>HS</v>
          </cell>
          <cell r="M1860" t="str">
            <v>Manufacturing</v>
          </cell>
          <cell r="N1860" t="str">
            <v>Manufacturing</v>
          </cell>
          <cell r="O1860" t="str">
            <v>Haiphong/VN</v>
          </cell>
          <cell r="P1860" t="str">
            <v>Manufacturing</v>
          </cell>
          <cell r="Q1860" t="str">
            <v>Production Management</v>
          </cell>
          <cell r="R1860" t="str">
            <v>Line Operation Management</v>
          </cell>
          <cell r="S1860" t="str">
            <v>Regular</v>
          </cell>
          <cell r="T1860" t="str">
            <v>Operator</v>
          </cell>
          <cell r="U1860" t="str">
            <v>Fulltime-Regular</v>
          </cell>
          <cell r="V1860" t="str">
            <v>O1</v>
          </cell>
          <cell r="X1860" t="str">
            <v>worker</v>
          </cell>
          <cell r="Y1860" t="str">
            <v>worker</v>
          </cell>
          <cell r="Z1860">
            <v>45383</v>
          </cell>
          <cell r="AA1860">
            <v>45383</v>
          </cell>
        </row>
        <row r="1861">
          <cell r="B1861" t="str">
            <v>VH009437</v>
          </cell>
          <cell r="D1861" t="str">
            <v>BUI, HUNG VAN. HUNG, BUI VAN. BUI VAN HUNG</v>
          </cell>
          <cell r="E1861" t="str">
            <v>Asia Region</v>
          </cell>
          <cell r="F1861" t="str">
            <v>Production</v>
          </cell>
          <cell r="G1861" t="str">
            <v>LGEVH</v>
          </cell>
          <cell r="H1861" t="str">
            <v>HS Division</v>
          </cell>
          <cell r="I1861" t="str">
            <v>Kitchen MFG Department</v>
          </cell>
          <cell r="J1861" t="str">
            <v>LGEVHA.REF MFG Unit</v>
          </cell>
          <cell r="K1861" t="str">
            <v>REF MFG</v>
          </cell>
          <cell r="L1861" t="str">
            <v>HS</v>
          </cell>
          <cell r="M1861" t="str">
            <v>Manufacturing</v>
          </cell>
          <cell r="N1861" t="str">
            <v>Manufacturing</v>
          </cell>
          <cell r="O1861" t="str">
            <v>Haiphong/VN</v>
          </cell>
          <cell r="P1861" t="str">
            <v>Manufacturing</v>
          </cell>
          <cell r="Q1861" t="str">
            <v>Production Management</v>
          </cell>
          <cell r="R1861" t="str">
            <v>Line Operation Management</v>
          </cell>
          <cell r="S1861" t="str">
            <v>Regular</v>
          </cell>
          <cell r="T1861" t="str">
            <v>Operator</v>
          </cell>
          <cell r="U1861" t="str">
            <v>Fulltime-Regular</v>
          </cell>
          <cell r="V1861" t="str">
            <v>O1</v>
          </cell>
          <cell r="X1861" t="str">
            <v>worker</v>
          </cell>
          <cell r="Y1861" t="str">
            <v>worker</v>
          </cell>
          <cell r="Z1861">
            <v>45383</v>
          </cell>
          <cell r="AA1861">
            <v>45383</v>
          </cell>
        </row>
        <row r="1862">
          <cell r="B1862" t="str">
            <v>VH009438</v>
          </cell>
          <cell r="D1862" t="str">
            <v>BUI, HUYNH CONG. HUYNH, BUI CONG. BUI CONG HUYNH</v>
          </cell>
          <cell r="E1862" t="str">
            <v>Asia Region</v>
          </cell>
          <cell r="F1862" t="str">
            <v>Production</v>
          </cell>
          <cell r="G1862" t="str">
            <v>LGEVH</v>
          </cell>
          <cell r="H1862" t="str">
            <v>HS Division</v>
          </cell>
          <cell r="I1862" t="str">
            <v>Kitchen MFG Department</v>
          </cell>
          <cell r="J1862" t="str">
            <v>LGEVHA.REF MFG Unit</v>
          </cell>
          <cell r="K1862" t="str">
            <v>REF MFG</v>
          </cell>
          <cell r="L1862" t="str">
            <v>HS</v>
          </cell>
          <cell r="M1862" t="str">
            <v>Manufacturing</v>
          </cell>
          <cell r="N1862" t="str">
            <v>Manufacturing</v>
          </cell>
          <cell r="O1862" t="str">
            <v>Haiphong/VN</v>
          </cell>
          <cell r="P1862" t="str">
            <v>Manufacturing</v>
          </cell>
          <cell r="Q1862" t="str">
            <v>Production Management</v>
          </cell>
          <cell r="R1862" t="str">
            <v>Line Operation Management</v>
          </cell>
          <cell r="S1862" t="str">
            <v>Regular</v>
          </cell>
          <cell r="T1862" t="str">
            <v>Operator</v>
          </cell>
          <cell r="U1862" t="str">
            <v>Fulltime-Regular</v>
          </cell>
          <cell r="V1862" t="str">
            <v>O1</v>
          </cell>
          <cell r="X1862" t="str">
            <v>worker</v>
          </cell>
          <cell r="Y1862" t="str">
            <v>worker</v>
          </cell>
          <cell r="Z1862">
            <v>45383</v>
          </cell>
          <cell r="AA1862">
            <v>45383</v>
          </cell>
        </row>
        <row r="1863">
          <cell r="B1863" t="str">
            <v>VH009439</v>
          </cell>
          <cell r="D1863" t="str">
            <v>HOANG, TOI VAN. TOI, HOANG VAN. HOANG VAN TOI</v>
          </cell>
          <cell r="E1863" t="str">
            <v>Asia Region</v>
          </cell>
          <cell r="F1863" t="str">
            <v>Production</v>
          </cell>
          <cell r="G1863" t="str">
            <v>LGEVH</v>
          </cell>
          <cell r="H1863" t="str">
            <v>HS Division</v>
          </cell>
          <cell r="I1863" t="str">
            <v>Living/Motor Material Team</v>
          </cell>
          <cell r="J1863" t="str">
            <v>LGEVHA.Living Warehouse Unit</v>
          </cell>
          <cell r="K1863" t="str">
            <v>Living/Motor Material</v>
          </cell>
          <cell r="L1863" t="str">
            <v>HS</v>
          </cell>
          <cell r="M1863" t="str">
            <v>Manufacturing</v>
          </cell>
          <cell r="N1863" t="str">
            <v>Manufacturing</v>
          </cell>
          <cell r="O1863" t="str">
            <v>Haiphong/VN</v>
          </cell>
          <cell r="P1863" t="str">
            <v>Manufacturing</v>
          </cell>
          <cell r="Q1863" t="str">
            <v>Production Management</v>
          </cell>
          <cell r="R1863" t="str">
            <v>Line Operation Management</v>
          </cell>
          <cell r="S1863" t="str">
            <v>Regular</v>
          </cell>
          <cell r="T1863" t="str">
            <v>Operator</v>
          </cell>
          <cell r="U1863" t="str">
            <v>Fulltime-Regular</v>
          </cell>
          <cell r="V1863" t="str">
            <v>O1</v>
          </cell>
          <cell r="X1863" t="str">
            <v>worker</v>
          </cell>
          <cell r="Y1863" t="str">
            <v>worker</v>
          </cell>
          <cell r="Z1863">
            <v>45383</v>
          </cell>
          <cell r="AA1863">
            <v>45383</v>
          </cell>
        </row>
        <row r="1864">
          <cell r="B1864" t="str">
            <v>VH007497</v>
          </cell>
          <cell r="D1864" t="str">
            <v>NGUYEN, HUYEN HUONG. HUYEN, NGUYEN HUONG. NGUYEN HUONG HUYEN</v>
          </cell>
          <cell r="E1864" t="str">
            <v>Asia Region</v>
          </cell>
          <cell r="F1864" t="str">
            <v>Production</v>
          </cell>
          <cell r="G1864" t="str">
            <v>LGEVH</v>
          </cell>
          <cell r="H1864" t="str">
            <v>IVI Division</v>
          </cell>
          <cell r="I1864" t="str">
            <v>IVI Production Department</v>
          </cell>
          <cell r="J1864" t="str">
            <v>LGEVHA.IVI Material Planning</v>
          </cell>
          <cell r="K1864" t="str">
            <v>IVI Material Mgt</v>
          </cell>
          <cell r="L1864" t="str">
            <v>IVI</v>
          </cell>
          <cell r="M1864" t="str">
            <v>Manufacturing</v>
          </cell>
          <cell r="N1864" t="str">
            <v>Manufacturing</v>
          </cell>
          <cell r="O1864" t="str">
            <v>Haiphong/VN</v>
          </cell>
          <cell r="P1864" t="str">
            <v>Manufacturing</v>
          </cell>
          <cell r="Q1864" t="str">
            <v>Production Management</v>
          </cell>
          <cell r="R1864" t="str">
            <v>Manufacturing Engineering Management</v>
          </cell>
          <cell r="S1864" t="str">
            <v>Regular</v>
          </cell>
          <cell r="T1864" t="str">
            <v>Staff</v>
          </cell>
          <cell r="U1864" t="str">
            <v>O1</v>
          </cell>
          <cell r="V1864" t="str">
            <v>G2</v>
          </cell>
          <cell r="X1864">
            <v>1</v>
          </cell>
          <cell r="Y1864" t="str">
            <v>expert</v>
          </cell>
          <cell r="Z1864">
            <v>45383</v>
          </cell>
          <cell r="AA1864">
            <v>44671</v>
          </cell>
        </row>
        <row r="1865">
          <cell r="B1865" t="str">
            <v>VH008042</v>
          </cell>
          <cell r="D1865" t="str">
            <v>HOANG, KHANH VAN. KHANH, HOANG VAN. HOANG VAN KHANH</v>
          </cell>
          <cell r="E1865" t="str">
            <v>Asia Region</v>
          </cell>
          <cell r="F1865" t="str">
            <v>Production</v>
          </cell>
          <cell r="G1865" t="str">
            <v>LGEVH</v>
          </cell>
          <cell r="H1865" t="str">
            <v>IVI Division</v>
          </cell>
          <cell r="I1865" t="str">
            <v>IVI Production Department</v>
          </cell>
          <cell r="J1865" t="str">
            <v>LGEVHA.IVI Material Warehouse Control Section</v>
          </cell>
          <cell r="K1865" t="str">
            <v>IVI Material Mgt</v>
          </cell>
          <cell r="L1865" t="str">
            <v>IVI</v>
          </cell>
          <cell r="M1865" t="str">
            <v>Manufacturing</v>
          </cell>
          <cell r="N1865" t="str">
            <v>Manufacturing</v>
          </cell>
          <cell r="O1865" t="str">
            <v>Haiphong/VN</v>
          </cell>
          <cell r="P1865" t="str">
            <v>Manufacturing</v>
          </cell>
          <cell r="Q1865" t="str">
            <v>Production Management</v>
          </cell>
          <cell r="R1865" t="str">
            <v>Line Operation Management</v>
          </cell>
          <cell r="S1865" t="str">
            <v>Regular</v>
          </cell>
          <cell r="T1865" t="str">
            <v>Operator</v>
          </cell>
          <cell r="U1865" t="str">
            <v>Fulltime-Regular</v>
          </cell>
          <cell r="V1865" t="str">
            <v>O1</v>
          </cell>
          <cell r="X1865">
            <v>1</v>
          </cell>
          <cell r="Y1865" t="str">
            <v>worker</v>
          </cell>
          <cell r="Z1865">
            <v>45383</v>
          </cell>
          <cell r="AA1865">
            <v>44838</v>
          </cell>
        </row>
        <row r="1866">
          <cell r="B1866" t="str">
            <v>VH008214</v>
          </cell>
          <cell r="D1866" t="str">
            <v>PHAM, TOAN VAN. TOAN, PHAM VAN. PHAM VAN TOAN</v>
          </cell>
          <cell r="E1866" t="str">
            <v>Asia Region</v>
          </cell>
          <cell r="F1866" t="str">
            <v>Production</v>
          </cell>
          <cell r="G1866" t="str">
            <v>LGEVH</v>
          </cell>
          <cell r="H1866" t="str">
            <v>IVI Division</v>
          </cell>
          <cell r="I1866" t="str">
            <v>IVI Production Department</v>
          </cell>
          <cell r="J1866" t="str">
            <v>LGEVHA.IVI Material Warehouse Control Section</v>
          </cell>
          <cell r="K1866" t="str">
            <v>IVI Material Mgt</v>
          </cell>
          <cell r="L1866" t="str">
            <v>IVI</v>
          </cell>
          <cell r="M1866" t="str">
            <v>Manufacturing</v>
          </cell>
          <cell r="N1866" t="str">
            <v>Manufacturing</v>
          </cell>
          <cell r="O1866" t="str">
            <v>Haiphong/VN</v>
          </cell>
          <cell r="P1866" t="str">
            <v>Manufacturing</v>
          </cell>
          <cell r="Q1866" t="str">
            <v>Production Management</v>
          </cell>
          <cell r="R1866" t="str">
            <v>Line Operation Management</v>
          </cell>
          <cell r="S1866" t="str">
            <v>Regular</v>
          </cell>
          <cell r="T1866" t="str">
            <v>Operator</v>
          </cell>
          <cell r="U1866" t="str">
            <v>Fulltime-Regular</v>
          </cell>
          <cell r="V1866" t="str">
            <v>O1</v>
          </cell>
          <cell r="X1866" t="str">
            <v>worker</v>
          </cell>
          <cell r="Y1866" t="str">
            <v>worker</v>
          </cell>
          <cell r="Z1866">
            <v>45383</v>
          </cell>
          <cell r="AA1866">
            <v>44896</v>
          </cell>
        </row>
        <row r="1867">
          <cell r="B1867" t="str">
            <v>VH009445</v>
          </cell>
          <cell r="D1867" t="str">
            <v>NGUYEN, TAN VAN. TAN, NGUYEN VAN. NGUYEN VAN TAN</v>
          </cell>
          <cell r="E1867" t="str">
            <v>Asia Region</v>
          </cell>
          <cell r="F1867" t="str">
            <v>Production</v>
          </cell>
          <cell r="G1867" t="str">
            <v>LGEVH</v>
          </cell>
          <cell r="H1867" t="str">
            <v>HS Division</v>
          </cell>
          <cell r="I1867" t="str">
            <v>Living MFG Department</v>
          </cell>
          <cell r="J1867" t="str">
            <v>LGEVHA.WM1 Production Section</v>
          </cell>
          <cell r="K1867" t="str">
            <v>Living MFG</v>
          </cell>
          <cell r="L1867" t="str">
            <v>HS</v>
          </cell>
          <cell r="M1867" t="str">
            <v>Manufacturing</v>
          </cell>
          <cell r="N1867" t="str">
            <v>Manufacturing</v>
          </cell>
          <cell r="O1867" t="str">
            <v>Haiphong/VN</v>
          </cell>
          <cell r="P1867" t="str">
            <v>Manufacturing</v>
          </cell>
          <cell r="Q1867" t="str">
            <v>Production Management</v>
          </cell>
          <cell r="R1867" t="str">
            <v>Line Operation Management</v>
          </cell>
          <cell r="S1867" t="str">
            <v>Regular</v>
          </cell>
          <cell r="T1867" t="str">
            <v>Operator</v>
          </cell>
          <cell r="U1867" t="str">
            <v>Fulltime-Regular</v>
          </cell>
          <cell r="V1867" t="str">
            <v>O1</v>
          </cell>
          <cell r="X1867" t="str">
            <v>worker</v>
          </cell>
          <cell r="Y1867" t="str">
            <v>worker</v>
          </cell>
          <cell r="Z1867">
            <v>45383</v>
          </cell>
          <cell r="AA1867">
            <v>45383</v>
          </cell>
        </row>
        <row r="1868">
          <cell r="B1868" t="str">
            <v>VH009446</v>
          </cell>
          <cell r="D1868" t="str">
            <v>DO, DUC VAN. DUC, DO VAN. DO VAN DUC</v>
          </cell>
          <cell r="E1868" t="str">
            <v>Asia Region</v>
          </cell>
          <cell r="F1868" t="str">
            <v>Production</v>
          </cell>
          <cell r="G1868" t="str">
            <v>LGEVH</v>
          </cell>
          <cell r="H1868" t="str">
            <v>HS Division</v>
          </cell>
          <cell r="I1868" t="str">
            <v>Living MFG Department</v>
          </cell>
          <cell r="J1868" t="str">
            <v>LGEVHA.WM1 Production Section</v>
          </cell>
          <cell r="K1868" t="str">
            <v>Living MFG</v>
          </cell>
          <cell r="L1868" t="str">
            <v>HS</v>
          </cell>
          <cell r="M1868" t="str">
            <v>Manufacturing</v>
          </cell>
          <cell r="N1868" t="str">
            <v>Manufacturing</v>
          </cell>
          <cell r="O1868" t="str">
            <v>Haiphong/VN</v>
          </cell>
          <cell r="P1868" t="str">
            <v>Manufacturing</v>
          </cell>
          <cell r="Q1868" t="str">
            <v>Production Management</v>
          </cell>
          <cell r="R1868" t="str">
            <v>Line Operation Management</v>
          </cell>
          <cell r="S1868" t="str">
            <v>Regular</v>
          </cell>
          <cell r="T1868" t="str">
            <v>Operator</v>
          </cell>
          <cell r="U1868" t="str">
            <v>Fulltime-Regular</v>
          </cell>
          <cell r="V1868" t="str">
            <v>O1</v>
          </cell>
          <cell r="X1868" t="str">
            <v>worker</v>
          </cell>
          <cell r="Y1868" t="str">
            <v>worker</v>
          </cell>
          <cell r="Z1868">
            <v>45383</v>
          </cell>
          <cell r="AA1868">
            <v>45383</v>
          </cell>
        </row>
        <row r="1869">
          <cell r="B1869" t="str">
            <v>VH009447</v>
          </cell>
          <cell r="D1869" t="str">
            <v>NGUYEN, HUY VAN. HUY, NGUYEN VAN. NGUYEN VAN HUY</v>
          </cell>
          <cell r="E1869" t="str">
            <v>Asia Region</v>
          </cell>
          <cell r="F1869" t="str">
            <v>Production</v>
          </cell>
          <cell r="G1869" t="str">
            <v>LGEVH</v>
          </cell>
          <cell r="H1869" t="str">
            <v>IVI Division</v>
          </cell>
          <cell r="I1869" t="str">
            <v>IVI QA Department</v>
          </cell>
          <cell r="J1869" t="str">
            <v>LGEVHA.IVI OQA AVN/CID Part</v>
          </cell>
          <cell r="K1869" t="str">
            <v>IVI OQA</v>
          </cell>
          <cell r="L1869" t="str">
            <v>IVI</v>
          </cell>
          <cell r="M1869" t="str">
            <v>Quality</v>
          </cell>
          <cell r="N1869" t="str">
            <v>Quality</v>
          </cell>
          <cell r="O1869" t="str">
            <v>Haiphong/VN</v>
          </cell>
          <cell r="P1869" t="str">
            <v>Quality</v>
          </cell>
          <cell r="Q1869" t="str">
            <v>Quality Assurance</v>
          </cell>
          <cell r="R1869" t="str">
            <v>Component/Supplier Quality Assurance</v>
          </cell>
          <cell r="S1869" t="str">
            <v>Regular</v>
          </cell>
          <cell r="T1869" t="str">
            <v>Operator</v>
          </cell>
          <cell r="U1869" t="str">
            <v>Fulltime-Regular</v>
          </cell>
          <cell r="V1869" t="str">
            <v>O1</v>
          </cell>
          <cell r="X1869" t="str">
            <v>worker</v>
          </cell>
          <cell r="Y1869" t="str">
            <v>worker</v>
          </cell>
          <cell r="Z1869">
            <v>45383</v>
          </cell>
          <cell r="AA1869">
            <v>45383</v>
          </cell>
        </row>
        <row r="1870">
          <cell r="B1870" t="str">
            <v>VH009448</v>
          </cell>
          <cell r="D1870" t="str">
            <v>NGUYEN, THANH QUANG. THANH, NGUYEN QUANG. NGUYEN QUANG THANH</v>
          </cell>
          <cell r="E1870" t="str">
            <v>Asia Region</v>
          </cell>
          <cell r="F1870" t="str">
            <v>Production</v>
          </cell>
          <cell r="G1870" t="str">
            <v>LGEVH</v>
          </cell>
          <cell r="H1870" t="str">
            <v>IVI Division</v>
          </cell>
          <cell r="I1870" t="str">
            <v>IVI QA Department</v>
          </cell>
          <cell r="J1870" t="str">
            <v>LGEVHA.IVI OQA AVN/CID Part</v>
          </cell>
          <cell r="K1870" t="str">
            <v>IVI OQA</v>
          </cell>
          <cell r="L1870" t="str">
            <v>IVI</v>
          </cell>
          <cell r="M1870" t="str">
            <v>Quality</v>
          </cell>
          <cell r="N1870" t="str">
            <v>Quality</v>
          </cell>
          <cell r="O1870" t="str">
            <v>Haiphong/VN</v>
          </cell>
          <cell r="P1870" t="str">
            <v>Quality</v>
          </cell>
          <cell r="Q1870" t="str">
            <v>Quality Assurance</v>
          </cell>
          <cell r="R1870" t="str">
            <v>Component/Supplier Quality Assurance</v>
          </cell>
          <cell r="S1870" t="str">
            <v>Regular</v>
          </cell>
          <cell r="T1870" t="str">
            <v>Operator</v>
          </cell>
          <cell r="U1870" t="str">
            <v>Fulltime-Regular</v>
          </cell>
          <cell r="V1870" t="str">
            <v>O1</v>
          </cell>
          <cell r="X1870" t="str">
            <v>worker</v>
          </cell>
          <cell r="Y1870" t="str">
            <v>worker</v>
          </cell>
          <cell r="Z1870">
            <v>45383</v>
          </cell>
          <cell r="AA1870">
            <v>45383</v>
          </cell>
        </row>
        <row r="1871">
          <cell r="B1871" t="str">
            <v>VH009449</v>
          </cell>
          <cell r="D1871" t="str">
            <v>NGUYEN, HANG THI THU. HANG, NGUYEN THI THU. NGUYEN THI THU HANG</v>
          </cell>
          <cell r="E1871" t="str">
            <v>Asia Region</v>
          </cell>
          <cell r="F1871" t="str">
            <v>Production</v>
          </cell>
          <cell r="G1871" t="str">
            <v>LGEVH</v>
          </cell>
          <cell r="H1871" t="str">
            <v>IVI Division</v>
          </cell>
          <cell r="I1871" t="str">
            <v>IVI QA Department</v>
          </cell>
          <cell r="J1871" t="str">
            <v>LGEVHA.IVI SQC Part</v>
          </cell>
          <cell r="K1871" t="str">
            <v>IVI SQA</v>
          </cell>
          <cell r="L1871" t="str">
            <v>IVI</v>
          </cell>
          <cell r="M1871" t="str">
            <v>Quality</v>
          </cell>
          <cell r="N1871" t="str">
            <v>Quality</v>
          </cell>
          <cell r="O1871" t="str">
            <v>Haiphong/VN</v>
          </cell>
          <cell r="P1871" t="str">
            <v>Quality</v>
          </cell>
          <cell r="Q1871" t="str">
            <v>Quality Assurance</v>
          </cell>
          <cell r="R1871" t="str">
            <v>Component/Supplier Quality Assurance</v>
          </cell>
          <cell r="S1871" t="str">
            <v>Regular</v>
          </cell>
          <cell r="T1871" t="str">
            <v>Operator</v>
          </cell>
          <cell r="U1871" t="str">
            <v>Fulltime-Regular</v>
          </cell>
          <cell r="V1871" t="str">
            <v>O1</v>
          </cell>
          <cell r="X1871" t="str">
            <v>worker</v>
          </cell>
          <cell r="Y1871" t="str">
            <v>worker</v>
          </cell>
          <cell r="Z1871">
            <v>45383</v>
          </cell>
          <cell r="AA1871">
            <v>45383</v>
          </cell>
        </row>
        <row r="1872">
          <cell r="B1872" t="str">
            <v>VH009450</v>
          </cell>
          <cell r="D1872" t="str">
            <v>NGUYEN, OANH THI KIEU. OANH, NGUYEN TH IKIEU. NGUYEN THI KIEU OANH</v>
          </cell>
          <cell r="E1872" t="str">
            <v>Asia Region</v>
          </cell>
          <cell r="F1872" t="str">
            <v>Production</v>
          </cell>
          <cell r="G1872" t="str">
            <v>LGEVH</v>
          </cell>
          <cell r="H1872" t="str">
            <v>IVI Division</v>
          </cell>
          <cell r="I1872" t="str">
            <v>IVI QA Department</v>
          </cell>
          <cell r="J1872" t="str">
            <v>LGEVHA.IVI QA CS SVC Part</v>
          </cell>
          <cell r="K1872" t="str">
            <v>IVI QA CS</v>
          </cell>
          <cell r="L1872" t="str">
            <v>IVI</v>
          </cell>
          <cell r="M1872" t="str">
            <v>Quality</v>
          </cell>
          <cell r="N1872" t="str">
            <v>Quality</v>
          </cell>
          <cell r="O1872" t="str">
            <v>Haiphong/VN</v>
          </cell>
          <cell r="P1872" t="str">
            <v>Quality</v>
          </cell>
          <cell r="Q1872" t="str">
            <v>Quality Assurance</v>
          </cell>
          <cell r="R1872" t="str">
            <v>Component/Supplier Quality Assurance</v>
          </cell>
          <cell r="S1872" t="str">
            <v>Regular</v>
          </cell>
          <cell r="T1872" t="str">
            <v>Operator</v>
          </cell>
          <cell r="U1872" t="str">
            <v>Fulltime-Regular</v>
          </cell>
          <cell r="V1872" t="str">
            <v>O1</v>
          </cell>
          <cell r="X1872" t="str">
            <v>worker</v>
          </cell>
          <cell r="Y1872" t="str">
            <v>worker</v>
          </cell>
          <cell r="Z1872">
            <v>45383</v>
          </cell>
          <cell r="AA1872">
            <v>45383</v>
          </cell>
        </row>
        <row r="1873">
          <cell r="B1873" t="str">
            <v>VH009453</v>
          </cell>
          <cell r="D1873" t="str">
            <v>NGUYEN, TIEN MINH. TIEN, NGUYEN MINH. NGUYEN MINH TIEN</v>
          </cell>
          <cell r="E1873" t="str">
            <v>Asia Region</v>
          </cell>
          <cell r="F1873" t="str">
            <v>Production</v>
          </cell>
          <cell r="G1873" t="str">
            <v>LGEVH</v>
          </cell>
          <cell r="H1873" t="str">
            <v>HS Division</v>
          </cell>
          <cell r="I1873" t="str">
            <v>Living QA Team</v>
          </cell>
          <cell r="J1873" t="str">
            <v>LGEVHA.VC LQC Section</v>
          </cell>
          <cell r="K1873" t="str">
            <v>Living QA</v>
          </cell>
          <cell r="L1873" t="str">
            <v>HS</v>
          </cell>
          <cell r="M1873" t="str">
            <v>Manufacturing</v>
          </cell>
          <cell r="N1873" t="str">
            <v>Manufacturing</v>
          </cell>
          <cell r="O1873" t="str">
            <v>Haiphong/VN</v>
          </cell>
          <cell r="P1873" t="str">
            <v>Quality</v>
          </cell>
          <cell r="Q1873" t="str">
            <v>Quality Assurance</v>
          </cell>
          <cell r="R1873" t="str">
            <v>LQC</v>
          </cell>
          <cell r="S1873" t="str">
            <v>Regular</v>
          </cell>
          <cell r="T1873" t="str">
            <v>Operator</v>
          </cell>
          <cell r="U1873" t="str">
            <v>Fulltime-Regular</v>
          </cell>
          <cell r="V1873" t="str">
            <v>O1</v>
          </cell>
          <cell r="X1873" t="str">
            <v>worker</v>
          </cell>
          <cell r="Y1873" t="str">
            <v>worker</v>
          </cell>
          <cell r="Z1873">
            <v>45383</v>
          </cell>
          <cell r="AA1873">
            <v>45383</v>
          </cell>
        </row>
        <row r="1874">
          <cell r="B1874" t="str">
            <v>VH009455</v>
          </cell>
          <cell r="D1874" t="str">
            <v>VU, HUU TRONG. HUU, VU TRONG. VU TRONG HUU</v>
          </cell>
          <cell r="E1874" t="str">
            <v>Asia Region</v>
          </cell>
          <cell r="F1874" t="str">
            <v>Production</v>
          </cell>
          <cell r="G1874" t="str">
            <v>LGEVH</v>
          </cell>
          <cell r="H1874" t="str">
            <v>HS Division</v>
          </cell>
          <cell r="I1874" t="str">
            <v>Kitchen Material Team</v>
          </cell>
          <cell r="J1874" t="str">
            <v>LGEVHA.Cooking Inventory Control</v>
          </cell>
          <cell r="K1874" t="str">
            <v>Kitchen Material</v>
          </cell>
          <cell r="L1874" t="str">
            <v>HS</v>
          </cell>
          <cell r="M1874" t="str">
            <v>Manufacturing</v>
          </cell>
          <cell r="N1874" t="str">
            <v>Manufacturing</v>
          </cell>
          <cell r="O1874" t="str">
            <v>Haiphong/VN</v>
          </cell>
          <cell r="P1874" t="str">
            <v>Manufacturing</v>
          </cell>
          <cell r="Q1874" t="str">
            <v>Production Management</v>
          </cell>
          <cell r="R1874" t="str">
            <v>Line Operation Management</v>
          </cell>
          <cell r="S1874" t="str">
            <v>Regular</v>
          </cell>
          <cell r="T1874" t="str">
            <v>Operator</v>
          </cell>
          <cell r="U1874" t="str">
            <v>Fulltime-Regular</v>
          </cell>
          <cell r="V1874" t="str">
            <v>O1</v>
          </cell>
          <cell r="X1874" t="str">
            <v>worker</v>
          </cell>
          <cell r="Y1874" t="str">
            <v>worker</v>
          </cell>
          <cell r="Z1874">
            <v>45383</v>
          </cell>
          <cell r="AA1874">
            <v>45383</v>
          </cell>
        </row>
        <row r="1875">
          <cell r="B1875" t="str">
            <v>VH009459</v>
          </cell>
          <cell r="D1875" t="str">
            <v>PHAM, ANH THE. ANH, PHAM THE. PHAM THE ANH</v>
          </cell>
          <cell r="E1875" t="str">
            <v>Asia Region</v>
          </cell>
          <cell r="F1875" t="str">
            <v>Production</v>
          </cell>
          <cell r="G1875" t="str">
            <v>LGEVH</v>
          </cell>
          <cell r="H1875" t="str">
            <v>HS Division</v>
          </cell>
          <cell r="I1875" t="str">
            <v>Kitchen MFG Department</v>
          </cell>
          <cell r="J1875" t="str">
            <v>LGEVHA.REF MFG Part</v>
          </cell>
          <cell r="K1875" t="str">
            <v>REF MFG</v>
          </cell>
          <cell r="L1875" t="str">
            <v>HS</v>
          </cell>
          <cell r="M1875" t="str">
            <v>Manufacturing</v>
          </cell>
          <cell r="N1875" t="str">
            <v>Manufacturing</v>
          </cell>
          <cell r="O1875" t="str">
            <v>Haiphong/VN</v>
          </cell>
          <cell r="P1875" t="str">
            <v>Manufacturing</v>
          </cell>
          <cell r="Q1875" t="str">
            <v>Production Management</v>
          </cell>
          <cell r="R1875" t="str">
            <v>Line Operation Management</v>
          </cell>
          <cell r="S1875" t="str">
            <v>Regular</v>
          </cell>
          <cell r="T1875" t="str">
            <v>Staff</v>
          </cell>
          <cell r="U1875" t="str">
            <v>G1</v>
          </cell>
          <cell r="V1875" t="str">
            <v>G1</v>
          </cell>
          <cell r="W1875">
            <v>1</v>
          </cell>
          <cell r="X1875">
            <v>1</v>
          </cell>
          <cell r="Y1875" t="str">
            <v>staff</v>
          </cell>
          <cell r="Z1875">
            <v>45390</v>
          </cell>
          <cell r="AA1875">
            <v>45390</v>
          </cell>
        </row>
        <row r="1876">
          <cell r="B1876" t="str">
            <v>VH009461</v>
          </cell>
          <cell r="D1876" t="str">
            <v>HOANG, QUYNH DIEM. QUYNH, HOANG DIEM. HOANG DIEM QUYNH</v>
          </cell>
          <cell r="E1876" t="str">
            <v>Asia Region</v>
          </cell>
          <cell r="F1876" t="str">
            <v>Production</v>
          </cell>
          <cell r="G1876" t="str">
            <v>LGEVH</v>
          </cell>
          <cell r="H1876" t="str">
            <v>IVI Division</v>
          </cell>
          <cell r="I1876" t="str">
            <v xml:space="preserve"> Element Technology Team</v>
          </cell>
          <cell r="J1876" t="str">
            <v>LGEVHA. PCBA Engineering Part</v>
          </cell>
          <cell r="K1876" t="str">
            <v>Element Technology</v>
          </cell>
          <cell r="L1876" t="str">
            <v>IVI</v>
          </cell>
          <cell r="M1876" t="str">
            <v>Manufacturing</v>
          </cell>
          <cell r="N1876" t="str">
            <v>Manufacturing</v>
          </cell>
          <cell r="O1876" t="str">
            <v>Haiphong/VN</v>
          </cell>
          <cell r="P1876" t="str">
            <v>Manufacturing</v>
          </cell>
          <cell r="Q1876" t="str">
            <v>Production Management</v>
          </cell>
          <cell r="R1876" t="str">
            <v>Manufacturing Engineering Management</v>
          </cell>
          <cell r="S1876" t="str">
            <v>Regular</v>
          </cell>
          <cell r="T1876" t="str">
            <v>Staff</v>
          </cell>
          <cell r="U1876" t="str">
            <v>G1</v>
          </cell>
          <cell r="V1876" t="str">
            <v>G1</v>
          </cell>
          <cell r="W1876">
            <v>1</v>
          </cell>
          <cell r="X1876">
            <v>1</v>
          </cell>
          <cell r="Y1876" t="str">
            <v>staff</v>
          </cell>
          <cell r="Z1876">
            <v>45390</v>
          </cell>
          <cell r="AA1876">
            <v>45390</v>
          </cell>
        </row>
        <row r="1877">
          <cell r="B1877" t="str">
            <v>VH009464</v>
          </cell>
          <cell r="D1877" t="str">
            <v>PHAM, MANH TIEN. MANH, PHAM TIEN. PHAM TIEN MANH</v>
          </cell>
          <cell r="E1877" t="str">
            <v>Asia Region</v>
          </cell>
          <cell r="F1877" t="str">
            <v>Production</v>
          </cell>
          <cell r="G1877" t="str">
            <v>LGEVH</v>
          </cell>
          <cell r="H1877" t="str">
            <v>HS Division</v>
          </cell>
          <cell r="I1877" t="str">
            <v>HS LD Department</v>
          </cell>
          <cell r="J1877" t="str">
            <v>LGEVHA.HW Controller Development Part</v>
          </cell>
          <cell r="K1877" t="str">
            <v>HS Controller Development</v>
          </cell>
          <cell r="L1877" t="str">
            <v>HS</v>
          </cell>
          <cell r="M1877" t="str">
            <v>R&amp;D</v>
          </cell>
          <cell r="N1877" t="str">
            <v>R&amp;D</v>
          </cell>
          <cell r="O1877" t="str">
            <v>Haiphong/VN</v>
          </cell>
          <cell r="P1877" t="str">
            <v>R&amp;D Planning</v>
          </cell>
          <cell r="Q1877" t="str">
            <v>R&amp;D Planning/Support</v>
          </cell>
          <cell r="R1877" t="str">
            <v>Technician</v>
          </cell>
          <cell r="S1877" t="str">
            <v>Regular</v>
          </cell>
          <cell r="T1877" t="str">
            <v>Staff</v>
          </cell>
          <cell r="U1877" t="str">
            <v>G1</v>
          </cell>
          <cell r="V1877" t="str">
            <v>G1</v>
          </cell>
          <cell r="W1877">
            <v>1</v>
          </cell>
          <cell r="X1877">
            <v>1</v>
          </cell>
          <cell r="Y1877" t="str">
            <v>staff</v>
          </cell>
          <cell r="Z1877">
            <v>45390</v>
          </cell>
          <cell r="AA1877">
            <v>45390</v>
          </cell>
        </row>
        <row r="1878">
          <cell r="B1878" t="str">
            <v>VH009465</v>
          </cell>
          <cell r="D1878" t="str">
            <v>HOANG, HUONG XUAN. HUONG, HOANG XUAN. HOANG XUAN HUONG</v>
          </cell>
          <cell r="E1878" t="str">
            <v>Asia Region</v>
          </cell>
          <cell r="F1878" t="str">
            <v>Production</v>
          </cell>
          <cell r="G1878" t="str">
            <v>LGEVH</v>
          </cell>
          <cell r="H1878" t="str">
            <v>IVI Division</v>
          </cell>
          <cell r="I1878" t="str">
            <v>IVI LD Team 2</v>
          </cell>
          <cell r="J1878" t="str">
            <v>LGEVHA.IVI LD Mechanic</v>
          </cell>
          <cell r="K1878" t="str">
            <v>IVI LD 2</v>
          </cell>
          <cell r="L1878" t="str">
            <v>IVI</v>
          </cell>
          <cell r="M1878" t="str">
            <v>R&amp;D</v>
          </cell>
          <cell r="N1878" t="str">
            <v>R&amp;D</v>
          </cell>
          <cell r="O1878" t="str">
            <v>Haiphong/VN</v>
          </cell>
          <cell r="P1878" t="str">
            <v>R&amp;D Planning</v>
          </cell>
          <cell r="Q1878" t="str">
            <v>R&amp;D Planning/Support</v>
          </cell>
          <cell r="R1878" t="str">
            <v>Technician</v>
          </cell>
          <cell r="S1878" t="str">
            <v>Regular</v>
          </cell>
          <cell r="T1878" t="str">
            <v>Staff</v>
          </cell>
          <cell r="U1878" t="str">
            <v>G1</v>
          </cell>
          <cell r="V1878" t="str">
            <v>G1</v>
          </cell>
          <cell r="W1878">
            <v>1</v>
          </cell>
          <cell r="X1878">
            <v>1</v>
          </cell>
          <cell r="Y1878" t="str">
            <v>staff</v>
          </cell>
          <cell r="Z1878">
            <v>45390</v>
          </cell>
          <cell r="AA1878">
            <v>45390</v>
          </cell>
        </row>
        <row r="1879">
          <cell r="B1879" t="str">
            <v>VH009467</v>
          </cell>
          <cell r="D1879" t="str">
            <v>LE, CONG VAN. CONG, LE VAN. LE VAN CONG</v>
          </cell>
          <cell r="E1879" t="str">
            <v>Asia Region</v>
          </cell>
          <cell r="F1879" t="str">
            <v>Production</v>
          </cell>
          <cell r="G1879" t="str">
            <v>LGEVH</v>
          </cell>
          <cell r="H1879" t="str">
            <v>Production Engineering Department</v>
          </cell>
          <cell r="I1879" t="str">
            <v>HS Production Engineering Team</v>
          </cell>
          <cell r="J1879" t="str">
            <v>LGEVHA.REF PE Part</v>
          </cell>
          <cell r="K1879" t="str">
            <v>HS PE</v>
          </cell>
          <cell r="L1879" t="str">
            <v>HS</v>
          </cell>
          <cell r="M1879" t="str">
            <v>Manufacturing</v>
          </cell>
          <cell r="N1879" t="str">
            <v>Manufacturing</v>
          </cell>
          <cell r="O1879" t="str">
            <v>Haiphong/VN</v>
          </cell>
          <cell r="P1879" t="str">
            <v>Manufacturing</v>
          </cell>
          <cell r="Q1879" t="str">
            <v>Production Management</v>
          </cell>
          <cell r="R1879" t="str">
            <v>Manufacturing Engineering Management</v>
          </cell>
          <cell r="S1879" t="str">
            <v>Regular</v>
          </cell>
          <cell r="T1879" t="str">
            <v>Staff</v>
          </cell>
          <cell r="U1879" t="str">
            <v>G1</v>
          </cell>
          <cell r="V1879" t="str">
            <v>G1</v>
          </cell>
          <cell r="W1879">
            <v>1</v>
          </cell>
          <cell r="X1879">
            <v>1</v>
          </cell>
          <cell r="Y1879" t="str">
            <v>staff</v>
          </cell>
          <cell r="Z1879">
            <v>45390</v>
          </cell>
          <cell r="AA1879">
            <v>45390</v>
          </cell>
        </row>
        <row r="1880">
          <cell r="B1880" t="str">
            <v>VH009469</v>
          </cell>
          <cell r="D1880" t="str">
            <v>TONG, QUANG DUY. QUANG, TONG DUY. TONG DUY QUANG</v>
          </cell>
          <cell r="E1880" t="str">
            <v>Asia Region</v>
          </cell>
          <cell r="F1880" t="str">
            <v>Production</v>
          </cell>
          <cell r="G1880" t="str">
            <v>LGEVH</v>
          </cell>
          <cell r="H1880" t="str">
            <v>HS Division</v>
          </cell>
          <cell r="I1880" t="str">
            <v>Living QA Team</v>
          </cell>
          <cell r="J1880" t="str">
            <v>LGEVHA.WM DQA/OQA</v>
          </cell>
          <cell r="K1880" t="str">
            <v>Living QA</v>
          </cell>
          <cell r="L1880" t="str">
            <v>HS</v>
          </cell>
          <cell r="M1880" t="str">
            <v>Quality</v>
          </cell>
          <cell r="N1880" t="str">
            <v>Quality</v>
          </cell>
          <cell r="O1880" t="str">
            <v>Haiphong/VN</v>
          </cell>
          <cell r="P1880" t="str">
            <v>Quality</v>
          </cell>
          <cell r="Q1880" t="str">
            <v>Quality Assurance</v>
          </cell>
          <cell r="R1880" t="str">
            <v>Outgoing Quality Assurance</v>
          </cell>
          <cell r="S1880" t="str">
            <v>Regular</v>
          </cell>
          <cell r="T1880" t="str">
            <v>Staff</v>
          </cell>
          <cell r="U1880" t="str">
            <v>Fulltime-Regular</v>
          </cell>
          <cell r="V1880" t="str">
            <v>G1</v>
          </cell>
          <cell r="W1880">
            <v>1</v>
          </cell>
          <cell r="X1880">
            <v>1</v>
          </cell>
          <cell r="Y1880" t="str">
            <v>staff</v>
          </cell>
          <cell r="Z1880">
            <v>45397</v>
          </cell>
          <cell r="AA1880">
            <v>45397</v>
          </cell>
        </row>
        <row r="1881">
          <cell r="B1881" t="str">
            <v>VH009470</v>
          </cell>
          <cell r="D1881" t="str">
            <v>DUONG, HUYEN THI NGOC. HUYEN, DUONG THI NGOC. DUONG THI NGOC HUYEN</v>
          </cell>
          <cell r="E1881" t="str">
            <v>Asia Region</v>
          </cell>
          <cell r="F1881" t="str">
            <v>Production</v>
          </cell>
          <cell r="G1881" t="str">
            <v>LGEVH</v>
          </cell>
          <cell r="H1881" t="str">
            <v>HS Division</v>
          </cell>
          <cell r="I1881" t="str">
            <v>HS LD Department</v>
          </cell>
          <cell r="J1881" t="str">
            <v>LGEVHA.HS Standard Part</v>
          </cell>
          <cell r="K1881" t="str">
            <v>HS LD Support</v>
          </cell>
          <cell r="L1881" t="str">
            <v>HS</v>
          </cell>
          <cell r="M1881" t="str">
            <v>R&amp;D</v>
          </cell>
          <cell r="N1881" t="str">
            <v>R&amp;D</v>
          </cell>
          <cell r="O1881" t="str">
            <v>Haiphong/VN</v>
          </cell>
          <cell r="P1881" t="str">
            <v>R&amp;D Planning</v>
          </cell>
          <cell r="Q1881" t="str">
            <v>R&amp;D Planning/Support</v>
          </cell>
          <cell r="R1881" t="str">
            <v>R&amp;D Strategy/Planning</v>
          </cell>
          <cell r="S1881" t="str">
            <v>Regular</v>
          </cell>
          <cell r="T1881" t="str">
            <v>Staff</v>
          </cell>
          <cell r="U1881" t="str">
            <v>Fulltime-Regular</v>
          </cell>
          <cell r="V1881" t="str">
            <v>G1</v>
          </cell>
          <cell r="W1881">
            <v>1</v>
          </cell>
          <cell r="X1881">
            <v>1</v>
          </cell>
          <cell r="Y1881" t="str">
            <v>staff</v>
          </cell>
          <cell r="Z1881">
            <v>45397</v>
          </cell>
          <cell r="AA1881">
            <v>45397</v>
          </cell>
        </row>
        <row r="1882">
          <cell r="B1882" t="str">
            <v>VH009472</v>
          </cell>
          <cell r="D1882" t="str">
            <v>PHAM, NGHIA VAN. NGHIA, PHAM VAN. PHAM VAN NGHIA</v>
          </cell>
          <cell r="E1882" t="str">
            <v>Asia Region</v>
          </cell>
          <cell r="F1882" t="str">
            <v>Production</v>
          </cell>
          <cell r="G1882" t="str">
            <v>LGEVH</v>
          </cell>
          <cell r="H1882" t="str">
            <v>HS Division</v>
          </cell>
          <cell r="I1882" t="str">
            <v>Living QA Team</v>
          </cell>
          <cell r="J1882" t="str">
            <v>LGEVHA.WM DQA/OQA</v>
          </cell>
          <cell r="K1882" t="str">
            <v>Living QA</v>
          </cell>
          <cell r="L1882" t="str">
            <v>HS</v>
          </cell>
          <cell r="M1882" t="str">
            <v>Quality</v>
          </cell>
          <cell r="N1882" t="str">
            <v>Quality</v>
          </cell>
          <cell r="O1882" t="str">
            <v>Haiphong/VN</v>
          </cell>
          <cell r="P1882" t="str">
            <v>Manufacturing</v>
          </cell>
          <cell r="Q1882" t="str">
            <v>Production Management</v>
          </cell>
          <cell r="R1882" t="str">
            <v>Line Operation Management</v>
          </cell>
          <cell r="S1882" t="str">
            <v>Regular</v>
          </cell>
          <cell r="T1882" t="str">
            <v>Operator</v>
          </cell>
          <cell r="U1882" t="str">
            <v>Fulltime-Regular</v>
          </cell>
          <cell r="V1882" t="str">
            <v>O1</v>
          </cell>
          <cell r="W1882">
            <v>1</v>
          </cell>
          <cell r="X1882">
            <v>1</v>
          </cell>
          <cell r="Y1882" t="str">
            <v>worker</v>
          </cell>
          <cell r="Z1882">
            <v>45397</v>
          </cell>
          <cell r="AA1882">
            <v>45397</v>
          </cell>
        </row>
        <row r="1883">
          <cell r="B1883" t="str">
            <v>VH008382</v>
          </cell>
          <cell r="D1883" t="str">
            <v>TRAN, HUNG MANH. HUNG, TRAN MANH. TRAN MANH HUNG</v>
          </cell>
          <cell r="E1883" t="str">
            <v>Asia Region</v>
          </cell>
          <cell r="F1883" t="str">
            <v>Production</v>
          </cell>
          <cell r="G1883" t="str">
            <v>LGEVH</v>
          </cell>
          <cell r="H1883" t="str">
            <v>IVI Division</v>
          </cell>
          <cell r="I1883" t="str">
            <v>IVI Production Department</v>
          </cell>
          <cell r="J1883" t="str">
            <v>LGEVHA.IVI Material Warehouse Control Section</v>
          </cell>
          <cell r="K1883" t="str">
            <v>IVI Material Mgt</v>
          </cell>
          <cell r="L1883" t="str">
            <v>IVI</v>
          </cell>
          <cell r="M1883" t="str">
            <v>IT</v>
          </cell>
          <cell r="N1883" t="str">
            <v>Manufacturing</v>
          </cell>
          <cell r="O1883" t="str">
            <v>Haiphong/VN</v>
          </cell>
          <cell r="P1883" t="str">
            <v>Manufacturing</v>
          </cell>
          <cell r="Q1883" t="str">
            <v>Production Management</v>
          </cell>
          <cell r="R1883" t="str">
            <v>Line Operation Management</v>
          </cell>
          <cell r="S1883" t="str">
            <v>Regular</v>
          </cell>
          <cell r="T1883" t="str">
            <v>Operator</v>
          </cell>
          <cell r="U1883" t="str">
            <v>Fulltime-Regular</v>
          </cell>
          <cell r="V1883" t="str">
            <v>O1</v>
          </cell>
          <cell r="W1883">
            <v>1</v>
          </cell>
          <cell r="X1883" t="str">
            <v>expert</v>
          </cell>
          <cell r="Y1883" t="str">
            <v>worker</v>
          </cell>
          <cell r="Z1883">
            <v>45405</v>
          </cell>
          <cell r="AA1883">
            <v>44929</v>
          </cell>
        </row>
        <row r="1884">
          <cell r="B1884" t="str">
            <v>VH009477</v>
          </cell>
          <cell r="D1884" t="str">
            <v>DUONG, THU THI. THU, DUONG THI. DUONG THI THU</v>
          </cell>
          <cell r="E1884" t="str">
            <v>Asia Region</v>
          </cell>
          <cell r="F1884" t="str">
            <v>Production</v>
          </cell>
          <cell r="G1884" t="str">
            <v>LGEVH</v>
          </cell>
          <cell r="H1884" t="str">
            <v>HS Division</v>
          </cell>
          <cell r="I1884" t="str">
            <v>Kitchen Material Team</v>
          </cell>
          <cell r="J1884" t="str">
            <v>LGEVHA.REF Local Delivery</v>
          </cell>
          <cell r="K1884" t="str">
            <v>Kitchen Material</v>
          </cell>
          <cell r="L1884" t="str">
            <v>HS</v>
          </cell>
          <cell r="M1884" t="str">
            <v>Manufacturing</v>
          </cell>
          <cell r="N1884" t="str">
            <v>Manufacturing</v>
          </cell>
          <cell r="O1884" t="str">
            <v>Haiphong/VN</v>
          </cell>
          <cell r="P1884" t="str">
            <v>Procurement</v>
          </cell>
          <cell r="Q1884" t="str">
            <v>Procurement Engineering</v>
          </cell>
          <cell r="R1884" t="str">
            <v>Components Procurement</v>
          </cell>
          <cell r="S1884" t="str">
            <v>Regular</v>
          </cell>
          <cell r="T1884" t="str">
            <v>Staff</v>
          </cell>
          <cell r="U1884" t="str">
            <v>G1</v>
          </cell>
          <cell r="V1884" t="str">
            <v>G1</v>
          </cell>
          <cell r="W1884">
            <v>1</v>
          </cell>
          <cell r="X1884">
            <v>1</v>
          </cell>
          <cell r="Y1884" t="str">
            <v>staff</v>
          </cell>
          <cell r="Z1884">
            <v>45404</v>
          </cell>
          <cell r="AA1884">
            <v>45404</v>
          </cell>
        </row>
        <row r="1885">
          <cell r="B1885" t="str">
            <v>VH009478</v>
          </cell>
          <cell r="D1885" t="str">
            <v>VU, DUNG KIM. DUNG, VU KIM. VU KIM DUNG</v>
          </cell>
          <cell r="E1885" t="str">
            <v>Asia Region</v>
          </cell>
          <cell r="F1885" t="str">
            <v>Production</v>
          </cell>
          <cell r="G1885" t="str">
            <v>LGEVH</v>
          </cell>
          <cell r="H1885" t="str">
            <v>HS Division</v>
          </cell>
          <cell r="I1885" t="str">
            <v>Kitchen Material Team</v>
          </cell>
          <cell r="J1885" t="str">
            <v>LGEVHA.REF Local Delivery</v>
          </cell>
          <cell r="K1885" t="str">
            <v>Kitchen Material</v>
          </cell>
          <cell r="L1885" t="str">
            <v>HS</v>
          </cell>
          <cell r="M1885" t="str">
            <v>Manufacturing</v>
          </cell>
          <cell r="N1885" t="str">
            <v>Manufacturing</v>
          </cell>
          <cell r="O1885" t="str">
            <v>Haiphong/VN</v>
          </cell>
          <cell r="P1885" t="str">
            <v>Procurement</v>
          </cell>
          <cell r="Q1885" t="str">
            <v>Procurement Engineering</v>
          </cell>
          <cell r="R1885" t="str">
            <v>Components Procurement</v>
          </cell>
          <cell r="S1885" t="str">
            <v>Regular</v>
          </cell>
          <cell r="T1885" t="str">
            <v>Staff</v>
          </cell>
          <cell r="U1885" t="str">
            <v>G2</v>
          </cell>
          <cell r="V1885" t="str">
            <v>G2</v>
          </cell>
          <cell r="W1885">
            <v>1</v>
          </cell>
          <cell r="X1885">
            <v>1</v>
          </cell>
          <cell r="Y1885" t="str">
            <v>expert</v>
          </cell>
          <cell r="Z1885">
            <v>45404</v>
          </cell>
          <cell r="AA1885">
            <v>45404</v>
          </cell>
        </row>
        <row r="1886">
          <cell r="B1886" t="str">
            <v>VH009488</v>
          </cell>
          <cell r="D1886" t="str">
            <v>NGUYEN, HIEN THU. HIEN, NGUYEN THU. NGUYEN THU HIEN</v>
          </cell>
          <cell r="E1886" t="str">
            <v>Asia Region</v>
          </cell>
          <cell r="F1886" t="str">
            <v>Production</v>
          </cell>
          <cell r="G1886" t="str">
            <v>LGEVH</v>
          </cell>
          <cell r="H1886" t="str">
            <v>Business Management Department</v>
          </cell>
          <cell r="I1886" t="str">
            <v>Business Planning Team</v>
          </cell>
          <cell r="J1886" t="str">
            <v>LGEVHA.HS BP Part</v>
          </cell>
          <cell r="K1886" t="str">
            <v>BP</v>
          </cell>
          <cell r="L1886" t="str">
            <v>Common</v>
          </cell>
          <cell r="M1886" t="str">
            <v>Administration</v>
          </cell>
          <cell r="N1886" t="str">
            <v>Administration</v>
          </cell>
          <cell r="O1886" t="str">
            <v>Haiphong/VN</v>
          </cell>
          <cell r="P1886" t="str">
            <v>Finance</v>
          </cell>
          <cell r="Q1886" t="str">
            <v>Business Planning/Management</v>
          </cell>
          <cell r="R1886" t="str">
            <v>Business Planning/Management</v>
          </cell>
          <cell r="S1886" t="str">
            <v>Regular</v>
          </cell>
          <cell r="T1886" t="str">
            <v>Staff</v>
          </cell>
          <cell r="U1886" t="str">
            <v>G1</v>
          </cell>
          <cell r="V1886" t="str">
            <v>G1</v>
          </cell>
          <cell r="W1886">
            <v>1</v>
          </cell>
          <cell r="X1886">
            <v>1</v>
          </cell>
          <cell r="Y1886" t="str">
            <v>staff</v>
          </cell>
          <cell r="Z1886">
            <v>45414</v>
          </cell>
          <cell r="AA1886">
            <v>45414</v>
          </cell>
        </row>
        <row r="1887">
          <cell r="B1887" t="str">
            <v>VH009492</v>
          </cell>
          <cell r="D1887" t="str">
            <v>VU, VIET DUC. VIET, VU DUC. VU DUC VIET</v>
          </cell>
          <cell r="E1887" t="str">
            <v>Asia Region</v>
          </cell>
          <cell r="F1887" t="str">
            <v>Production</v>
          </cell>
          <cell r="G1887" t="str">
            <v>LGEVH</v>
          </cell>
          <cell r="H1887" t="str">
            <v>HS Division</v>
          </cell>
          <cell r="I1887" t="str">
            <v>HS LD Department</v>
          </cell>
          <cell r="J1887" t="str">
            <v>LGEVHA.SW Controller Development Part</v>
          </cell>
          <cell r="K1887" t="str">
            <v>HS Controller Development</v>
          </cell>
          <cell r="L1887" t="str">
            <v>HS</v>
          </cell>
          <cell r="M1887" t="str">
            <v>R&amp;D</v>
          </cell>
          <cell r="N1887" t="str">
            <v>R&amp;D</v>
          </cell>
          <cell r="O1887" t="str">
            <v>Haiphong/VN</v>
          </cell>
          <cell r="P1887" t="str">
            <v>R&amp;D Planning</v>
          </cell>
          <cell r="Q1887" t="str">
            <v>R&amp;D Planning/Support</v>
          </cell>
          <cell r="R1887" t="str">
            <v>Technician</v>
          </cell>
          <cell r="S1887" t="str">
            <v>Regular</v>
          </cell>
          <cell r="T1887" t="str">
            <v>Staff</v>
          </cell>
          <cell r="U1887" t="str">
            <v>G1</v>
          </cell>
          <cell r="V1887" t="str">
            <v>G1</v>
          </cell>
          <cell r="W1887">
            <v>1</v>
          </cell>
          <cell r="X1887">
            <v>1</v>
          </cell>
          <cell r="Y1887" t="str">
            <v>staff</v>
          </cell>
          <cell r="Z1887">
            <v>45406</v>
          </cell>
          <cell r="AA1887">
            <v>45406</v>
          </cell>
        </row>
        <row r="1888">
          <cell r="B1888" t="str">
            <v>VH009494</v>
          </cell>
          <cell r="D1888" t="str">
            <v>NGUYEN, KHANH QUOC. KHANH, NGUYEN QUOC. NGUYEN QUOC KHANH</v>
          </cell>
          <cell r="E1888" t="str">
            <v>Asia Region</v>
          </cell>
          <cell r="F1888" t="str">
            <v>Production</v>
          </cell>
          <cell r="G1888" t="str">
            <v>LGEVH</v>
          </cell>
          <cell r="H1888" t="str">
            <v>HS Division</v>
          </cell>
          <cell r="I1888" t="str">
            <v>HS LD Department</v>
          </cell>
          <cell r="J1888" t="str">
            <v>LGEVHA.Living QE Line Quality Part</v>
          </cell>
          <cell r="K1888" t="str">
            <v>Living QE</v>
          </cell>
          <cell r="L1888" t="str">
            <v>HS</v>
          </cell>
          <cell r="M1888" t="str">
            <v>R&amp;D</v>
          </cell>
          <cell r="N1888" t="str">
            <v>R&amp;D</v>
          </cell>
          <cell r="O1888" t="str">
            <v>Haiphong/VN</v>
          </cell>
          <cell r="P1888" t="str">
            <v>R&amp;D Planning</v>
          </cell>
          <cell r="Q1888" t="str">
            <v>R&amp;D Planning/Support</v>
          </cell>
          <cell r="R1888" t="str">
            <v>R&amp;D Strategy/Planning</v>
          </cell>
          <cell r="S1888" t="str">
            <v>Regular</v>
          </cell>
          <cell r="T1888" t="str">
            <v>Staff</v>
          </cell>
          <cell r="U1888" t="str">
            <v>G1</v>
          </cell>
          <cell r="V1888" t="str">
            <v>G1</v>
          </cell>
          <cell r="W1888">
            <v>1</v>
          </cell>
          <cell r="X1888">
            <v>1</v>
          </cell>
          <cell r="Y1888" t="str">
            <v>staff</v>
          </cell>
          <cell r="Z1888">
            <v>45406</v>
          </cell>
          <cell r="AA1888">
            <v>45406</v>
          </cell>
        </row>
        <row r="1889">
          <cell r="B1889" t="str">
            <v>VH009495</v>
          </cell>
          <cell r="D1889" t="str">
            <v>NGUYEN, TUAN MINH. TUAN, NGUYEN MINH. NGUYEN MINH TUAN</v>
          </cell>
          <cell r="E1889" t="str">
            <v>Asia Region</v>
          </cell>
          <cell r="F1889" t="str">
            <v>Production</v>
          </cell>
          <cell r="G1889" t="str">
            <v>LGEVH</v>
          </cell>
          <cell r="H1889" t="str">
            <v>HS Division</v>
          </cell>
          <cell r="I1889" t="str">
            <v>Kitchen QA Team</v>
          </cell>
          <cell r="J1889" t="str">
            <v>LGEVHA.Cooking CS/QP</v>
          </cell>
          <cell r="K1889" t="str">
            <v>Kitchen QA</v>
          </cell>
          <cell r="L1889" t="str">
            <v>HS</v>
          </cell>
          <cell r="M1889" t="str">
            <v>Quality</v>
          </cell>
          <cell r="N1889" t="str">
            <v>Quality</v>
          </cell>
          <cell r="O1889" t="str">
            <v>Haiphong/VN</v>
          </cell>
          <cell r="P1889" t="str">
            <v>Quality</v>
          </cell>
          <cell r="Q1889" t="str">
            <v>Quality Assurance</v>
          </cell>
          <cell r="R1889" t="str">
            <v>Component/Supplier Quality Assurance</v>
          </cell>
          <cell r="S1889" t="str">
            <v>Regular</v>
          </cell>
          <cell r="T1889" t="str">
            <v>Staff</v>
          </cell>
          <cell r="U1889" t="str">
            <v>G2</v>
          </cell>
          <cell r="V1889" t="str">
            <v>G2</v>
          </cell>
          <cell r="W1889">
            <v>1</v>
          </cell>
          <cell r="X1889">
            <v>1</v>
          </cell>
          <cell r="Y1889" t="str">
            <v>expert</v>
          </cell>
          <cell r="Z1889">
            <v>45414</v>
          </cell>
          <cell r="AA1889">
            <v>45414</v>
          </cell>
        </row>
        <row r="1890">
          <cell r="B1890" t="str">
            <v>VH009499</v>
          </cell>
          <cell r="D1890" t="str">
            <v>VU, ANH THI TUYET. ANH, VU THI TUYET. VU THI TUYET ANH</v>
          </cell>
          <cell r="E1890" t="str">
            <v>Asia Region</v>
          </cell>
          <cell r="F1890" t="str">
            <v>Production</v>
          </cell>
          <cell r="G1890" t="str">
            <v>LGEVH</v>
          </cell>
          <cell r="H1890" t="str">
            <v>Business Management Department</v>
          </cell>
          <cell r="I1890" t="str">
            <v>Business Planning Team</v>
          </cell>
          <cell r="J1890" t="str">
            <v>LGEVHA.HS BP Part</v>
          </cell>
          <cell r="K1890" t="str">
            <v>BP</v>
          </cell>
          <cell r="L1890" t="str">
            <v>Common</v>
          </cell>
          <cell r="M1890" t="str">
            <v>Administration</v>
          </cell>
          <cell r="N1890" t="str">
            <v>Administration</v>
          </cell>
          <cell r="O1890" t="str">
            <v>Haiphong/VN</v>
          </cell>
          <cell r="P1890" t="str">
            <v>Manufacturing</v>
          </cell>
          <cell r="Q1890" t="str">
            <v>Production Management</v>
          </cell>
          <cell r="R1890" t="str">
            <v>Line Operation Management</v>
          </cell>
          <cell r="S1890" t="str">
            <v>Regular</v>
          </cell>
          <cell r="T1890" t="str">
            <v>Staff</v>
          </cell>
          <cell r="U1890" t="str">
            <v>G1</v>
          </cell>
          <cell r="V1890" t="str">
            <v>G1</v>
          </cell>
          <cell r="W1890">
            <v>1</v>
          </cell>
          <cell r="X1890">
            <v>1</v>
          </cell>
          <cell r="Y1890" t="str">
            <v>staff</v>
          </cell>
          <cell r="Z1890">
            <v>45414</v>
          </cell>
          <cell r="AA1890">
            <v>45414</v>
          </cell>
        </row>
        <row r="1891">
          <cell r="B1891" t="str">
            <v>VH009502</v>
          </cell>
          <cell r="D1891" t="str">
            <v>VU, TUNG VAN. TUNG, VU VAN. VU VAN TUNG</v>
          </cell>
          <cell r="E1891" t="str">
            <v>Asia Region</v>
          </cell>
          <cell r="F1891" t="str">
            <v>Production</v>
          </cell>
          <cell r="G1891" t="str">
            <v>LGEVH</v>
          </cell>
          <cell r="H1891" t="str">
            <v>IVI Division</v>
          </cell>
          <cell r="I1891" t="str">
            <v>IVI PD Team</v>
          </cell>
          <cell r="J1891" t="str">
            <v>LGEVHA.CID/Cluster/HUD Project Develop Part</v>
          </cell>
          <cell r="K1891" t="str">
            <v>IVI PD</v>
          </cell>
          <cell r="L1891" t="str">
            <v>IVI</v>
          </cell>
          <cell r="M1891" t="str">
            <v>R&amp;D</v>
          </cell>
          <cell r="N1891" t="str">
            <v>R&amp;D</v>
          </cell>
          <cell r="O1891" t="str">
            <v>Haiphong/VN</v>
          </cell>
          <cell r="P1891" t="str">
            <v>R&amp;D Planning</v>
          </cell>
          <cell r="Q1891" t="str">
            <v>R&amp;D Planning/Support</v>
          </cell>
          <cell r="R1891" t="str">
            <v>Technician</v>
          </cell>
          <cell r="S1891" t="str">
            <v>Regular</v>
          </cell>
          <cell r="T1891" t="str">
            <v>Staff</v>
          </cell>
          <cell r="U1891" t="str">
            <v>G2</v>
          </cell>
          <cell r="V1891" t="str">
            <v>G2</v>
          </cell>
          <cell r="W1891">
            <v>1</v>
          </cell>
          <cell r="X1891">
            <v>1</v>
          </cell>
          <cell r="Y1891" t="str">
            <v>expert</v>
          </cell>
          <cell r="Z1891">
            <v>45418</v>
          </cell>
          <cell r="AA1891">
            <v>45418</v>
          </cell>
        </row>
        <row r="1892">
          <cell r="B1892" t="str">
            <v>VH009507</v>
          </cell>
          <cell r="D1892" t="str">
            <v>DO, PHU VAN. PHU, DO VAN. DO VAN PHU</v>
          </cell>
          <cell r="E1892" t="str">
            <v>Asia Region</v>
          </cell>
          <cell r="F1892" t="str">
            <v>Production</v>
          </cell>
          <cell r="G1892" t="str">
            <v>LGEVH</v>
          </cell>
          <cell r="H1892" t="str">
            <v>IVI Division</v>
          </cell>
          <cell r="I1892" t="str">
            <v>IVI LD Team 1</v>
          </cell>
          <cell r="J1892" t="str">
            <v>LGEVHB.IVI IE Tele/AVN/HUD Part</v>
          </cell>
          <cell r="K1892" t="str">
            <v>IVI LD 1</v>
          </cell>
          <cell r="L1892" t="str">
            <v>IVI</v>
          </cell>
          <cell r="M1892" t="str">
            <v>R&amp;D</v>
          </cell>
          <cell r="N1892" t="str">
            <v>R&amp;D</v>
          </cell>
          <cell r="O1892" t="str">
            <v>Haiphong/VN</v>
          </cell>
          <cell r="P1892" t="str">
            <v>R&amp;D Planning</v>
          </cell>
          <cell r="Q1892" t="str">
            <v>R&amp;D Planning/Support</v>
          </cell>
          <cell r="R1892" t="str">
            <v>Open Innovation</v>
          </cell>
          <cell r="S1892" t="str">
            <v>Regular</v>
          </cell>
          <cell r="T1892" t="str">
            <v>Staff</v>
          </cell>
          <cell r="U1892" t="str">
            <v>Fulltime-Regular</v>
          </cell>
          <cell r="V1892" t="str">
            <v>G1</v>
          </cell>
          <cell r="W1892">
            <v>1</v>
          </cell>
          <cell r="X1892">
            <v>1</v>
          </cell>
          <cell r="Y1892" t="str">
            <v>staff</v>
          </cell>
          <cell r="Z1892">
            <v>45420</v>
          </cell>
          <cell r="AA1892">
            <v>45420</v>
          </cell>
        </row>
        <row r="1893">
          <cell r="B1893" t="str">
            <v>VH009508</v>
          </cell>
          <cell r="D1893" t="str">
            <v>NGUYEN, THONG MINH. THONG, NGUYEN MINH. NGUYEN MINH THONG</v>
          </cell>
          <cell r="E1893" t="str">
            <v>Asia Region</v>
          </cell>
          <cell r="F1893" t="str">
            <v>Production</v>
          </cell>
          <cell r="G1893" t="str">
            <v>LGEVH</v>
          </cell>
          <cell r="H1893" t="str">
            <v>HS Division</v>
          </cell>
          <cell r="I1893" t="str">
            <v>HS LD Department</v>
          </cell>
          <cell r="J1893" t="str">
            <v>LGEVHA.SW Controller Development Part</v>
          </cell>
          <cell r="K1893" t="str">
            <v>HS Controller Development</v>
          </cell>
          <cell r="L1893" t="str">
            <v>HS</v>
          </cell>
          <cell r="M1893" t="str">
            <v>R&amp;D</v>
          </cell>
          <cell r="N1893" t="str">
            <v>R&amp;D</v>
          </cell>
          <cell r="O1893" t="str">
            <v>Haiphong/VN</v>
          </cell>
          <cell r="P1893" t="str">
            <v>R&amp;D Planning</v>
          </cell>
          <cell r="Q1893" t="str">
            <v>R&amp;D Planning/Support</v>
          </cell>
          <cell r="R1893" t="str">
            <v>R&amp;D Strategy/Planning</v>
          </cell>
          <cell r="S1893" t="str">
            <v>Regular</v>
          </cell>
          <cell r="T1893" t="str">
            <v>Staff</v>
          </cell>
          <cell r="U1893" t="str">
            <v>Fulltime-Regular</v>
          </cell>
          <cell r="V1893" t="str">
            <v>G1</v>
          </cell>
          <cell r="W1893">
            <v>1</v>
          </cell>
          <cell r="X1893">
            <v>1</v>
          </cell>
          <cell r="Y1893" t="str">
            <v>staff</v>
          </cell>
          <cell r="Z1893">
            <v>45420</v>
          </cell>
          <cell r="AA1893">
            <v>45420</v>
          </cell>
        </row>
        <row r="1894">
          <cell r="B1894" t="str">
            <v>VH009509</v>
          </cell>
          <cell r="D1894" t="str">
            <v>VU, DINH VAN. DINH, VU VAN. VU VAN DINH</v>
          </cell>
          <cell r="E1894" t="str">
            <v>Asia Region</v>
          </cell>
          <cell r="F1894" t="str">
            <v>Production</v>
          </cell>
          <cell r="G1894" t="str">
            <v>LGEVH</v>
          </cell>
          <cell r="H1894" t="str">
            <v>HS Division</v>
          </cell>
          <cell r="I1894" t="str">
            <v>HS LD Department</v>
          </cell>
          <cell r="J1894" t="str">
            <v>LGEVHA.REF Dev F/D Part</v>
          </cell>
          <cell r="K1894" t="str">
            <v>REF LD</v>
          </cell>
          <cell r="L1894" t="str">
            <v>HS</v>
          </cell>
          <cell r="M1894" t="str">
            <v>R&amp;D</v>
          </cell>
          <cell r="N1894" t="str">
            <v>R&amp;D</v>
          </cell>
          <cell r="O1894" t="str">
            <v>Haiphong/VN</v>
          </cell>
          <cell r="P1894" t="str">
            <v>R&amp;D Planning</v>
          </cell>
          <cell r="Q1894" t="str">
            <v>R&amp;D Planning/Support</v>
          </cell>
          <cell r="R1894" t="str">
            <v>R&amp;D Strategy/Planning</v>
          </cell>
          <cell r="S1894" t="str">
            <v>Regular</v>
          </cell>
          <cell r="T1894" t="str">
            <v>Staff</v>
          </cell>
          <cell r="U1894" t="str">
            <v>Fulltime-Regular</v>
          </cell>
          <cell r="V1894" t="str">
            <v>G1</v>
          </cell>
          <cell r="W1894">
            <v>1</v>
          </cell>
          <cell r="X1894">
            <v>1</v>
          </cell>
          <cell r="Y1894" t="str">
            <v>staff</v>
          </cell>
          <cell r="Z1894">
            <v>45420</v>
          </cell>
          <cell r="AA1894">
            <v>45420</v>
          </cell>
        </row>
        <row r="1895">
          <cell r="B1895" t="str">
            <v>VH009513</v>
          </cell>
          <cell r="D1895" t="str">
            <v>NGUYEN, TRANG NGOC. TRANG, NGUYEN NGOC. NGUYEN NGOC TRANG</v>
          </cell>
          <cell r="E1895" t="str">
            <v>Asia Region</v>
          </cell>
          <cell r="F1895" t="str">
            <v>Production</v>
          </cell>
          <cell r="G1895" t="str">
            <v>LGEVH</v>
          </cell>
          <cell r="H1895" t="str">
            <v>HS Division</v>
          </cell>
          <cell r="I1895" t="str">
            <v>HS SCM Team</v>
          </cell>
          <cell r="J1895" t="str">
            <v>LGEVHA.REF SCM Part</v>
          </cell>
          <cell r="K1895" t="str">
            <v>HS SCM</v>
          </cell>
          <cell r="L1895" t="str">
            <v>HS</v>
          </cell>
          <cell r="M1895" t="str">
            <v>Manufacturing</v>
          </cell>
          <cell r="N1895" t="str">
            <v>Manufacturing</v>
          </cell>
          <cell r="O1895" t="str">
            <v>Haiphong/VN</v>
          </cell>
          <cell r="P1895" t="str">
            <v>Quality</v>
          </cell>
          <cell r="Q1895" t="str">
            <v>Quality Assurance</v>
          </cell>
          <cell r="R1895" t="str">
            <v>Outgoing Quality Assurance</v>
          </cell>
          <cell r="S1895" t="str">
            <v>Regular</v>
          </cell>
          <cell r="T1895" t="str">
            <v>Staff</v>
          </cell>
          <cell r="U1895" t="str">
            <v>Fulltime-Regular</v>
          </cell>
          <cell r="V1895" t="str">
            <v>G1</v>
          </cell>
          <cell r="W1895">
            <v>1</v>
          </cell>
          <cell r="X1895">
            <v>1</v>
          </cell>
          <cell r="Y1895" t="str">
            <v>staff</v>
          </cell>
          <cell r="Z1895">
            <v>45425</v>
          </cell>
          <cell r="AA1895">
            <v>45425</v>
          </cell>
        </row>
        <row r="1896">
          <cell r="B1896" t="str">
            <v>VH009514</v>
          </cell>
          <cell r="D1896" t="str">
            <v>NGUYEN, THUC VAN. THUC, NGUYEN VAN. NGUYEN VAN THUC</v>
          </cell>
          <cell r="E1896" t="str">
            <v>Asia Region</v>
          </cell>
          <cell r="F1896" t="str">
            <v>Production</v>
          </cell>
          <cell r="G1896" t="str">
            <v>LGEVH</v>
          </cell>
          <cell r="H1896" t="str">
            <v>IVI Division</v>
          </cell>
          <cell r="I1896" t="str">
            <v>IVI QA Department</v>
          </cell>
          <cell r="J1896" t="str">
            <v>LGEVHA.IVI SQM Part</v>
          </cell>
          <cell r="K1896" t="str">
            <v>IVI SQA</v>
          </cell>
          <cell r="L1896" t="str">
            <v>IVI</v>
          </cell>
          <cell r="M1896" t="str">
            <v>Quality</v>
          </cell>
          <cell r="N1896" t="str">
            <v>Quality</v>
          </cell>
          <cell r="O1896" t="str">
            <v>Haiphong/VN</v>
          </cell>
          <cell r="P1896" t="str">
            <v>Quality</v>
          </cell>
          <cell r="Q1896" t="str">
            <v>Quality Assurance</v>
          </cell>
          <cell r="R1896" t="str">
            <v>Outgoing Quality Assurance</v>
          </cell>
          <cell r="S1896" t="str">
            <v>Regular</v>
          </cell>
          <cell r="T1896" t="str">
            <v>Staff</v>
          </cell>
          <cell r="U1896" t="str">
            <v>G1</v>
          </cell>
          <cell r="V1896" t="str">
            <v>G1</v>
          </cell>
          <cell r="W1896">
            <v>1</v>
          </cell>
          <cell r="X1896">
            <v>1</v>
          </cell>
          <cell r="Y1896" t="str">
            <v>staff</v>
          </cell>
          <cell r="Z1896">
            <v>45428</v>
          </cell>
          <cell r="AA1896">
            <v>45428</v>
          </cell>
        </row>
        <row r="1897">
          <cell r="B1897" t="str">
            <v>VH009516</v>
          </cell>
          <cell r="D1897" t="str">
            <v>PHAM, HUNG NGOC. HUNG, PHAM NGOC. PHAM NGOC HUNG</v>
          </cell>
          <cell r="E1897" t="str">
            <v>Asia Region</v>
          </cell>
          <cell r="F1897" t="str">
            <v>Production</v>
          </cell>
          <cell r="G1897" t="str">
            <v>LGEVH</v>
          </cell>
          <cell r="H1897" t="str">
            <v>IVI Division</v>
          </cell>
          <cell r="I1897" t="str">
            <v>IVI Production Department</v>
          </cell>
          <cell r="J1897" t="str">
            <v>LGEVHA.IVI LQC AVN/Tele/HUD Part</v>
          </cell>
          <cell r="K1897" t="str">
            <v>IVI LQC</v>
          </cell>
          <cell r="L1897" t="str">
            <v>IVI</v>
          </cell>
          <cell r="M1897" t="str">
            <v>Manufacturing</v>
          </cell>
          <cell r="N1897" t="str">
            <v>Manufacturing</v>
          </cell>
          <cell r="O1897" t="str">
            <v>Haiphong/VN</v>
          </cell>
          <cell r="P1897" t="str">
            <v>Quality</v>
          </cell>
          <cell r="Q1897" t="str">
            <v>Quality Assurance</v>
          </cell>
          <cell r="R1897" t="str">
            <v>LQC</v>
          </cell>
          <cell r="S1897" t="str">
            <v>Regular</v>
          </cell>
          <cell r="T1897" t="str">
            <v>Staff</v>
          </cell>
          <cell r="U1897" t="str">
            <v>G1</v>
          </cell>
          <cell r="V1897" t="str">
            <v>G1</v>
          </cell>
          <cell r="W1897">
            <v>1</v>
          </cell>
          <cell r="X1897">
            <v>1</v>
          </cell>
          <cell r="Y1897" t="str">
            <v>staff</v>
          </cell>
          <cell r="Z1897">
            <v>45428</v>
          </cell>
          <cell r="AA1897">
            <v>45428</v>
          </cell>
        </row>
        <row r="1898">
          <cell r="B1898" t="str">
            <v>VH009521</v>
          </cell>
          <cell r="D1898" t="str">
            <v>CHU, TOAN CONG. TOAN, CHU CONG.</v>
          </cell>
          <cell r="E1898" t="str">
            <v>Asia Region</v>
          </cell>
          <cell r="F1898" t="str">
            <v>Production</v>
          </cell>
          <cell r="G1898" t="str">
            <v>LGEVH</v>
          </cell>
          <cell r="H1898" t="str">
            <v>HS Division</v>
          </cell>
          <cell r="I1898" t="str">
            <v>Motor Team</v>
          </cell>
          <cell r="J1898" t="str">
            <v>LGEVHA.DD Motor Part</v>
          </cell>
          <cell r="K1898" t="str">
            <v>Motor</v>
          </cell>
          <cell r="L1898" t="str">
            <v>HS</v>
          </cell>
          <cell r="M1898" t="str">
            <v>Manufacturing</v>
          </cell>
          <cell r="N1898" t="str">
            <v>Manufacturing</v>
          </cell>
          <cell r="O1898" t="str">
            <v>Haiphong/VN</v>
          </cell>
          <cell r="P1898" t="str">
            <v>Manufacturing</v>
          </cell>
          <cell r="Q1898" t="str">
            <v>Production Management</v>
          </cell>
          <cell r="R1898" t="str">
            <v>Line Operation Management</v>
          </cell>
          <cell r="S1898" t="str">
            <v>Regular</v>
          </cell>
          <cell r="T1898" t="str">
            <v>Operator</v>
          </cell>
          <cell r="U1898" t="str">
            <v>Fulltime-Regular</v>
          </cell>
          <cell r="V1898" t="str">
            <v>O1</v>
          </cell>
          <cell r="X1898" t="str">
            <v>worker</v>
          </cell>
          <cell r="Y1898" t="str">
            <v>worker</v>
          </cell>
          <cell r="Z1898">
            <v>45432</v>
          </cell>
          <cell r="AA1898">
            <v>45432</v>
          </cell>
        </row>
        <row r="1899">
          <cell r="B1899" t="str">
            <v>VH009522</v>
          </cell>
          <cell r="D1899" t="str">
            <v>THAO, MAI THI. MAI, THAO THI.</v>
          </cell>
          <cell r="E1899" t="str">
            <v>Asia Region</v>
          </cell>
          <cell r="F1899" t="str">
            <v>Production</v>
          </cell>
          <cell r="G1899" t="str">
            <v>LGEVH</v>
          </cell>
          <cell r="H1899" t="str">
            <v>IVI Division</v>
          </cell>
          <cell r="I1899" t="str">
            <v>IVI Production Department</v>
          </cell>
          <cell r="J1899" t="str">
            <v>LGEVHA.IVI LQC Unit</v>
          </cell>
          <cell r="K1899" t="str">
            <v>IVI LQC</v>
          </cell>
          <cell r="L1899" t="str">
            <v>IVI</v>
          </cell>
          <cell r="M1899" t="str">
            <v>Manufacturing</v>
          </cell>
          <cell r="N1899" t="str">
            <v>Manufacturing</v>
          </cell>
          <cell r="O1899" t="str">
            <v>Haiphong/VN</v>
          </cell>
          <cell r="P1899" t="str">
            <v>Quality</v>
          </cell>
          <cell r="Q1899" t="str">
            <v>Quality Assurance</v>
          </cell>
          <cell r="R1899" t="str">
            <v>LQC</v>
          </cell>
          <cell r="S1899" t="str">
            <v>Regular</v>
          </cell>
          <cell r="T1899" t="str">
            <v>Operator</v>
          </cell>
          <cell r="U1899" t="str">
            <v>Fulltime-Regular</v>
          </cell>
          <cell r="V1899" t="str">
            <v>O1</v>
          </cell>
          <cell r="X1899" t="str">
            <v>worker</v>
          </cell>
          <cell r="Y1899" t="str">
            <v>worker</v>
          </cell>
          <cell r="Z1899">
            <v>45432</v>
          </cell>
          <cell r="AA1899">
            <v>45432</v>
          </cell>
        </row>
        <row r="1900">
          <cell r="B1900" t="str">
            <v>VH009523</v>
          </cell>
          <cell r="D1900" t="str">
            <v>LE, DUNG VAN. DUNG, LE VAN.</v>
          </cell>
          <cell r="E1900" t="str">
            <v>Asia Region</v>
          </cell>
          <cell r="F1900" t="str">
            <v>Production</v>
          </cell>
          <cell r="G1900" t="str">
            <v>LGEVH</v>
          </cell>
          <cell r="H1900" t="str">
            <v>IVI Division</v>
          </cell>
          <cell r="I1900" t="str">
            <v>IVI Production Department</v>
          </cell>
          <cell r="J1900" t="str">
            <v>LGEVHA.IVI LQC Unit</v>
          </cell>
          <cell r="K1900" t="str">
            <v>IVI LQC</v>
          </cell>
          <cell r="L1900" t="str">
            <v>IVI</v>
          </cell>
          <cell r="M1900" t="str">
            <v>Manufacturing</v>
          </cell>
          <cell r="N1900" t="str">
            <v>Manufacturing</v>
          </cell>
          <cell r="O1900" t="str">
            <v>Haiphong/VN</v>
          </cell>
          <cell r="P1900" t="str">
            <v>Quality</v>
          </cell>
          <cell r="Q1900" t="str">
            <v>Quality Assurance</v>
          </cell>
          <cell r="R1900" t="str">
            <v>LQC</v>
          </cell>
          <cell r="S1900" t="str">
            <v>Regular</v>
          </cell>
          <cell r="T1900" t="str">
            <v>Operator</v>
          </cell>
          <cell r="U1900" t="str">
            <v>Fulltime-Regular</v>
          </cell>
          <cell r="V1900" t="str">
            <v>O1</v>
          </cell>
          <cell r="X1900" t="str">
            <v>worker</v>
          </cell>
          <cell r="Y1900" t="str">
            <v>worker</v>
          </cell>
          <cell r="Z1900">
            <v>45432</v>
          </cell>
          <cell r="AA1900">
            <v>45432</v>
          </cell>
        </row>
        <row r="1901">
          <cell r="B1901" t="str">
            <v>VH009524</v>
          </cell>
          <cell r="D1901" t="str">
            <v>NGUYEN, CHUNG QUOC. CHUNG, NGUYEN QUOC.</v>
          </cell>
          <cell r="E1901" t="str">
            <v>Asia Region</v>
          </cell>
          <cell r="F1901" t="str">
            <v>Production</v>
          </cell>
          <cell r="G1901" t="str">
            <v>LGEVH</v>
          </cell>
          <cell r="H1901" t="str">
            <v>IVI Division</v>
          </cell>
          <cell r="I1901" t="str">
            <v>IVI Production Department</v>
          </cell>
          <cell r="J1901" t="str">
            <v>LGEVHA.IVI LQC Unit</v>
          </cell>
          <cell r="K1901" t="str">
            <v>IVI LQC</v>
          </cell>
          <cell r="L1901" t="str">
            <v>IVI</v>
          </cell>
          <cell r="M1901" t="str">
            <v>Manufacturing</v>
          </cell>
          <cell r="N1901" t="str">
            <v>Manufacturing</v>
          </cell>
          <cell r="O1901" t="str">
            <v>Haiphong/VN</v>
          </cell>
          <cell r="P1901" t="str">
            <v>Quality</v>
          </cell>
          <cell r="Q1901" t="str">
            <v>Quality Assurance</v>
          </cell>
          <cell r="R1901" t="str">
            <v>LQC</v>
          </cell>
          <cell r="S1901" t="str">
            <v>Regular</v>
          </cell>
          <cell r="T1901" t="str">
            <v>Operator</v>
          </cell>
          <cell r="U1901" t="str">
            <v>Parttime-Regular</v>
          </cell>
          <cell r="V1901" t="str">
            <v>O1</v>
          </cell>
          <cell r="X1901" t="str">
            <v>worker</v>
          </cell>
          <cell r="Y1901" t="str">
            <v>worker</v>
          </cell>
          <cell r="Z1901">
            <v>45432</v>
          </cell>
          <cell r="AA1901">
            <v>45432</v>
          </cell>
        </row>
        <row r="1902">
          <cell r="B1902" t="str">
            <v>VH009525</v>
          </cell>
          <cell r="D1902" t="str">
            <v>DAO, ANH THI VAN. ANH, DAO THI VAN. DAO THI VAN ANH</v>
          </cell>
          <cell r="E1902" t="str">
            <v>Asia Region</v>
          </cell>
          <cell r="F1902" t="str">
            <v>Production</v>
          </cell>
          <cell r="G1902" t="str">
            <v>LGEVH</v>
          </cell>
          <cell r="H1902" t="str">
            <v>IVI Division</v>
          </cell>
          <cell r="I1902" t="str">
            <v>IVI Production Department</v>
          </cell>
          <cell r="J1902" t="str">
            <v>LGEVHA.IVI LQC Unit</v>
          </cell>
          <cell r="K1902" t="str">
            <v>IVI LQC</v>
          </cell>
          <cell r="L1902" t="str">
            <v>IVI</v>
          </cell>
          <cell r="M1902" t="str">
            <v>Manufacturing</v>
          </cell>
          <cell r="N1902" t="str">
            <v>Manufacturing</v>
          </cell>
          <cell r="O1902" t="str">
            <v>Haiphong/VN</v>
          </cell>
          <cell r="P1902" t="str">
            <v>Quality</v>
          </cell>
          <cell r="Q1902" t="str">
            <v>Quality Assurance</v>
          </cell>
          <cell r="R1902" t="str">
            <v>LQC</v>
          </cell>
          <cell r="S1902" t="str">
            <v>Regular</v>
          </cell>
          <cell r="T1902" t="str">
            <v>Operator</v>
          </cell>
          <cell r="U1902" t="str">
            <v>Fulltime-Regular</v>
          </cell>
          <cell r="V1902" t="str">
            <v>O1</v>
          </cell>
          <cell r="X1902" t="str">
            <v>worker</v>
          </cell>
          <cell r="Y1902" t="str">
            <v>worker</v>
          </cell>
          <cell r="Z1902">
            <v>45432</v>
          </cell>
          <cell r="AA1902">
            <v>45432</v>
          </cell>
        </row>
        <row r="1903">
          <cell r="B1903" t="str">
            <v>VH009526</v>
          </cell>
          <cell r="D1903" t="str">
            <v>NGUYEN, TRUNG DUY. TRUNG, NGUYEN DUY.</v>
          </cell>
          <cell r="E1903" t="str">
            <v>Asia Region</v>
          </cell>
          <cell r="F1903" t="str">
            <v>Production</v>
          </cell>
          <cell r="G1903" t="str">
            <v>LGEVH</v>
          </cell>
          <cell r="H1903" t="str">
            <v>IVI Division</v>
          </cell>
          <cell r="I1903" t="str">
            <v>IVI Production Department</v>
          </cell>
          <cell r="J1903" t="str">
            <v>LGEVHA.IVI LQC Unit</v>
          </cell>
          <cell r="K1903" t="str">
            <v>IVI LQC</v>
          </cell>
          <cell r="L1903" t="str">
            <v>IVI</v>
          </cell>
          <cell r="M1903" t="str">
            <v>Manufacturing</v>
          </cell>
          <cell r="N1903" t="str">
            <v>Manufacturing</v>
          </cell>
          <cell r="O1903" t="str">
            <v>Haiphong/VN</v>
          </cell>
          <cell r="P1903" t="str">
            <v>Quality</v>
          </cell>
          <cell r="Q1903" t="str">
            <v>Quality Assurance</v>
          </cell>
          <cell r="R1903" t="str">
            <v>LQC</v>
          </cell>
          <cell r="S1903" t="str">
            <v>Regular</v>
          </cell>
          <cell r="T1903" t="str">
            <v>Operator</v>
          </cell>
          <cell r="U1903" t="str">
            <v>Fulltime-Regular</v>
          </cell>
          <cell r="V1903" t="str">
            <v>O1</v>
          </cell>
          <cell r="X1903" t="str">
            <v>worker</v>
          </cell>
          <cell r="Y1903" t="str">
            <v>worker</v>
          </cell>
          <cell r="Z1903">
            <v>45432</v>
          </cell>
          <cell r="AA1903">
            <v>45432</v>
          </cell>
        </row>
        <row r="1904">
          <cell r="B1904" t="str">
            <v>VH009527</v>
          </cell>
          <cell r="D1904" t="str">
            <v>HA, THAO THU. THAO, HA THU.</v>
          </cell>
          <cell r="E1904" t="str">
            <v>Asia Region</v>
          </cell>
          <cell r="F1904" t="str">
            <v>Production</v>
          </cell>
          <cell r="G1904" t="str">
            <v>LGEVH</v>
          </cell>
          <cell r="H1904" t="str">
            <v>IVI Division</v>
          </cell>
          <cell r="I1904" t="str">
            <v>IVI Production Department</v>
          </cell>
          <cell r="J1904" t="str">
            <v>LGEVHA.IVI LQC Unit</v>
          </cell>
          <cell r="K1904" t="str">
            <v>IVI LQC</v>
          </cell>
          <cell r="L1904" t="str">
            <v>IVI</v>
          </cell>
          <cell r="M1904" t="str">
            <v>Manufacturing</v>
          </cell>
          <cell r="N1904" t="str">
            <v>Manufacturing</v>
          </cell>
          <cell r="O1904" t="str">
            <v>Haiphong/VN</v>
          </cell>
          <cell r="P1904" t="str">
            <v>Quality</v>
          </cell>
          <cell r="Q1904" t="str">
            <v>Quality Assurance</v>
          </cell>
          <cell r="R1904" t="str">
            <v>LQC</v>
          </cell>
          <cell r="S1904" t="str">
            <v>Regular</v>
          </cell>
          <cell r="T1904" t="str">
            <v>Operator</v>
          </cell>
          <cell r="U1904" t="str">
            <v>Fulltime-Regular</v>
          </cell>
          <cell r="V1904" t="str">
            <v>O1</v>
          </cell>
          <cell r="X1904" t="str">
            <v>worker</v>
          </cell>
          <cell r="Y1904" t="str">
            <v>worker</v>
          </cell>
          <cell r="Z1904">
            <v>45432</v>
          </cell>
          <cell r="AA1904">
            <v>45432</v>
          </cell>
        </row>
        <row r="1905">
          <cell r="B1905" t="str">
            <v>VH009528</v>
          </cell>
          <cell r="D1905" t="str">
            <v>DANG, HIEU THI THU. HIEU, DANG THI THU.</v>
          </cell>
          <cell r="E1905" t="str">
            <v>Asia Region</v>
          </cell>
          <cell r="F1905" t="str">
            <v>Production</v>
          </cell>
          <cell r="G1905" t="str">
            <v>LGEVH</v>
          </cell>
          <cell r="H1905" t="str">
            <v>IVI Division</v>
          </cell>
          <cell r="I1905" t="str">
            <v>IVI Production Department</v>
          </cell>
          <cell r="J1905" t="str">
            <v>LGEVHA.IVI LQC Unit</v>
          </cell>
          <cell r="K1905" t="str">
            <v>IVI LQC</v>
          </cell>
          <cell r="L1905" t="str">
            <v>IVI</v>
          </cell>
          <cell r="M1905" t="str">
            <v>Manufacturing</v>
          </cell>
          <cell r="N1905" t="str">
            <v>Manufacturing</v>
          </cell>
          <cell r="O1905" t="str">
            <v>Haiphong/VN</v>
          </cell>
          <cell r="P1905" t="str">
            <v>Quality</v>
          </cell>
          <cell r="Q1905" t="str">
            <v>Quality Assurance</v>
          </cell>
          <cell r="R1905" t="str">
            <v>LQC</v>
          </cell>
          <cell r="S1905" t="str">
            <v>Regular</v>
          </cell>
          <cell r="T1905" t="str">
            <v>Operator</v>
          </cell>
          <cell r="U1905" t="str">
            <v>Fulltime-Regular</v>
          </cell>
          <cell r="V1905" t="str">
            <v>O1</v>
          </cell>
          <cell r="X1905" t="str">
            <v>worker</v>
          </cell>
          <cell r="Y1905" t="str">
            <v>worker</v>
          </cell>
          <cell r="Z1905">
            <v>45432</v>
          </cell>
          <cell r="AA1905">
            <v>45432</v>
          </cell>
        </row>
        <row r="1906">
          <cell r="B1906" t="str">
            <v>VH009529</v>
          </cell>
          <cell r="D1906" t="str">
            <v>HO, PHUONG THI. PHUONG, HO THI.</v>
          </cell>
          <cell r="E1906" t="str">
            <v>Asia Region</v>
          </cell>
          <cell r="F1906" t="str">
            <v>Production</v>
          </cell>
          <cell r="G1906" t="str">
            <v>LGEVH</v>
          </cell>
          <cell r="H1906" t="str">
            <v>IVI Division</v>
          </cell>
          <cell r="I1906" t="str">
            <v>IVI Production Department</v>
          </cell>
          <cell r="J1906" t="str">
            <v>LGEVHA.IVI LQC Unit</v>
          </cell>
          <cell r="K1906" t="str">
            <v>IVI LQC</v>
          </cell>
          <cell r="L1906" t="str">
            <v>IVI</v>
          </cell>
          <cell r="M1906" t="str">
            <v>Manufacturing</v>
          </cell>
          <cell r="N1906" t="str">
            <v>Manufacturing</v>
          </cell>
          <cell r="O1906" t="str">
            <v>Haiphong/VN</v>
          </cell>
          <cell r="P1906" t="str">
            <v>Quality</v>
          </cell>
          <cell r="Q1906" t="str">
            <v>Quality Assurance</v>
          </cell>
          <cell r="R1906" t="str">
            <v>LQC</v>
          </cell>
          <cell r="S1906" t="str">
            <v>Regular</v>
          </cell>
          <cell r="T1906" t="str">
            <v>Operator</v>
          </cell>
          <cell r="U1906" t="str">
            <v>Fulltime-Regular</v>
          </cell>
          <cell r="V1906" t="str">
            <v>O1</v>
          </cell>
          <cell r="X1906" t="str">
            <v>worker</v>
          </cell>
          <cell r="Y1906" t="str">
            <v>worker</v>
          </cell>
          <cell r="Z1906">
            <v>45432</v>
          </cell>
          <cell r="AA1906">
            <v>45432</v>
          </cell>
        </row>
        <row r="1907">
          <cell r="B1907" t="str">
            <v>VH009531</v>
          </cell>
          <cell r="D1907" t="str">
            <v>LE, THUONG VAN. THUONG, LE VAN.</v>
          </cell>
          <cell r="E1907" t="str">
            <v>Asia Region</v>
          </cell>
          <cell r="F1907" t="str">
            <v>Production</v>
          </cell>
          <cell r="G1907" t="str">
            <v>LGEVH</v>
          </cell>
          <cell r="H1907" t="str">
            <v>HS Division</v>
          </cell>
          <cell r="I1907" t="str">
            <v>Living/Motor Material Team</v>
          </cell>
          <cell r="J1907" t="str">
            <v>LGEVHA.Living Warehouse Unit</v>
          </cell>
          <cell r="K1907" t="str">
            <v>Living/Motor Material</v>
          </cell>
          <cell r="L1907" t="str">
            <v>HS</v>
          </cell>
          <cell r="M1907" t="str">
            <v>Manufacturing</v>
          </cell>
          <cell r="N1907" t="str">
            <v>Manufacturing</v>
          </cell>
          <cell r="O1907" t="str">
            <v>Haiphong/VN</v>
          </cell>
          <cell r="P1907" t="str">
            <v>Manufacturing</v>
          </cell>
          <cell r="Q1907" t="str">
            <v>Production Management</v>
          </cell>
          <cell r="R1907" t="str">
            <v>Line Operation Management</v>
          </cell>
          <cell r="S1907" t="str">
            <v>Regular</v>
          </cell>
          <cell r="T1907" t="str">
            <v>Operator</v>
          </cell>
          <cell r="U1907" t="str">
            <v>Fulltime-Regular</v>
          </cell>
          <cell r="V1907" t="str">
            <v>O1</v>
          </cell>
          <cell r="X1907" t="str">
            <v>worker</v>
          </cell>
          <cell r="Y1907" t="str">
            <v>worker</v>
          </cell>
          <cell r="Z1907">
            <v>45432</v>
          </cell>
          <cell r="AA1907">
            <v>45432</v>
          </cell>
        </row>
        <row r="1908">
          <cell r="B1908" t="str">
            <v>VH009532</v>
          </cell>
          <cell r="D1908" t="str">
            <v>BUI, DAT TIEN. DAT, BUI TIEN.</v>
          </cell>
          <cell r="E1908" t="str">
            <v>Asia Region</v>
          </cell>
          <cell r="F1908" t="str">
            <v>Production</v>
          </cell>
          <cell r="G1908" t="str">
            <v>LGEVH</v>
          </cell>
          <cell r="H1908" t="str">
            <v>HS Division</v>
          </cell>
          <cell r="I1908" t="str">
            <v>Living/Motor Material Team</v>
          </cell>
          <cell r="J1908" t="str">
            <v>LGEVHA.Living Warehouse Unit</v>
          </cell>
          <cell r="K1908" t="str">
            <v>Living/Motor Material</v>
          </cell>
          <cell r="L1908" t="str">
            <v>HS</v>
          </cell>
          <cell r="M1908" t="str">
            <v>Manufacturing</v>
          </cell>
          <cell r="N1908" t="str">
            <v>Manufacturing</v>
          </cell>
          <cell r="O1908" t="str">
            <v>Haiphong/VN</v>
          </cell>
          <cell r="P1908" t="str">
            <v>Manufacturing</v>
          </cell>
          <cell r="Q1908" t="str">
            <v>Production Management</v>
          </cell>
          <cell r="R1908" t="str">
            <v>Line Operation Management</v>
          </cell>
          <cell r="S1908" t="str">
            <v>Regular</v>
          </cell>
          <cell r="T1908" t="str">
            <v>Operator</v>
          </cell>
          <cell r="U1908" t="str">
            <v>Fulltime-Regular</v>
          </cell>
          <cell r="V1908" t="str">
            <v>O1</v>
          </cell>
          <cell r="X1908" t="str">
            <v>worker</v>
          </cell>
          <cell r="Y1908" t="str">
            <v>worker</v>
          </cell>
          <cell r="Z1908">
            <v>45432</v>
          </cell>
          <cell r="AA1908">
            <v>45432</v>
          </cell>
        </row>
        <row r="1909">
          <cell r="B1909" t="str">
            <v>VH009534</v>
          </cell>
          <cell r="D1909" t="str">
            <v>DAO, HAI PHU. HAI, DAO PHU. DAO PHU HAI</v>
          </cell>
          <cell r="E1909" t="str">
            <v>Asia Region</v>
          </cell>
          <cell r="F1909" t="str">
            <v>Production</v>
          </cell>
          <cell r="G1909" t="str">
            <v>LGEVH</v>
          </cell>
          <cell r="H1909" t="str">
            <v>HS Division</v>
          </cell>
          <cell r="I1909" t="str">
            <v>Kitchen MFG Department</v>
          </cell>
          <cell r="J1909" t="str">
            <v>LGEVHA.Cooking Production Unit</v>
          </cell>
          <cell r="K1909" t="str">
            <v>Cooking MFG</v>
          </cell>
          <cell r="L1909" t="str">
            <v>HS</v>
          </cell>
          <cell r="M1909" t="str">
            <v>Manufacturing</v>
          </cell>
          <cell r="N1909" t="str">
            <v>Manufacturing</v>
          </cell>
          <cell r="O1909" t="str">
            <v>Haiphong/VN</v>
          </cell>
          <cell r="P1909" t="str">
            <v>Manufacturing</v>
          </cell>
          <cell r="Q1909" t="str">
            <v>Production Management</v>
          </cell>
          <cell r="R1909" t="str">
            <v>Line Operation Management</v>
          </cell>
          <cell r="S1909" t="str">
            <v>Regular</v>
          </cell>
          <cell r="T1909" t="str">
            <v>Operator</v>
          </cell>
          <cell r="U1909" t="str">
            <v>Fulltime-Regular</v>
          </cell>
          <cell r="V1909" t="str">
            <v>O1</v>
          </cell>
          <cell r="X1909" t="str">
            <v>worker</v>
          </cell>
          <cell r="Y1909" t="str">
            <v>worker</v>
          </cell>
          <cell r="Z1909">
            <v>45432</v>
          </cell>
          <cell r="AA1909">
            <v>45432</v>
          </cell>
        </row>
        <row r="1910">
          <cell r="B1910" t="str">
            <v>VH009536</v>
          </cell>
          <cell r="D1910" t="str">
            <v>NGUYEN, SON VAN. SON, NGUYEN VAN.</v>
          </cell>
          <cell r="E1910" t="str">
            <v>Asia Region</v>
          </cell>
          <cell r="F1910" t="str">
            <v>Production</v>
          </cell>
          <cell r="G1910" t="str">
            <v>LGEVH</v>
          </cell>
          <cell r="H1910" t="str">
            <v>HS Division</v>
          </cell>
          <cell r="I1910" t="str">
            <v>Living MFG Department</v>
          </cell>
          <cell r="J1910" t="str">
            <v>LGEVHA.WM Production Unit</v>
          </cell>
          <cell r="K1910" t="str">
            <v>Living MFG</v>
          </cell>
          <cell r="L1910" t="str">
            <v>HS</v>
          </cell>
          <cell r="M1910" t="str">
            <v>Manufacturing</v>
          </cell>
          <cell r="N1910" t="str">
            <v>Manufacturing</v>
          </cell>
          <cell r="O1910" t="str">
            <v>Haiphong/VN</v>
          </cell>
          <cell r="P1910" t="str">
            <v>Manufacturing</v>
          </cell>
          <cell r="Q1910" t="str">
            <v>Production Management</v>
          </cell>
          <cell r="R1910" t="str">
            <v>Line Operation Management</v>
          </cell>
          <cell r="S1910" t="str">
            <v>Regular</v>
          </cell>
          <cell r="T1910" t="str">
            <v>Operator</v>
          </cell>
          <cell r="U1910" t="str">
            <v>Fulltime-Regular</v>
          </cell>
          <cell r="V1910" t="str">
            <v>O1</v>
          </cell>
          <cell r="X1910" t="str">
            <v>worker</v>
          </cell>
          <cell r="Y1910" t="str">
            <v>worker</v>
          </cell>
          <cell r="Z1910">
            <v>45432</v>
          </cell>
          <cell r="AA1910">
            <v>45432</v>
          </cell>
        </row>
        <row r="1911">
          <cell r="B1911" t="str">
            <v>VH009539</v>
          </cell>
          <cell r="D1911" t="str">
            <v>VU, THANH DUC. THANH, VU DUC.</v>
          </cell>
          <cell r="E1911" t="str">
            <v>Asia Region</v>
          </cell>
          <cell r="F1911" t="str">
            <v>Production</v>
          </cell>
          <cell r="G1911" t="str">
            <v>LGEVH</v>
          </cell>
          <cell r="H1911" t="str">
            <v>HS Division</v>
          </cell>
          <cell r="I1911" t="str">
            <v>Living MFG Department</v>
          </cell>
          <cell r="J1911" t="str">
            <v>LGEVHA.WM Production Unit</v>
          </cell>
          <cell r="K1911" t="str">
            <v>Living MFG</v>
          </cell>
          <cell r="L1911" t="str">
            <v>HS</v>
          </cell>
          <cell r="M1911" t="str">
            <v>Manufacturing</v>
          </cell>
          <cell r="N1911" t="str">
            <v>Manufacturing</v>
          </cell>
          <cell r="O1911" t="str">
            <v>Haiphong/VN</v>
          </cell>
          <cell r="P1911" t="str">
            <v>Manufacturing</v>
          </cell>
          <cell r="Q1911" t="str">
            <v>Production Management</v>
          </cell>
          <cell r="R1911" t="str">
            <v>Line Operation Management</v>
          </cell>
          <cell r="S1911" t="str">
            <v>Regular</v>
          </cell>
          <cell r="T1911" t="str">
            <v>Operator</v>
          </cell>
          <cell r="U1911" t="str">
            <v>Fulltime-Regular</v>
          </cell>
          <cell r="V1911" t="str">
            <v>O1</v>
          </cell>
          <cell r="X1911" t="str">
            <v>worker</v>
          </cell>
          <cell r="Y1911" t="str">
            <v>worker</v>
          </cell>
          <cell r="Z1911">
            <v>45432</v>
          </cell>
          <cell r="AA1911">
            <v>45432</v>
          </cell>
        </row>
        <row r="1912">
          <cell r="B1912" t="str">
            <v>VH009543</v>
          </cell>
          <cell r="D1912" t="str">
            <v>TRINH, ANH TUAN. ANH, TRINH TUAN. TRINH TUAN ANH</v>
          </cell>
          <cell r="E1912" t="str">
            <v>Asia Region</v>
          </cell>
          <cell r="F1912" t="str">
            <v>Production</v>
          </cell>
          <cell r="G1912" t="str">
            <v>LGEVH</v>
          </cell>
          <cell r="H1912" t="str">
            <v>HS Division</v>
          </cell>
          <cell r="I1912" t="str">
            <v>Kitchen Material Team</v>
          </cell>
          <cell r="J1912" t="str">
            <v>LGEVHA.REF Material Unit</v>
          </cell>
          <cell r="K1912" t="str">
            <v>Kitchen Material</v>
          </cell>
          <cell r="L1912" t="str">
            <v>HS</v>
          </cell>
          <cell r="M1912" t="str">
            <v>Manufacturing</v>
          </cell>
          <cell r="N1912" t="str">
            <v>Manufacturing</v>
          </cell>
          <cell r="O1912" t="str">
            <v>Haiphong/VN</v>
          </cell>
          <cell r="P1912" t="str">
            <v>Manufacturing</v>
          </cell>
          <cell r="Q1912" t="str">
            <v>Production Management</v>
          </cell>
          <cell r="R1912" t="str">
            <v>Line Operation Management</v>
          </cell>
          <cell r="S1912" t="str">
            <v>Regular</v>
          </cell>
          <cell r="T1912" t="str">
            <v>Operator</v>
          </cell>
          <cell r="U1912" t="str">
            <v>Fulltime-Regular</v>
          </cell>
          <cell r="V1912" t="str">
            <v>O1</v>
          </cell>
          <cell r="X1912" t="str">
            <v>worker</v>
          </cell>
          <cell r="Y1912" t="str">
            <v>worker</v>
          </cell>
          <cell r="Z1912">
            <v>45432</v>
          </cell>
          <cell r="AA1912">
            <v>45432</v>
          </cell>
        </row>
        <row r="1913">
          <cell r="B1913" t="str">
            <v>VH009544</v>
          </cell>
          <cell r="D1913" t="str">
            <v>LO, THANH THI. THANH, LO THI.</v>
          </cell>
          <cell r="E1913" t="str">
            <v>Asia Region</v>
          </cell>
          <cell r="F1913" t="str">
            <v>Production</v>
          </cell>
          <cell r="G1913" t="str">
            <v>LGEVH</v>
          </cell>
          <cell r="H1913" t="str">
            <v>HS Division</v>
          </cell>
          <cell r="I1913" t="str">
            <v>Kitchen MFG Department</v>
          </cell>
          <cell r="J1913" t="str">
            <v>LGEVHA.REF MFG Unit</v>
          </cell>
          <cell r="K1913" t="str">
            <v>REF MFG</v>
          </cell>
          <cell r="L1913" t="str">
            <v>HS</v>
          </cell>
          <cell r="M1913" t="str">
            <v>Manufacturing</v>
          </cell>
          <cell r="N1913" t="str">
            <v>Manufacturing</v>
          </cell>
          <cell r="O1913" t="str">
            <v>Haiphong/VN</v>
          </cell>
          <cell r="P1913" t="str">
            <v>Manufacturing</v>
          </cell>
          <cell r="Q1913" t="str">
            <v>Production Management</v>
          </cell>
          <cell r="R1913" t="str">
            <v>Line Operation Management</v>
          </cell>
          <cell r="S1913" t="str">
            <v>Regular</v>
          </cell>
          <cell r="T1913" t="str">
            <v>Operator</v>
          </cell>
          <cell r="U1913" t="str">
            <v>Fulltime-Regular</v>
          </cell>
          <cell r="V1913" t="str">
            <v>O1</v>
          </cell>
          <cell r="X1913" t="str">
            <v>worker</v>
          </cell>
          <cell r="Y1913" t="str">
            <v>worker</v>
          </cell>
          <cell r="Z1913">
            <v>45432</v>
          </cell>
          <cell r="AA1913">
            <v>45432</v>
          </cell>
        </row>
        <row r="1914">
          <cell r="B1914" t="str">
            <v>VH009545</v>
          </cell>
          <cell r="D1914" t="str">
            <v>HANG, CHU A. CHU, HANG A.</v>
          </cell>
          <cell r="E1914" t="str">
            <v>Asia Region</v>
          </cell>
          <cell r="F1914" t="str">
            <v>Production</v>
          </cell>
          <cell r="G1914" t="str">
            <v>LGEVH</v>
          </cell>
          <cell r="H1914" t="str">
            <v>HS Division</v>
          </cell>
          <cell r="I1914" t="str">
            <v>Kitchen MFG Department</v>
          </cell>
          <cell r="J1914" t="str">
            <v>LGEVHA.REF MFG Unit</v>
          </cell>
          <cell r="K1914" t="str">
            <v>REF MFG</v>
          </cell>
          <cell r="L1914" t="str">
            <v>HS</v>
          </cell>
          <cell r="M1914" t="str">
            <v>Manufacturing</v>
          </cell>
          <cell r="N1914" t="str">
            <v>Manufacturing</v>
          </cell>
          <cell r="O1914" t="str">
            <v>Haiphong/VN</v>
          </cell>
          <cell r="P1914" t="str">
            <v>Manufacturing</v>
          </cell>
          <cell r="Q1914" t="str">
            <v>Production Management</v>
          </cell>
          <cell r="R1914" t="str">
            <v>Line Operation Management</v>
          </cell>
          <cell r="S1914" t="str">
            <v>Regular</v>
          </cell>
          <cell r="T1914" t="str">
            <v>Operator</v>
          </cell>
          <cell r="U1914" t="str">
            <v>Fulltime-Regular</v>
          </cell>
          <cell r="V1914" t="str">
            <v>O1</v>
          </cell>
          <cell r="X1914" t="str">
            <v>worker</v>
          </cell>
          <cell r="Y1914" t="str">
            <v>worker</v>
          </cell>
          <cell r="Z1914">
            <v>45432</v>
          </cell>
          <cell r="AA1914">
            <v>45432</v>
          </cell>
        </row>
        <row r="1915">
          <cell r="B1915" t="str">
            <v>VH009546</v>
          </cell>
          <cell r="D1915" t="str">
            <v>TONG, DOAN VAN. DOAN, TONG VAN.</v>
          </cell>
          <cell r="E1915" t="str">
            <v>Asia Region</v>
          </cell>
          <cell r="F1915" t="str">
            <v>Production</v>
          </cell>
          <cell r="G1915" t="str">
            <v>LGEVH</v>
          </cell>
          <cell r="H1915" t="str">
            <v>HS Division</v>
          </cell>
          <cell r="I1915" t="str">
            <v>Kitchen MFG Department</v>
          </cell>
          <cell r="J1915" t="str">
            <v>LGEVHA.REF MFG Unit</v>
          </cell>
          <cell r="K1915" t="str">
            <v>REF MFG</v>
          </cell>
          <cell r="L1915" t="str">
            <v>HS</v>
          </cell>
          <cell r="M1915" t="str">
            <v>Manufacturing</v>
          </cell>
          <cell r="N1915" t="str">
            <v>Manufacturing</v>
          </cell>
          <cell r="O1915" t="str">
            <v>Haiphong/VN</v>
          </cell>
          <cell r="P1915" t="str">
            <v>Manufacturing</v>
          </cell>
          <cell r="Q1915" t="str">
            <v>Production Management</v>
          </cell>
          <cell r="R1915" t="str">
            <v>Line Operation Management</v>
          </cell>
          <cell r="S1915" t="str">
            <v>Regular</v>
          </cell>
          <cell r="T1915" t="str">
            <v>Operator</v>
          </cell>
          <cell r="U1915" t="str">
            <v>Fulltime-Regular</v>
          </cell>
          <cell r="V1915" t="str">
            <v>O1</v>
          </cell>
          <cell r="X1915" t="str">
            <v>worker</v>
          </cell>
          <cell r="Y1915" t="str">
            <v>worker</v>
          </cell>
          <cell r="Z1915">
            <v>45432</v>
          </cell>
          <cell r="AA1915">
            <v>45432</v>
          </cell>
        </row>
        <row r="1916">
          <cell r="B1916" t="str">
            <v>VH009553</v>
          </cell>
          <cell r="D1916" t="str">
            <v>NGUYEN, QUAN VAN. QUAN, NGUYEN VAN.</v>
          </cell>
          <cell r="E1916" t="str">
            <v>Asia Region</v>
          </cell>
          <cell r="F1916" t="str">
            <v>Production</v>
          </cell>
          <cell r="G1916" t="str">
            <v>LGEVH</v>
          </cell>
          <cell r="H1916" t="str">
            <v>HS Division</v>
          </cell>
          <cell r="I1916" t="str">
            <v>Kitchen MFG Department</v>
          </cell>
          <cell r="J1916" t="str">
            <v>LGEVHA.REF MFG Unit</v>
          </cell>
          <cell r="K1916" t="str">
            <v>REF MFG</v>
          </cell>
          <cell r="L1916" t="str">
            <v>HS</v>
          </cell>
          <cell r="M1916" t="str">
            <v>Manufacturing</v>
          </cell>
          <cell r="N1916" t="str">
            <v>Manufacturing</v>
          </cell>
          <cell r="O1916" t="str">
            <v>Haiphong/VN</v>
          </cell>
          <cell r="P1916" t="str">
            <v>Manufacturing</v>
          </cell>
          <cell r="Q1916" t="str">
            <v>Production Management</v>
          </cell>
          <cell r="R1916" t="str">
            <v>Line Operation Management</v>
          </cell>
          <cell r="S1916" t="str">
            <v>Regular</v>
          </cell>
          <cell r="T1916" t="str">
            <v>Operator</v>
          </cell>
          <cell r="U1916" t="str">
            <v>Fulltime-Regular</v>
          </cell>
          <cell r="V1916" t="str">
            <v>O1</v>
          </cell>
          <cell r="X1916" t="str">
            <v>worker</v>
          </cell>
          <cell r="Y1916" t="str">
            <v>worker</v>
          </cell>
          <cell r="Z1916">
            <v>45432</v>
          </cell>
          <cell r="AA1916">
            <v>45432</v>
          </cell>
        </row>
        <row r="1917">
          <cell r="B1917" t="str">
            <v>VH009555</v>
          </cell>
          <cell r="D1917" t="str">
            <v>BUI, GIANG DUC. GIANG, BUI DUC.</v>
          </cell>
          <cell r="E1917" t="str">
            <v>Asia Region</v>
          </cell>
          <cell r="F1917" t="str">
            <v>Production</v>
          </cell>
          <cell r="G1917" t="str">
            <v>LGEVH</v>
          </cell>
          <cell r="H1917" t="str">
            <v>HS Division</v>
          </cell>
          <cell r="I1917" t="str">
            <v>Kitchen MFG Department</v>
          </cell>
          <cell r="J1917" t="str">
            <v>LGEVHA.REF MFG Unit</v>
          </cell>
          <cell r="K1917" t="str">
            <v>REF MFG</v>
          </cell>
          <cell r="L1917" t="str">
            <v>HS</v>
          </cell>
          <cell r="M1917" t="str">
            <v>Manufacturing</v>
          </cell>
          <cell r="N1917" t="str">
            <v>Manufacturing</v>
          </cell>
          <cell r="O1917" t="str">
            <v>Haiphong/VN</v>
          </cell>
          <cell r="P1917" t="str">
            <v>Manufacturing</v>
          </cell>
          <cell r="Q1917" t="str">
            <v>Production Management</v>
          </cell>
          <cell r="R1917" t="str">
            <v>Line Operation Management</v>
          </cell>
          <cell r="S1917" t="str">
            <v>Regular</v>
          </cell>
          <cell r="T1917" t="str">
            <v>Operator</v>
          </cell>
          <cell r="U1917" t="str">
            <v>Fulltime-Regular</v>
          </cell>
          <cell r="V1917" t="str">
            <v>O1</v>
          </cell>
          <cell r="X1917" t="str">
            <v>worker</v>
          </cell>
          <cell r="Y1917" t="str">
            <v>worker</v>
          </cell>
          <cell r="Z1917">
            <v>45432</v>
          </cell>
          <cell r="AA1917">
            <v>45432</v>
          </cell>
        </row>
        <row r="1918">
          <cell r="B1918" t="str">
            <v>VH009557</v>
          </cell>
          <cell r="D1918" t="str">
            <v>LE, NGUYEN VAN. NGUYEN, LE VAN.</v>
          </cell>
          <cell r="E1918" t="str">
            <v>Asia Region</v>
          </cell>
          <cell r="F1918" t="str">
            <v>Production</v>
          </cell>
          <cell r="G1918" t="str">
            <v>LGEVH</v>
          </cell>
          <cell r="H1918" t="str">
            <v>HS Division</v>
          </cell>
          <cell r="I1918" t="str">
            <v>Kitchen MFG Department</v>
          </cell>
          <cell r="J1918" t="str">
            <v>LGEVHA.REF MFG Unit</v>
          </cell>
          <cell r="K1918" t="str">
            <v>REF MFG</v>
          </cell>
          <cell r="L1918" t="str">
            <v>HS</v>
          </cell>
          <cell r="M1918" t="str">
            <v>Manufacturing</v>
          </cell>
          <cell r="N1918" t="str">
            <v>Manufacturing</v>
          </cell>
          <cell r="O1918" t="str">
            <v>Haiphong/VN</v>
          </cell>
          <cell r="P1918" t="str">
            <v>Manufacturing</v>
          </cell>
          <cell r="Q1918" t="str">
            <v>Production Management</v>
          </cell>
          <cell r="R1918" t="str">
            <v>Line Operation Management</v>
          </cell>
          <cell r="S1918" t="str">
            <v>Regular</v>
          </cell>
          <cell r="T1918" t="str">
            <v>Operator</v>
          </cell>
          <cell r="U1918" t="str">
            <v>Fulltime-Regular</v>
          </cell>
          <cell r="V1918" t="str">
            <v>O1</v>
          </cell>
          <cell r="X1918" t="str">
            <v>worker</v>
          </cell>
          <cell r="Y1918" t="str">
            <v>worker</v>
          </cell>
          <cell r="Z1918">
            <v>45432</v>
          </cell>
          <cell r="AA1918">
            <v>45432</v>
          </cell>
        </row>
        <row r="1919">
          <cell r="B1919" t="str">
            <v>VH009558</v>
          </cell>
          <cell r="D1919" t="str">
            <v>LEO, UAN VAN. UAN, LEO VAN.</v>
          </cell>
          <cell r="E1919" t="str">
            <v>Asia Region</v>
          </cell>
          <cell r="F1919" t="str">
            <v>Production</v>
          </cell>
          <cell r="G1919" t="str">
            <v>LGEVH</v>
          </cell>
          <cell r="H1919" t="str">
            <v>HS Division</v>
          </cell>
          <cell r="I1919" t="str">
            <v>Kitchen MFG Department</v>
          </cell>
          <cell r="J1919" t="str">
            <v>LGEVHA.REF MFG Unit</v>
          </cell>
          <cell r="K1919" t="str">
            <v>REF MFG</v>
          </cell>
          <cell r="L1919" t="str">
            <v>HS</v>
          </cell>
          <cell r="M1919" t="str">
            <v>Manufacturing</v>
          </cell>
          <cell r="N1919" t="str">
            <v>Manufacturing</v>
          </cell>
          <cell r="O1919" t="str">
            <v>Haiphong/VN</v>
          </cell>
          <cell r="P1919" t="str">
            <v>Manufacturing</v>
          </cell>
          <cell r="Q1919" t="str">
            <v>Production Management</v>
          </cell>
          <cell r="R1919" t="str">
            <v>Line Operation Management</v>
          </cell>
          <cell r="S1919" t="str">
            <v>Regular</v>
          </cell>
          <cell r="T1919" t="str">
            <v>Operator</v>
          </cell>
          <cell r="U1919" t="str">
            <v>Fulltime-Regular</v>
          </cell>
          <cell r="V1919" t="str">
            <v>O1</v>
          </cell>
          <cell r="X1919" t="str">
            <v>worker</v>
          </cell>
          <cell r="Y1919" t="str">
            <v>worker</v>
          </cell>
          <cell r="Z1919">
            <v>45432</v>
          </cell>
          <cell r="AA1919">
            <v>45432</v>
          </cell>
        </row>
        <row r="1920">
          <cell r="B1920" t="str">
            <v>VH009565</v>
          </cell>
          <cell r="D1920" t="str">
            <v>TRINH, MINH VAN. MINH, TRINH VAN.</v>
          </cell>
          <cell r="E1920" t="str">
            <v>Asia Region</v>
          </cell>
          <cell r="F1920" t="str">
            <v>Production</v>
          </cell>
          <cell r="G1920" t="str">
            <v>LGEVH</v>
          </cell>
          <cell r="H1920" t="str">
            <v>HS Division</v>
          </cell>
          <cell r="I1920" t="str">
            <v>Kitchen MFG Department</v>
          </cell>
          <cell r="J1920" t="str">
            <v>LGEVHA.REF MFG Unit</v>
          </cell>
          <cell r="K1920" t="str">
            <v>REF MFG</v>
          </cell>
          <cell r="L1920" t="str">
            <v>HS</v>
          </cell>
          <cell r="M1920" t="str">
            <v>Manufacturing</v>
          </cell>
          <cell r="N1920" t="str">
            <v>Manufacturing</v>
          </cell>
          <cell r="O1920" t="str">
            <v>Haiphong/VN</v>
          </cell>
          <cell r="P1920" t="str">
            <v>Manufacturing</v>
          </cell>
          <cell r="Q1920" t="str">
            <v>Production Management</v>
          </cell>
          <cell r="R1920" t="str">
            <v>Line Operation Management</v>
          </cell>
          <cell r="S1920" t="str">
            <v>Regular</v>
          </cell>
          <cell r="T1920" t="str">
            <v>Operator</v>
          </cell>
          <cell r="U1920" t="str">
            <v>Fulltime-Regular</v>
          </cell>
          <cell r="V1920" t="str">
            <v>O1</v>
          </cell>
          <cell r="X1920" t="str">
            <v>worker</v>
          </cell>
          <cell r="Y1920" t="str">
            <v>worker</v>
          </cell>
          <cell r="Z1920">
            <v>45432</v>
          </cell>
          <cell r="AA1920">
            <v>45432</v>
          </cell>
        </row>
        <row r="1921">
          <cell r="B1921" t="str">
            <v>VH009577</v>
          </cell>
          <cell r="D1921" t="str">
            <v>LUONG, PHONG HONG. PHONG, LUONG HONG.</v>
          </cell>
          <cell r="E1921" t="str">
            <v>Asia Region</v>
          </cell>
          <cell r="F1921" t="str">
            <v>Production</v>
          </cell>
          <cell r="G1921" t="str">
            <v>LGEVH</v>
          </cell>
          <cell r="H1921" t="str">
            <v>HS Division</v>
          </cell>
          <cell r="I1921" t="str">
            <v>Kitchen MFG Department</v>
          </cell>
          <cell r="J1921" t="str">
            <v>LGEVHA.REF MFG Unit</v>
          </cell>
          <cell r="K1921" t="str">
            <v>REF MFG</v>
          </cell>
          <cell r="L1921" t="str">
            <v>HS</v>
          </cell>
          <cell r="M1921" t="str">
            <v>Manufacturing</v>
          </cell>
          <cell r="N1921" t="str">
            <v>Manufacturing</v>
          </cell>
          <cell r="O1921" t="str">
            <v>Haiphong/VN</v>
          </cell>
          <cell r="P1921" t="str">
            <v>Manufacturing</v>
          </cell>
          <cell r="Q1921" t="str">
            <v>Production Management</v>
          </cell>
          <cell r="R1921" t="str">
            <v>Line Operation Management</v>
          </cell>
          <cell r="S1921" t="str">
            <v>Regular</v>
          </cell>
          <cell r="T1921" t="str">
            <v>Operator</v>
          </cell>
          <cell r="U1921" t="str">
            <v>Fulltime-Regular</v>
          </cell>
          <cell r="V1921" t="str">
            <v>O1</v>
          </cell>
          <cell r="X1921" t="str">
            <v>worker</v>
          </cell>
          <cell r="Y1921" t="str">
            <v>worker</v>
          </cell>
          <cell r="Z1921">
            <v>45432</v>
          </cell>
          <cell r="AA1921">
            <v>45432</v>
          </cell>
        </row>
        <row r="1922">
          <cell r="B1922" t="str">
            <v>VH009578</v>
          </cell>
          <cell r="D1922" t="str">
            <v>NGUYEN, DUONG VAN. DUONG, NGUYEN VAN.</v>
          </cell>
          <cell r="E1922" t="str">
            <v>Asia Region</v>
          </cell>
          <cell r="F1922" t="str">
            <v>Production</v>
          </cell>
          <cell r="G1922" t="str">
            <v>LGEVH</v>
          </cell>
          <cell r="H1922" t="str">
            <v>HS Division</v>
          </cell>
          <cell r="I1922" t="str">
            <v>Kitchen MFG Department</v>
          </cell>
          <cell r="J1922" t="str">
            <v>LGEVHA.REF MFG Unit</v>
          </cell>
          <cell r="K1922" t="str">
            <v>REF MFG</v>
          </cell>
          <cell r="L1922" t="str">
            <v>HS</v>
          </cell>
          <cell r="M1922" t="str">
            <v>Manufacturing</v>
          </cell>
          <cell r="N1922" t="str">
            <v>Manufacturing</v>
          </cell>
          <cell r="O1922" t="str">
            <v>Haiphong/VN</v>
          </cell>
          <cell r="P1922" t="str">
            <v>Manufacturing</v>
          </cell>
          <cell r="Q1922" t="str">
            <v>Production Management</v>
          </cell>
          <cell r="R1922" t="str">
            <v>Line Operation Management</v>
          </cell>
          <cell r="S1922" t="str">
            <v>Regular</v>
          </cell>
          <cell r="T1922" t="str">
            <v>Operator</v>
          </cell>
          <cell r="U1922" t="str">
            <v>Fulltime-Regular</v>
          </cell>
          <cell r="V1922" t="str">
            <v>O1</v>
          </cell>
          <cell r="X1922" t="str">
            <v>worker</v>
          </cell>
          <cell r="Y1922" t="str">
            <v>worker</v>
          </cell>
          <cell r="Z1922">
            <v>45432</v>
          </cell>
          <cell r="AA1922">
            <v>45432</v>
          </cell>
        </row>
        <row r="1923">
          <cell r="B1923" t="str">
            <v>VH009579</v>
          </cell>
          <cell r="D1923" t="str">
            <v>PHAM, DUC XUAN. DUC, PHAM XUAN.</v>
          </cell>
          <cell r="E1923" t="str">
            <v>Asia Region</v>
          </cell>
          <cell r="F1923" t="str">
            <v>Production</v>
          </cell>
          <cell r="G1923" t="str">
            <v>LGEVH</v>
          </cell>
          <cell r="H1923" t="str">
            <v>HS Division</v>
          </cell>
          <cell r="I1923" t="str">
            <v>Kitchen MFG Department</v>
          </cell>
          <cell r="J1923" t="str">
            <v>LGEVHA.REF MFG Unit</v>
          </cell>
          <cell r="K1923" t="str">
            <v>REF MFG</v>
          </cell>
          <cell r="L1923" t="str">
            <v>HS</v>
          </cell>
          <cell r="M1923" t="str">
            <v>Manufacturing</v>
          </cell>
          <cell r="N1923" t="str">
            <v>Manufacturing</v>
          </cell>
          <cell r="O1923" t="str">
            <v>Haiphong/VN</v>
          </cell>
          <cell r="P1923" t="str">
            <v>Manufacturing</v>
          </cell>
          <cell r="Q1923" t="str">
            <v>Production Management</v>
          </cell>
          <cell r="R1923" t="str">
            <v>Line Operation Management</v>
          </cell>
          <cell r="S1923" t="str">
            <v>Regular</v>
          </cell>
          <cell r="T1923" t="str">
            <v>Operator</v>
          </cell>
          <cell r="U1923" t="str">
            <v>Fulltime-Regular</v>
          </cell>
          <cell r="V1923" t="str">
            <v>O1</v>
          </cell>
          <cell r="X1923" t="str">
            <v>worker</v>
          </cell>
          <cell r="Y1923" t="str">
            <v>worker</v>
          </cell>
          <cell r="Z1923">
            <v>45432</v>
          </cell>
          <cell r="AA1923">
            <v>45432</v>
          </cell>
        </row>
        <row r="1924">
          <cell r="B1924" t="str">
            <v>VH009582</v>
          </cell>
          <cell r="D1924" t="str">
            <v>CA, THANH VAN. THANH, CA VAN.</v>
          </cell>
          <cell r="E1924" t="str">
            <v>Asia Region</v>
          </cell>
          <cell r="F1924" t="str">
            <v>Production</v>
          </cell>
          <cell r="G1924" t="str">
            <v>LGEVH</v>
          </cell>
          <cell r="H1924" t="str">
            <v>HS Division</v>
          </cell>
          <cell r="I1924" t="str">
            <v>Kitchen MFG Department</v>
          </cell>
          <cell r="J1924" t="str">
            <v>LGEVHA.REF MFG Unit</v>
          </cell>
          <cell r="K1924" t="str">
            <v>REF MFG</v>
          </cell>
          <cell r="L1924" t="str">
            <v>HS</v>
          </cell>
          <cell r="M1924" t="str">
            <v>Manufacturing</v>
          </cell>
          <cell r="N1924" t="str">
            <v>Manufacturing</v>
          </cell>
          <cell r="O1924" t="str">
            <v>Haiphong/VN</v>
          </cell>
          <cell r="P1924" t="str">
            <v>Manufacturing</v>
          </cell>
          <cell r="Q1924" t="str">
            <v>Production Management</v>
          </cell>
          <cell r="R1924" t="str">
            <v>Line Operation Management</v>
          </cell>
          <cell r="S1924" t="str">
            <v>Regular</v>
          </cell>
          <cell r="T1924" t="str">
            <v>Operator</v>
          </cell>
          <cell r="U1924" t="str">
            <v>Fulltime-Regular</v>
          </cell>
          <cell r="V1924" t="str">
            <v>O1</v>
          </cell>
          <cell r="X1924" t="str">
            <v>worker</v>
          </cell>
          <cell r="Y1924" t="str">
            <v>worker</v>
          </cell>
          <cell r="Z1924">
            <v>45432</v>
          </cell>
          <cell r="AA1924">
            <v>45432</v>
          </cell>
        </row>
        <row r="1925">
          <cell r="B1925" t="str">
            <v>VH009583</v>
          </cell>
          <cell r="D1925" t="str">
            <v>CAM, TUNG VAN. TUNG, CAM VAN.</v>
          </cell>
          <cell r="E1925" t="str">
            <v>Asia Region</v>
          </cell>
          <cell r="F1925" t="str">
            <v>Production</v>
          </cell>
          <cell r="G1925" t="str">
            <v>LGEVH</v>
          </cell>
          <cell r="H1925" t="str">
            <v>HS Division</v>
          </cell>
          <cell r="I1925" t="str">
            <v>Kitchen MFG Department</v>
          </cell>
          <cell r="J1925" t="str">
            <v>LGEVHA.REF MFG Unit</v>
          </cell>
          <cell r="K1925" t="str">
            <v>REF MFG</v>
          </cell>
          <cell r="L1925" t="str">
            <v>HS</v>
          </cell>
          <cell r="M1925" t="str">
            <v>Manufacturing</v>
          </cell>
          <cell r="N1925" t="str">
            <v>Manufacturing</v>
          </cell>
          <cell r="O1925" t="str">
            <v>Haiphong/VN</v>
          </cell>
          <cell r="P1925" t="str">
            <v>Manufacturing</v>
          </cell>
          <cell r="Q1925" t="str">
            <v>Production Management</v>
          </cell>
          <cell r="R1925" t="str">
            <v>Line Operation Management</v>
          </cell>
          <cell r="S1925" t="str">
            <v>Regular</v>
          </cell>
          <cell r="T1925" t="str">
            <v>Operator</v>
          </cell>
          <cell r="U1925" t="str">
            <v>Driver</v>
          </cell>
          <cell r="V1925" t="str">
            <v>O1</v>
          </cell>
          <cell r="X1925" t="str">
            <v>worker</v>
          </cell>
          <cell r="Y1925" t="str">
            <v>worker</v>
          </cell>
          <cell r="Z1925">
            <v>45432</v>
          </cell>
          <cell r="AA1925">
            <v>45432</v>
          </cell>
        </row>
        <row r="1926">
          <cell r="B1926" t="str">
            <v>VH009584</v>
          </cell>
          <cell r="D1926" t="str">
            <v>NGUYEN, PHI THE. PHI, NGUYEN THE.</v>
          </cell>
          <cell r="E1926" t="str">
            <v>Asia Region</v>
          </cell>
          <cell r="F1926" t="str">
            <v>Production</v>
          </cell>
          <cell r="G1926" t="str">
            <v>LGEVH</v>
          </cell>
          <cell r="H1926" t="str">
            <v>HS Division</v>
          </cell>
          <cell r="I1926" t="str">
            <v>Kitchen MFG Department</v>
          </cell>
          <cell r="J1926" t="str">
            <v>LGEVHA.REF MFG Unit</v>
          </cell>
          <cell r="K1926" t="str">
            <v>REF MFG</v>
          </cell>
          <cell r="L1926" t="str">
            <v>HS</v>
          </cell>
          <cell r="M1926" t="str">
            <v>Manufacturing</v>
          </cell>
          <cell r="N1926" t="str">
            <v>Manufacturing</v>
          </cell>
          <cell r="O1926" t="str">
            <v>Haiphong/VN</v>
          </cell>
          <cell r="P1926" t="str">
            <v>Manufacturing</v>
          </cell>
          <cell r="Q1926" t="str">
            <v>Production Management</v>
          </cell>
          <cell r="R1926" t="str">
            <v>Line Operation Management</v>
          </cell>
          <cell r="S1926" t="str">
            <v>Regular</v>
          </cell>
          <cell r="T1926" t="str">
            <v>Operator</v>
          </cell>
          <cell r="U1926" t="str">
            <v>Fulltime-Regular</v>
          </cell>
          <cell r="V1926" t="str">
            <v>O1</v>
          </cell>
          <cell r="X1926" t="str">
            <v>worker</v>
          </cell>
          <cell r="Y1926" t="str">
            <v>worker</v>
          </cell>
          <cell r="Z1926">
            <v>45432</v>
          </cell>
          <cell r="AA1926">
            <v>45432</v>
          </cell>
        </row>
        <row r="1927">
          <cell r="B1927" t="str">
            <v>VH009586</v>
          </cell>
          <cell r="D1927" t="str">
            <v>BUI, TOAN VAN. BUI, TOAN VAN. BUI VAN TOAN</v>
          </cell>
          <cell r="E1927" t="str">
            <v>Asia Region</v>
          </cell>
          <cell r="F1927" t="str">
            <v>Production</v>
          </cell>
          <cell r="G1927" t="str">
            <v>LGEVH</v>
          </cell>
          <cell r="H1927" t="str">
            <v>HS Division</v>
          </cell>
          <cell r="I1927" t="str">
            <v>Kitchen QA Team</v>
          </cell>
          <cell r="J1927" t="str">
            <v>LGEVHA.Kitchen QA Team</v>
          </cell>
          <cell r="K1927" t="str">
            <v>Kitchen QA</v>
          </cell>
          <cell r="L1927" t="str">
            <v>HS</v>
          </cell>
          <cell r="M1927" t="str">
            <v>Quality</v>
          </cell>
          <cell r="N1927" t="str">
            <v>Quality</v>
          </cell>
          <cell r="O1927" t="str">
            <v>Haiphong/VN</v>
          </cell>
          <cell r="P1927" t="str">
            <v>Quality</v>
          </cell>
          <cell r="Q1927" t="str">
            <v>Quality Assurance</v>
          </cell>
          <cell r="R1927" t="str">
            <v>LQC</v>
          </cell>
          <cell r="S1927" t="str">
            <v>Regular</v>
          </cell>
          <cell r="T1927" t="str">
            <v>Operator</v>
          </cell>
          <cell r="U1927" t="str">
            <v>Fulltime-Regular</v>
          </cell>
          <cell r="V1927" t="str">
            <v>O1</v>
          </cell>
          <cell r="X1927" t="str">
            <v>worker</v>
          </cell>
          <cell r="Y1927" t="str">
            <v>worker</v>
          </cell>
          <cell r="Z1927">
            <v>45432</v>
          </cell>
          <cell r="AA1927">
            <v>45432</v>
          </cell>
        </row>
        <row r="1928">
          <cell r="B1928" t="str">
            <v>VH009587</v>
          </cell>
          <cell r="D1928" t="str">
            <v>NGUYEN, DUONG TRONG. NGUYEN, DUONG TRONG. NGUYEN TRONG DUONG</v>
          </cell>
          <cell r="E1928" t="str">
            <v>Asia Region</v>
          </cell>
          <cell r="F1928" t="str">
            <v>Production</v>
          </cell>
          <cell r="G1928" t="str">
            <v>LGEVH</v>
          </cell>
          <cell r="H1928" t="str">
            <v>HS Division</v>
          </cell>
          <cell r="I1928" t="str">
            <v>Kitchen QA Team</v>
          </cell>
          <cell r="J1928" t="str">
            <v>LGEVHA.REF LQC Part</v>
          </cell>
          <cell r="K1928" t="str">
            <v>Kitchen QA</v>
          </cell>
          <cell r="L1928" t="str">
            <v>HS</v>
          </cell>
          <cell r="M1928" t="str">
            <v>Quality</v>
          </cell>
          <cell r="N1928" t="str">
            <v>Quality</v>
          </cell>
          <cell r="O1928" t="str">
            <v>Haiphong/VN</v>
          </cell>
          <cell r="P1928" t="str">
            <v>Quality</v>
          </cell>
          <cell r="Q1928" t="str">
            <v>Quality Assurance</v>
          </cell>
          <cell r="R1928" t="str">
            <v>LQC</v>
          </cell>
          <cell r="S1928" t="str">
            <v>Regular</v>
          </cell>
          <cell r="T1928" t="str">
            <v>Operator</v>
          </cell>
          <cell r="U1928" t="str">
            <v>Fulltime-Regular</v>
          </cell>
          <cell r="V1928" t="str">
            <v>O1</v>
          </cell>
          <cell r="X1928" t="str">
            <v>worker</v>
          </cell>
          <cell r="Y1928" t="str">
            <v>worker</v>
          </cell>
          <cell r="Z1928">
            <v>45432</v>
          </cell>
          <cell r="AA1928">
            <v>45432</v>
          </cell>
        </row>
        <row r="1929">
          <cell r="B1929" t="str">
            <v>VH009588</v>
          </cell>
          <cell r="D1929" t="str">
            <v>NGUYEN, CUONG MANH. NGUYEN, CUONG MANH. NGUYEN MANH CUONG</v>
          </cell>
          <cell r="E1929" t="str">
            <v>Asia Region</v>
          </cell>
          <cell r="F1929" t="str">
            <v>Production</v>
          </cell>
          <cell r="G1929" t="str">
            <v>LGEVH</v>
          </cell>
          <cell r="H1929" t="str">
            <v>HS Division</v>
          </cell>
          <cell r="I1929" t="str">
            <v>Kitchen QA Team</v>
          </cell>
          <cell r="J1929" t="str">
            <v>LGEVHA.REF LQC Part</v>
          </cell>
          <cell r="K1929" t="str">
            <v>Kitchen QA</v>
          </cell>
          <cell r="L1929" t="str">
            <v>HS</v>
          </cell>
          <cell r="M1929" t="str">
            <v>Quality</v>
          </cell>
          <cell r="N1929" t="str">
            <v>Quality</v>
          </cell>
          <cell r="O1929" t="str">
            <v>Haiphong/VN</v>
          </cell>
          <cell r="P1929" t="str">
            <v>Quality</v>
          </cell>
          <cell r="Q1929" t="str">
            <v>Quality Assurance</v>
          </cell>
          <cell r="R1929" t="str">
            <v>LQC</v>
          </cell>
          <cell r="S1929" t="str">
            <v>Regular</v>
          </cell>
          <cell r="T1929" t="str">
            <v>Operator</v>
          </cell>
          <cell r="U1929" t="str">
            <v>Fulltime-Regular</v>
          </cell>
          <cell r="V1929" t="str">
            <v>O1</v>
          </cell>
          <cell r="X1929" t="str">
            <v>worker</v>
          </cell>
          <cell r="Y1929" t="str">
            <v>worker</v>
          </cell>
          <cell r="Z1929">
            <v>45432</v>
          </cell>
          <cell r="AA1929">
            <v>45432</v>
          </cell>
        </row>
        <row r="1930">
          <cell r="B1930" t="str">
            <v>VH009591</v>
          </cell>
          <cell r="D1930" t="str">
            <v>PHAM, HUY QUANG. HUY, PHAM QUANG. PHAM QUANG HUY</v>
          </cell>
          <cell r="E1930" t="str">
            <v>Asia Region</v>
          </cell>
          <cell r="F1930" t="str">
            <v>Production</v>
          </cell>
          <cell r="G1930" t="str">
            <v>LGEVH</v>
          </cell>
          <cell r="H1930" t="str">
            <v>HS Division</v>
          </cell>
          <cell r="I1930" t="str">
            <v>HS LD Department</v>
          </cell>
          <cell r="J1930" t="str">
            <v>LGEVHA.F/L 24 WM LD Part</v>
          </cell>
          <cell r="K1930" t="str">
            <v>WM LD</v>
          </cell>
          <cell r="L1930" t="str">
            <v>HS</v>
          </cell>
          <cell r="M1930" t="str">
            <v>R&amp;D</v>
          </cell>
          <cell r="N1930" t="str">
            <v>R&amp;D</v>
          </cell>
          <cell r="O1930" t="str">
            <v>Haiphong/VN</v>
          </cell>
          <cell r="P1930" t="str">
            <v>R&amp;D Planning</v>
          </cell>
          <cell r="Q1930" t="str">
            <v>R&amp;D Planning/Support</v>
          </cell>
          <cell r="R1930" t="str">
            <v>Technician</v>
          </cell>
          <cell r="S1930" t="str">
            <v>Regular</v>
          </cell>
          <cell r="T1930" t="str">
            <v>Staff</v>
          </cell>
          <cell r="U1930" t="str">
            <v>Fulltime-Regular</v>
          </cell>
          <cell r="V1930" t="str">
            <v>G1</v>
          </cell>
          <cell r="W1930">
            <v>1</v>
          </cell>
          <cell r="X1930">
            <v>1</v>
          </cell>
          <cell r="Y1930" t="str">
            <v>staff</v>
          </cell>
          <cell r="Z1930">
            <v>45434</v>
          </cell>
          <cell r="AA1930">
            <v>45434</v>
          </cell>
        </row>
        <row r="1931">
          <cell r="B1931" t="str">
            <v>VH009592</v>
          </cell>
          <cell r="D1931" t="str">
            <v>PHAM, NAM THANH. NAM, PHAM THANH. PHAM THANH NAM</v>
          </cell>
          <cell r="E1931" t="str">
            <v>Asia Region</v>
          </cell>
          <cell r="F1931" t="str">
            <v>Production</v>
          </cell>
          <cell r="G1931" t="str">
            <v>LGEVH</v>
          </cell>
          <cell r="H1931" t="str">
            <v>HS Division</v>
          </cell>
          <cell r="I1931" t="str">
            <v>Kitchen QA Team</v>
          </cell>
          <cell r="J1931" t="str">
            <v>LGEVHA.REF SQA Part</v>
          </cell>
          <cell r="K1931" t="str">
            <v>Kitchen QA</v>
          </cell>
          <cell r="L1931" t="str">
            <v>HS</v>
          </cell>
          <cell r="M1931" t="str">
            <v>Quality</v>
          </cell>
          <cell r="N1931" t="str">
            <v>Quality</v>
          </cell>
          <cell r="O1931" t="str">
            <v>Haiphong/VN</v>
          </cell>
          <cell r="P1931" t="str">
            <v>Quality</v>
          </cell>
          <cell r="Q1931" t="str">
            <v>Quality Assurance</v>
          </cell>
          <cell r="R1931" t="str">
            <v>Component/Supplier Quality Assurance</v>
          </cell>
          <cell r="S1931" t="str">
            <v>Regular</v>
          </cell>
          <cell r="T1931" t="str">
            <v>Staff</v>
          </cell>
          <cell r="U1931" t="str">
            <v>Fulltime-Regular</v>
          </cell>
          <cell r="V1931" t="str">
            <v>G1</v>
          </cell>
          <cell r="W1931">
            <v>1</v>
          </cell>
          <cell r="X1931">
            <v>1</v>
          </cell>
          <cell r="Y1931" t="str">
            <v>staff</v>
          </cell>
          <cell r="Z1931">
            <v>45434</v>
          </cell>
          <cell r="AA1931">
            <v>45434</v>
          </cell>
        </row>
        <row r="1932">
          <cell r="B1932" t="str">
            <v>VH009595</v>
          </cell>
          <cell r="D1932" t="str">
            <v>LE, MY THI NGOC. MY, LE THI NGOC. LE THI NGOC MY</v>
          </cell>
          <cell r="E1932" t="str">
            <v>Asia Region</v>
          </cell>
          <cell r="F1932" t="str">
            <v>Production</v>
          </cell>
          <cell r="G1932" t="str">
            <v>LGEVH</v>
          </cell>
          <cell r="H1932" t="str">
            <v>HS Division</v>
          </cell>
          <cell r="I1932" t="str">
            <v>Kitchen QA Team</v>
          </cell>
          <cell r="J1932" t="str">
            <v>LGEVHA.REF OQA/DQA Part</v>
          </cell>
          <cell r="K1932" t="str">
            <v>Kitchen QA</v>
          </cell>
          <cell r="L1932" t="str">
            <v>HS</v>
          </cell>
          <cell r="M1932" t="str">
            <v>Quality</v>
          </cell>
          <cell r="N1932" t="str">
            <v>Quality</v>
          </cell>
          <cell r="O1932" t="str">
            <v>Haiphong/VN</v>
          </cell>
          <cell r="P1932" t="str">
            <v>Quality</v>
          </cell>
          <cell r="Q1932" t="str">
            <v>Quality Assurance</v>
          </cell>
          <cell r="R1932" t="str">
            <v>Outgoing Quality Assurance</v>
          </cell>
          <cell r="S1932" t="str">
            <v>Regular</v>
          </cell>
          <cell r="T1932" t="str">
            <v>Staff</v>
          </cell>
          <cell r="U1932" t="str">
            <v>Fulltime-Regular</v>
          </cell>
          <cell r="V1932" t="str">
            <v>G2</v>
          </cell>
          <cell r="W1932">
            <v>1</v>
          </cell>
          <cell r="X1932">
            <v>1</v>
          </cell>
          <cell r="Y1932" t="str">
            <v>expert</v>
          </cell>
          <cell r="Z1932">
            <v>45446</v>
          </cell>
          <cell r="AA1932">
            <v>45446</v>
          </cell>
        </row>
        <row r="1933">
          <cell r="B1933" t="str">
            <v>VH009602</v>
          </cell>
          <cell r="D1933" t="str">
            <v>DANG, HUY QUANG. HUY, DANG QUANG. DANG QUANG HUY</v>
          </cell>
          <cell r="E1933" t="str">
            <v>Asia Region</v>
          </cell>
          <cell r="F1933" t="str">
            <v>Production</v>
          </cell>
          <cell r="G1933" t="str">
            <v>LGEVH</v>
          </cell>
          <cell r="H1933" t="str">
            <v>HS Division</v>
          </cell>
          <cell r="I1933" t="str">
            <v>HS LD Department</v>
          </cell>
          <cell r="J1933" t="str">
            <v>LGEVHA.HS Standard Part</v>
          </cell>
          <cell r="K1933" t="str">
            <v>HS LD Support</v>
          </cell>
          <cell r="L1933" t="str">
            <v>HS</v>
          </cell>
          <cell r="M1933" t="str">
            <v>R&amp;D</v>
          </cell>
          <cell r="N1933" t="str">
            <v>R&amp;D</v>
          </cell>
          <cell r="O1933" t="str">
            <v>Haiphong/VN</v>
          </cell>
          <cell r="P1933" t="str">
            <v>R&amp;D Planning</v>
          </cell>
          <cell r="Q1933" t="str">
            <v>R&amp;D Planning/Support</v>
          </cell>
          <cell r="R1933" t="str">
            <v>R&amp;D Strategy/Planning</v>
          </cell>
          <cell r="S1933" t="str">
            <v>Regular</v>
          </cell>
          <cell r="T1933" t="str">
            <v>Staff</v>
          </cell>
          <cell r="U1933" t="str">
            <v>Fulltime-Regular</v>
          </cell>
          <cell r="V1933" t="str">
            <v>G1</v>
          </cell>
          <cell r="W1933">
            <v>1</v>
          </cell>
          <cell r="X1933">
            <v>1</v>
          </cell>
          <cell r="Y1933" t="str">
            <v>staff</v>
          </cell>
          <cell r="Z1933">
            <v>45441</v>
          </cell>
          <cell r="AA1933">
            <v>45441</v>
          </cell>
        </row>
        <row r="1934">
          <cell r="B1934" t="str">
            <v>VH009605</v>
          </cell>
          <cell r="D1934" t="str">
            <v>NGO, THAO DAM PHUONG. THAO, NGO DAM PHUONG. NGO DAM PHUONG THAO</v>
          </cell>
          <cell r="E1934" t="str">
            <v>Asia Region</v>
          </cell>
          <cell r="F1934" t="str">
            <v>Production</v>
          </cell>
          <cell r="G1934" t="str">
            <v>LGEVH</v>
          </cell>
          <cell r="H1934" t="str">
            <v>Business Management Department</v>
          </cell>
          <cell r="I1934" t="str">
            <v>EXIM Management Part</v>
          </cell>
          <cell r="J1934" t="str">
            <v>LGEVHA.EXIM Management Part</v>
          </cell>
          <cell r="K1934" t="str">
            <v>EXIM Management Part</v>
          </cell>
          <cell r="L1934" t="str">
            <v>Common</v>
          </cell>
          <cell r="M1934" t="str">
            <v>SCM</v>
          </cell>
          <cell r="N1934" t="str">
            <v>SCM</v>
          </cell>
          <cell r="O1934" t="str">
            <v>Haiphong/VN</v>
          </cell>
          <cell r="P1934" t="str">
            <v>SCM</v>
          </cell>
          <cell r="Q1934" t="str">
            <v>Logistics Management</v>
          </cell>
          <cell r="R1934" t="str">
            <v>Logistics Planning&amp;Management</v>
          </cell>
          <cell r="S1934" t="str">
            <v>Regular</v>
          </cell>
          <cell r="T1934" t="str">
            <v>Staff</v>
          </cell>
          <cell r="U1934" t="str">
            <v>Fulltime-Regular</v>
          </cell>
          <cell r="V1934" t="str">
            <v>G1</v>
          </cell>
          <cell r="W1934">
            <v>1</v>
          </cell>
          <cell r="X1934">
            <v>1</v>
          </cell>
          <cell r="Y1934" t="str">
            <v>staff</v>
          </cell>
          <cell r="Z1934">
            <v>45446</v>
          </cell>
          <cell r="AA1934">
            <v>45446</v>
          </cell>
        </row>
        <row r="1935">
          <cell r="B1935" t="str">
            <v>VH009607</v>
          </cell>
          <cell r="D1935" t="str">
            <v>DOAN, THAO THI PHUONG. THAO, DOAN THI PHUONG. DOAN THI PHUONG THAO</v>
          </cell>
          <cell r="E1935" t="str">
            <v>Asia Region</v>
          </cell>
          <cell r="F1935" t="str">
            <v>Production</v>
          </cell>
          <cell r="G1935" t="str">
            <v>LGEVH</v>
          </cell>
          <cell r="H1935" t="str">
            <v>IVI Division</v>
          </cell>
          <cell r="I1935" t="str">
            <v>IVI QA Department</v>
          </cell>
          <cell r="J1935" t="str">
            <v>LGEVHA.IVI Audit 2 Part</v>
          </cell>
          <cell r="K1935" t="str">
            <v>IVI Customer Audit</v>
          </cell>
          <cell r="L1935" t="str">
            <v>IVI</v>
          </cell>
          <cell r="M1935" t="str">
            <v>Quality</v>
          </cell>
          <cell r="N1935" t="str">
            <v>Quality</v>
          </cell>
          <cell r="O1935" t="str">
            <v>Haiphong/VN</v>
          </cell>
          <cell r="P1935" t="str">
            <v>Quality</v>
          </cell>
          <cell r="Q1935" t="str">
            <v>Quality Assurance</v>
          </cell>
          <cell r="R1935" t="str">
            <v>Outgoing Quality Assurance</v>
          </cell>
          <cell r="S1935" t="str">
            <v>Regular</v>
          </cell>
          <cell r="T1935" t="str">
            <v>Staff</v>
          </cell>
          <cell r="U1935" t="str">
            <v>Fulltime-Regular</v>
          </cell>
          <cell r="V1935" t="str">
            <v>G1</v>
          </cell>
          <cell r="W1935">
            <v>1</v>
          </cell>
          <cell r="X1935">
            <v>1</v>
          </cell>
          <cell r="Y1935" t="str">
            <v>staff</v>
          </cell>
          <cell r="Z1935">
            <v>45441</v>
          </cell>
          <cell r="AA1935">
            <v>45441</v>
          </cell>
        </row>
        <row r="1936">
          <cell r="B1936" t="str">
            <v>VH009612</v>
          </cell>
          <cell r="C1936" t="str">
            <v>222139</v>
          </cell>
          <cell r="D1936" t="str">
            <v>SEONGHO, YU . SEONGHO, YU Yu Seongho</v>
          </cell>
          <cell r="E1936" t="str">
            <v>Asia Region</v>
          </cell>
          <cell r="F1936" t="str">
            <v>Production</v>
          </cell>
          <cell r="G1936" t="str">
            <v>LGEVH</v>
          </cell>
          <cell r="H1936" t="str">
            <v>IVI Division</v>
          </cell>
          <cell r="I1936" t="str">
            <v>IVI QA Department</v>
          </cell>
          <cell r="J1936" t="str">
            <v>LGEVHA.IVI QA Department</v>
          </cell>
          <cell r="K1936" t="str">
            <v>IVI QA</v>
          </cell>
          <cell r="L1936" t="str">
            <v>IVI</v>
          </cell>
          <cell r="M1936" t="str">
            <v>Quality</v>
          </cell>
          <cell r="N1936" t="str">
            <v>Quality</v>
          </cell>
          <cell r="O1936" t="str">
            <v>Haiphong/VN</v>
          </cell>
          <cell r="P1936" t="str">
            <v>Quality</v>
          </cell>
          <cell r="Q1936" t="str">
            <v>Quality Strategy</v>
          </cell>
          <cell r="R1936" t="str">
            <v>Quality Audit</v>
          </cell>
          <cell r="S1936" t="str">
            <v>Regular</v>
          </cell>
          <cell r="T1936" t="str">
            <v>Staff</v>
          </cell>
          <cell r="U1936" t="str">
            <v>P3</v>
          </cell>
          <cell r="V1936" t="str">
            <v>P3</v>
          </cell>
          <cell r="X1936" t="str">
            <v>책임</v>
          </cell>
          <cell r="Y1936" t="str">
            <v>책임</v>
          </cell>
          <cell r="Z1936">
            <v>45453</v>
          </cell>
          <cell r="AA1936">
            <v>45453</v>
          </cell>
        </row>
        <row r="1937">
          <cell r="B1937" t="str">
            <v>VH009614</v>
          </cell>
          <cell r="D1937" t="str">
            <v>NGUYEN, HUYEN THI. HUYEN, NGUYEN THI. NGUYEN THI HUYEN</v>
          </cell>
          <cell r="E1937" t="str">
            <v>Asia Region</v>
          </cell>
          <cell r="F1937" t="str">
            <v>Production</v>
          </cell>
          <cell r="G1937" t="str">
            <v>LGEVH</v>
          </cell>
          <cell r="H1937" t="str">
            <v>Business Management Department</v>
          </cell>
          <cell r="I1937" t="str">
            <v>Accounting Team</v>
          </cell>
          <cell r="J1937" t="str">
            <v>LGEVHA.Accounting Team</v>
          </cell>
          <cell r="K1937" t="str">
            <v>Accounting</v>
          </cell>
          <cell r="L1937" t="str">
            <v>Common</v>
          </cell>
          <cell r="M1937" t="str">
            <v>Finance</v>
          </cell>
          <cell r="N1937" t="str">
            <v>Finance</v>
          </cell>
          <cell r="O1937" t="str">
            <v>Haiphong/VN</v>
          </cell>
          <cell r="P1937" t="str">
            <v>Quality</v>
          </cell>
          <cell r="Q1937" t="str">
            <v>Quality Assurance</v>
          </cell>
          <cell r="R1937" t="str">
            <v>Outgoing Quality Assurance</v>
          </cell>
          <cell r="S1937" t="str">
            <v>Regular</v>
          </cell>
          <cell r="T1937" t="str">
            <v>Staff</v>
          </cell>
          <cell r="U1937" t="str">
            <v>Fulltime-Regular</v>
          </cell>
          <cell r="V1937" t="str">
            <v>G1</v>
          </cell>
          <cell r="W1937">
            <v>1</v>
          </cell>
          <cell r="X1937">
            <v>1</v>
          </cell>
          <cell r="Y1937" t="str">
            <v>staff</v>
          </cell>
          <cell r="Z1937">
            <v>45455</v>
          </cell>
          <cell r="AA1937">
            <v>45455</v>
          </cell>
        </row>
        <row r="1938">
          <cell r="B1938" t="str">
            <v>VH009615</v>
          </cell>
          <cell r="D1938" t="str">
            <v>HOANG, HUNG MANH. HUNG, HOANG MANH. HOANG MANH HUNG</v>
          </cell>
          <cell r="E1938" t="str">
            <v>Asia Region</v>
          </cell>
          <cell r="F1938" t="str">
            <v>Production</v>
          </cell>
          <cell r="G1938" t="str">
            <v>LGEVH</v>
          </cell>
          <cell r="H1938" t="str">
            <v>HS Division</v>
          </cell>
          <cell r="I1938" t="str">
            <v>Living MFG Department</v>
          </cell>
          <cell r="J1938" t="str">
            <v>LGEVHA.Living MFG Part</v>
          </cell>
          <cell r="K1938" t="str">
            <v>Living MFG</v>
          </cell>
          <cell r="L1938" t="str">
            <v>HS</v>
          </cell>
          <cell r="M1938" t="str">
            <v>Manufacturing</v>
          </cell>
          <cell r="N1938" t="str">
            <v>Manufacturing</v>
          </cell>
          <cell r="O1938" t="str">
            <v>Haiphong/VN</v>
          </cell>
          <cell r="P1938" t="str">
            <v>Manufacturing</v>
          </cell>
          <cell r="Q1938" t="str">
            <v>Production Management</v>
          </cell>
          <cell r="R1938" t="str">
            <v>Line Operation Management</v>
          </cell>
          <cell r="S1938" t="str">
            <v>Regular</v>
          </cell>
          <cell r="T1938" t="str">
            <v>Staff</v>
          </cell>
          <cell r="U1938" t="str">
            <v>Fulltime-Regular</v>
          </cell>
          <cell r="V1938" t="str">
            <v>G1</v>
          </cell>
          <cell r="W1938">
            <v>1</v>
          </cell>
          <cell r="X1938">
            <v>1</v>
          </cell>
          <cell r="Y1938" t="str">
            <v>staff</v>
          </cell>
          <cell r="Z1938">
            <v>45455</v>
          </cell>
          <cell r="AA1938">
            <v>45455</v>
          </cell>
        </row>
        <row r="1939">
          <cell r="B1939" t="str">
            <v>VH008383</v>
          </cell>
          <cell r="D1939" t="str">
            <v>NGUYEN, NGA THI. NGA, NGUYEN THI. NGUYEN THI NGA</v>
          </cell>
          <cell r="E1939" t="str">
            <v>Asia Region</v>
          </cell>
          <cell r="F1939" t="str">
            <v>Production</v>
          </cell>
          <cell r="G1939" t="str">
            <v>LGEVH</v>
          </cell>
          <cell r="H1939" t="str">
            <v>IVI Division</v>
          </cell>
          <cell r="I1939" t="str">
            <v>IVI Production Department</v>
          </cell>
          <cell r="J1939" t="str">
            <v>LGEVHA.IVI Material Warehouse Control Section</v>
          </cell>
          <cell r="K1939" t="str">
            <v>IVI Material Mgt</v>
          </cell>
          <cell r="L1939" t="str">
            <v>IVI</v>
          </cell>
          <cell r="M1939" t="str">
            <v>Manufacturing</v>
          </cell>
          <cell r="N1939" t="str">
            <v>Manufacturing</v>
          </cell>
          <cell r="O1939" t="str">
            <v>Haiphong/VN</v>
          </cell>
          <cell r="P1939" t="str">
            <v>Manufacturing</v>
          </cell>
          <cell r="Q1939" t="str">
            <v>Production Management</v>
          </cell>
          <cell r="R1939" t="str">
            <v>Line Operation Management</v>
          </cell>
          <cell r="S1939" t="str">
            <v>Regular</v>
          </cell>
          <cell r="T1939" t="str">
            <v>Operator</v>
          </cell>
          <cell r="U1939" t="str">
            <v>Fulltime-Regular</v>
          </cell>
          <cell r="V1939" t="str">
            <v>O1</v>
          </cell>
          <cell r="W1939">
            <v>1</v>
          </cell>
          <cell r="X1939" t="str">
            <v>staff</v>
          </cell>
          <cell r="Y1939" t="str">
            <v>worker</v>
          </cell>
          <cell r="Z1939">
            <v>45474</v>
          </cell>
          <cell r="AA1939">
            <v>44929</v>
          </cell>
        </row>
        <row r="1940">
          <cell r="B1940" t="str">
            <v>VH009626</v>
          </cell>
          <cell r="C1940" t="str">
            <v>250190</v>
          </cell>
          <cell r="D1940" t="str">
            <v>Lee, Sang Hun . SANG HUN, LEE Lee Sang Hun</v>
          </cell>
          <cell r="E1940" t="str">
            <v>Asia Region</v>
          </cell>
          <cell r="F1940" t="str">
            <v>Production</v>
          </cell>
          <cell r="G1940" t="str">
            <v>LGEVH</v>
          </cell>
          <cell r="H1940" t="str">
            <v>IVI Division</v>
          </cell>
          <cell r="I1940" t="str">
            <v xml:space="preserve"> Element Technology Team</v>
          </cell>
          <cell r="J1940" t="str">
            <v>LGEVHA. Element Technology Team</v>
          </cell>
          <cell r="K1940" t="str">
            <v>Element Technology</v>
          </cell>
          <cell r="L1940" t="str">
            <v>IVI</v>
          </cell>
          <cell r="M1940" t="str">
            <v>Manufacturing</v>
          </cell>
          <cell r="N1940" t="str">
            <v>Manufacturing</v>
          </cell>
          <cell r="O1940" t="str">
            <v>Haiphong/VN</v>
          </cell>
          <cell r="P1940" t="str">
            <v>Manufacturing</v>
          </cell>
          <cell r="Q1940" t="str">
            <v>Production Strategy</v>
          </cell>
          <cell r="R1940" t="str">
            <v>Production System Planning/Management</v>
          </cell>
          <cell r="S1940" t="str">
            <v>Regular</v>
          </cell>
          <cell r="T1940" t="str">
            <v>Staff</v>
          </cell>
          <cell r="U1940" t="str">
            <v>P3</v>
          </cell>
          <cell r="V1940" t="str">
            <v>P3</v>
          </cell>
          <cell r="X1940" t="str">
            <v>책임</v>
          </cell>
          <cell r="Y1940" t="str">
            <v>책임</v>
          </cell>
          <cell r="Z1940">
            <v>45463</v>
          </cell>
          <cell r="AA1940">
            <v>45463</v>
          </cell>
        </row>
        <row r="1941">
          <cell r="B1941" t="str">
            <v>VH008385</v>
          </cell>
          <cell r="D1941" t="str">
            <v>HOANG, NGHIA THE. NGHIA, HOANG THE. HOANG THE NGHIA</v>
          </cell>
          <cell r="E1941" t="str">
            <v>Asia Region</v>
          </cell>
          <cell r="F1941" t="str">
            <v>Production</v>
          </cell>
          <cell r="G1941" t="str">
            <v>LGEVH</v>
          </cell>
          <cell r="H1941" t="str">
            <v>IVI Division</v>
          </cell>
          <cell r="I1941" t="str">
            <v>IVI Production Department</v>
          </cell>
          <cell r="J1941" t="str">
            <v>LGEVHA.IVI Material Warehouse Control Section</v>
          </cell>
          <cell r="K1941" t="str">
            <v>IVI Material Mgt</v>
          </cell>
          <cell r="L1941" t="str">
            <v>IVI</v>
          </cell>
          <cell r="M1941" t="str">
            <v>IT</v>
          </cell>
          <cell r="N1941" t="str">
            <v>Manufacturing</v>
          </cell>
          <cell r="O1941" t="str">
            <v>Haiphong/VN</v>
          </cell>
          <cell r="P1941" t="str">
            <v>Manufacturing</v>
          </cell>
          <cell r="Q1941" t="str">
            <v>Production Management</v>
          </cell>
          <cell r="R1941" t="str">
            <v>Line Operation Management</v>
          </cell>
          <cell r="S1941" t="str">
            <v>Regular</v>
          </cell>
          <cell r="T1941" t="str">
            <v>Operator</v>
          </cell>
          <cell r="U1941" t="str">
            <v>Fulltime-Regular</v>
          </cell>
          <cell r="V1941" t="str">
            <v>O1</v>
          </cell>
          <cell r="W1941">
            <v>1</v>
          </cell>
          <cell r="X1941" t="str">
            <v>staff</v>
          </cell>
          <cell r="Y1941" t="str">
            <v>worker</v>
          </cell>
          <cell r="Z1941">
            <v>45467</v>
          </cell>
          <cell r="AA1941">
            <v>44929</v>
          </cell>
        </row>
        <row r="1942">
          <cell r="B1942" t="str">
            <v>VH009629</v>
          </cell>
          <cell r="D1942" t="str">
            <v>PHAM, MANH DUY. MANH, PHAM DUY. PHAM DUY MANH</v>
          </cell>
          <cell r="E1942" t="str">
            <v>Asia Region</v>
          </cell>
          <cell r="F1942" t="str">
            <v>Production</v>
          </cell>
          <cell r="G1942" t="str">
            <v>LGEVH</v>
          </cell>
          <cell r="H1942" t="str">
            <v>HS Division</v>
          </cell>
          <cell r="I1942" t="str">
            <v>HS LD Department</v>
          </cell>
          <cell r="J1942" t="str">
            <v>LGEVHA.REF T/F, B/F Development Part</v>
          </cell>
          <cell r="K1942" t="str">
            <v>REF LD</v>
          </cell>
          <cell r="L1942" t="str">
            <v>HS</v>
          </cell>
          <cell r="M1942" t="str">
            <v>R&amp;D</v>
          </cell>
          <cell r="N1942" t="str">
            <v>R&amp;D</v>
          </cell>
          <cell r="O1942" t="str">
            <v>Haiphong/VN</v>
          </cell>
          <cell r="P1942" t="str">
            <v>R&amp;D Planning</v>
          </cell>
          <cell r="Q1942" t="str">
            <v>R&amp;D Planning/Support</v>
          </cell>
          <cell r="R1942" t="str">
            <v>Technician</v>
          </cell>
          <cell r="S1942" t="str">
            <v>Regular</v>
          </cell>
          <cell r="T1942" t="str">
            <v>Staff</v>
          </cell>
          <cell r="U1942" t="str">
            <v>Fulltime-Regular</v>
          </cell>
          <cell r="V1942" t="str">
            <v>G1</v>
          </cell>
          <cell r="W1942">
            <v>1</v>
          </cell>
          <cell r="X1942">
            <v>1</v>
          </cell>
          <cell r="Y1942" t="str">
            <v>staff</v>
          </cell>
          <cell r="Z1942">
            <v>45467</v>
          </cell>
          <cell r="AA1942">
            <v>45467</v>
          </cell>
        </row>
        <row r="1943">
          <cell r="B1943" t="str">
            <v>VH009631</v>
          </cell>
          <cell r="D1943" t="str">
            <v>DOAN, NHI THI YEN. NHI, DOAN THI YEN. DOAN THI YEN NHI</v>
          </cell>
          <cell r="E1943" t="str">
            <v>Asia Region</v>
          </cell>
          <cell r="F1943" t="str">
            <v>Production</v>
          </cell>
          <cell r="G1943" t="str">
            <v>LGEVH</v>
          </cell>
          <cell r="H1943" t="str">
            <v>HS Division</v>
          </cell>
          <cell r="I1943" t="str">
            <v>HS LD Department</v>
          </cell>
          <cell r="J1943" t="str">
            <v>LGEVHA.HS Planning Part</v>
          </cell>
          <cell r="K1943" t="str">
            <v>HS LD Support</v>
          </cell>
          <cell r="L1943" t="str">
            <v>HS</v>
          </cell>
          <cell r="M1943" t="str">
            <v>R&amp;D</v>
          </cell>
          <cell r="N1943" t="str">
            <v>R&amp;D</v>
          </cell>
          <cell r="O1943" t="str">
            <v>Haiphong/VN</v>
          </cell>
          <cell r="P1943" t="str">
            <v>R&amp;D Planning</v>
          </cell>
          <cell r="Q1943" t="str">
            <v>R&amp;D Planning/Support</v>
          </cell>
          <cell r="R1943" t="str">
            <v>Technician</v>
          </cell>
          <cell r="S1943" t="str">
            <v>Regular</v>
          </cell>
          <cell r="T1943" t="str">
            <v>Staff</v>
          </cell>
          <cell r="U1943" t="str">
            <v>Fulltime-Regular</v>
          </cell>
          <cell r="V1943" t="str">
            <v>G1</v>
          </cell>
          <cell r="W1943">
            <v>1</v>
          </cell>
          <cell r="X1943">
            <v>1</v>
          </cell>
          <cell r="Y1943" t="str">
            <v>staff</v>
          </cell>
          <cell r="Z1943">
            <v>45467</v>
          </cell>
          <cell r="AA1943">
            <v>45467</v>
          </cell>
        </row>
        <row r="1944">
          <cell r="B1944" t="str">
            <v>VH009632</v>
          </cell>
          <cell r="D1944" t="str">
            <v>NGUYEN, HONG THI. HONG, NGUYEN THI. NGUYEN THI HONG</v>
          </cell>
          <cell r="E1944" t="str">
            <v>Asia Region</v>
          </cell>
          <cell r="F1944" t="str">
            <v>Production</v>
          </cell>
          <cell r="G1944" t="str">
            <v>LGEVH</v>
          </cell>
          <cell r="H1944" t="str">
            <v>HS Division</v>
          </cell>
          <cell r="I1944" t="str">
            <v>HS SCM Team</v>
          </cell>
          <cell r="J1944" t="str">
            <v>LGEVHA.WM SCM Part</v>
          </cell>
          <cell r="K1944" t="str">
            <v>HS SCM</v>
          </cell>
          <cell r="L1944" t="str">
            <v>HS</v>
          </cell>
          <cell r="M1944" t="str">
            <v>Manufacturing</v>
          </cell>
          <cell r="N1944" t="str">
            <v>Manufacturing</v>
          </cell>
          <cell r="O1944" t="str">
            <v>Haiphong/VN</v>
          </cell>
          <cell r="P1944" t="str">
            <v>SCM</v>
          </cell>
          <cell r="Q1944" t="str">
            <v>Supply Chain Management</v>
          </cell>
          <cell r="R1944" t="str">
            <v>Supply Chain Planning</v>
          </cell>
          <cell r="S1944" t="str">
            <v>Regular</v>
          </cell>
          <cell r="T1944" t="str">
            <v>Staff</v>
          </cell>
          <cell r="U1944" t="str">
            <v>Fulltime-Regular</v>
          </cell>
          <cell r="V1944" t="str">
            <v>G1</v>
          </cell>
          <cell r="W1944">
            <v>1</v>
          </cell>
          <cell r="X1944">
            <v>1</v>
          </cell>
          <cell r="Y1944" t="str">
            <v>staff</v>
          </cell>
          <cell r="Z1944">
            <v>45468</v>
          </cell>
          <cell r="AA1944">
            <v>45468</v>
          </cell>
        </row>
        <row r="1945">
          <cell r="B1945" t="str">
            <v>VH008540</v>
          </cell>
          <cell r="D1945" t="str">
            <v>DUONG, NGAN THI. NGAN, DUONG THI. DUONG THI NGAN</v>
          </cell>
          <cell r="E1945" t="str">
            <v>Asia Region</v>
          </cell>
          <cell r="F1945" t="str">
            <v>Production</v>
          </cell>
          <cell r="G1945" t="str">
            <v>LGEVH</v>
          </cell>
          <cell r="H1945" t="str">
            <v>IVI Division</v>
          </cell>
          <cell r="I1945" t="str">
            <v>IVI Production Department</v>
          </cell>
          <cell r="J1945" t="str">
            <v>LGEVHA.IVI Material Management</v>
          </cell>
          <cell r="K1945" t="str">
            <v>IVI Material Mgt</v>
          </cell>
          <cell r="L1945" t="str">
            <v>IVI</v>
          </cell>
          <cell r="M1945" t="str">
            <v>IT</v>
          </cell>
          <cell r="N1945" t="str">
            <v>Manufacturing</v>
          </cell>
          <cell r="O1945" t="str">
            <v>Haiphong/VN</v>
          </cell>
          <cell r="P1945" t="str">
            <v>Manufacturing</v>
          </cell>
          <cell r="Q1945" t="str">
            <v>Production Management</v>
          </cell>
          <cell r="R1945" t="str">
            <v>Manufacturing Engineering Management</v>
          </cell>
          <cell r="S1945" t="str">
            <v>Regular</v>
          </cell>
          <cell r="T1945" t="str">
            <v>Staff</v>
          </cell>
          <cell r="U1945" t="str">
            <v>G1</v>
          </cell>
          <cell r="V1945" t="str">
            <v>G2</v>
          </cell>
          <cell r="W1945">
            <v>1</v>
          </cell>
          <cell r="X1945">
            <v>1</v>
          </cell>
          <cell r="Y1945" t="str">
            <v>expert</v>
          </cell>
          <cell r="Z1945">
            <v>45467</v>
          </cell>
          <cell r="AA1945">
            <v>45019</v>
          </cell>
        </row>
        <row r="1946">
          <cell r="B1946" t="str">
            <v>VH009635</v>
          </cell>
          <cell r="D1946" t="str">
            <v>PHAM, VU DINH. VU, PHAM DINH. PHAM DINH VU</v>
          </cell>
          <cell r="E1946" t="str">
            <v>Asia Region</v>
          </cell>
          <cell r="F1946" t="str">
            <v>Production</v>
          </cell>
          <cell r="G1946" t="str">
            <v>LGEVH</v>
          </cell>
          <cell r="H1946" t="str">
            <v>HS Division</v>
          </cell>
          <cell r="I1946" t="str">
            <v>Kitchen MFG Department</v>
          </cell>
          <cell r="J1946" t="str">
            <v>LGEVHA.REF ME Part</v>
          </cell>
          <cell r="K1946" t="str">
            <v>REF MFG</v>
          </cell>
          <cell r="L1946" t="str">
            <v>HS</v>
          </cell>
          <cell r="M1946" t="str">
            <v>Manufacturing</v>
          </cell>
          <cell r="N1946" t="str">
            <v>Manufacturing</v>
          </cell>
          <cell r="O1946" t="str">
            <v>Haiphong/VN</v>
          </cell>
          <cell r="P1946" t="str">
            <v>Manufacturing</v>
          </cell>
          <cell r="Q1946" t="str">
            <v>Production Management</v>
          </cell>
          <cell r="R1946" t="str">
            <v>Manufacturing Engineering Management</v>
          </cell>
          <cell r="S1946" t="str">
            <v>Regular</v>
          </cell>
          <cell r="T1946" t="str">
            <v>Staff</v>
          </cell>
          <cell r="U1946" t="str">
            <v>Fulltime-Regular</v>
          </cell>
          <cell r="V1946" t="str">
            <v>G2</v>
          </cell>
          <cell r="W1946">
            <v>1</v>
          </cell>
          <cell r="X1946">
            <v>1</v>
          </cell>
          <cell r="Y1946" t="str">
            <v>expert</v>
          </cell>
          <cell r="Z1946">
            <v>45467</v>
          </cell>
          <cell r="AA1946">
            <v>45467</v>
          </cell>
        </row>
        <row r="1947">
          <cell r="B1947" t="str">
            <v>VH009636</v>
          </cell>
          <cell r="D1947" t="str">
            <v>NGUYEN, HUYEN THI HUONG. HUYEN, NGUYEN THI HUONG. NGUYEN THI HUONG HUYEN</v>
          </cell>
          <cell r="E1947" t="str">
            <v>Asia Region</v>
          </cell>
          <cell r="F1947" t="str">
            <v>Production</v>
          </cell>
          <cell r="G1947" t="str">
            <v>LGEVH</v>
          </cell>
          <cell r="H1947" t="str">
            <v>HS Division</v>
          </cell>
          <cell r="I1947" t="str">
            <v>Living QA Team</v>
          </cell>
          <cell r="J1947" t="str">
            <v>LGEVHA.VC DQA/OQA</v>
          </cell>
          <cell r="K1947" t="str">
            <v>Living QA</v>
          </cell>
          <cell r="L1947" t="str">
            <v>HS</v>
          </cell>
          <cell r="M1947" t="str">
            <v>Quality</v>
          </cell>
          <cell r="N1947" t="str">
            <v>Quality</v>
          </cell>
          <cell r="O1947" t="str">
            <v>Haiphong/VN</v>
          </cell>
          <cell r="P1947" t="str">
            <v>Quality</v>
          </cell>
          <cell r="Q1947" t="str">
            <v>Quality Assurance</v>
          </cell>
          <cell r="R1947" t="str">
            <v>Outgoing Quality Assurance</v>
          </cell>
          <cell r="S1947" t="str">
            <v>Regular</v>
          </cell>
          <cell r="T1947" t="str">
            <v>Staff</v>
          </cell>
          <cell r="U1947" t="str">
            <v>Fulltime-Regular</v>
          </cell>
          <cell r="V1947" t="str">
            <v>G1</v>
          </cell>
          <cell r="W1947">
            <v>1</v>
          </cell>
          <cell r="X1947">
            <v>1</v>
          </cell>
          <cell r="Y1947" t="str">
            <v>staff</v>
          </cell>
          <cell r="Z1947">
            <v>45467</v>
          </cell>
          <cell r="AA1947">
            <v>45467</v>
          </cell>
        </row>
        <row r="1948">
          <cell r="B1948" t="str">
            <v>VH009637</v>
          </cell>
          <cell r="D1948" t="str">
            <v>LE, LONG HOANG. LONG, LE HOANG. LE HOANG LONG</v>
          </cell>
          <cell r="E1948" t="str">
            <v>Asia Region</v>
          </cell>
          <cell r="F1948" t="str">
            <v>Production</v>
          </cell>
          <cell r="G1948" t="str">
            <v>LGEVH</v>
          </cell>
          <cell r="H1948" t="str">
            <v>IVI Division</v>
          </cell>
          <cell r="I1948" t="str">
            <v>IVI LD Team 2</v>
          </cell>
          <cell r="J1948" t="str">
            <v>LGEVHA.IVI LD Mechanic</v>
          </cell>
          <cell r="K1948" t="str">
            <v>IVI LD 2</v>
          </cell>
          <cell r="L1948" t="str">
            <v>IVI</v>
          </cell>
          <cell r="M1948" t="str">
            <v>R&amp;D</v>
          </cell>
          <cell r="N1948" t="str">
            <v>R&amp;D</v>
          </cell>
          <cell r="O1948" t="str">
            <v>Haiphong/VN</v>
          </cell>
          <cell r="P1948" t="str">
            <v>R&amp;D Planning</v>
          </cell>
          <cell r="Q1948" t="str">
            <v>R&amp;D Planning/Support</v>
          </cell>
          <cell r="R1948" t="str">
            <v>Technician</v>
          </cell>
          <cell r="S1948" t="str">
            <v>Regular</v>
          </cell>
          <cell r="T1948" t="str">
            <v>Staff</v>
          </cell>
          <cell r="U1948" t="str">
            <v>Fulltime-Regular</v>
          </cell>
          <cell r="V1948" t="str">
            <v>G1</v>
          </cell>
          <cell r="W1948">
            <v>1</v>
          </cell>
          <cell r="X1948">
            <v>1</v>
          </cell>
          <cell r="Y1948" t="str">
            <v>staff</v>
          </cell>
          <cell r="Z1948">
            <v>45467</v>
          </cell>
          <cell r="AA1948">
            <v>45467</v>
          </cell>
        </row>
        <row r="1949">
          <cell r="B1949" t="str">
            <v>VH009638</v>
          </cell>
          <cell r="D1949" t="str">
            <v>TRAN, KHANH DINH. KHANH, TRAN DINH. TRAN DINH KHANH</v>
          </cell>
          <cell r="E1949" t="str">
            <v>Asia Region</v>
          </cell>
          <cell r="F1949" t="str">
            <v>Production</v>
          </cell>
          <cell r="G1949" t="str">
            <v>LGEVH</v>
          </cell>
          <cell r="H1949" t="str">
            <v>IVI Division</v>
          </cell>
          <cell r="I1949" t="str">
            <v>IVI Production Department</v>
          </cell>
          <cell r="J1949" t="str">
            <v>LGEVHA.IVI LQC AVN/Tele/HUD Part</v>
          </cell>
          <cell r="K1949" t="str">
            <v>IVI LQC</v>
          </cell>
          <cell r="L1949" t="str">
            <v>IVI</v>
          </cell>
          <cell r="M1949" t="str">
            <v>Manufacturing</v>
          </cell>
          <cell r="N1949" t="str">
            <v>Manufacturing</v>
          </cell>
          <cell r="O1949" t="str">
            <v>Haiphong/VN</v>
          </cell>
          <cell r="P1949" t="str">
            <v>Quality</v>
          </cell>
          <cell r="Q1949" t="str">
            <v>Quality Assurance</v>
          </cell>
          <cell r="R1949" t="str">
            <v>LQC</v>
          </cell>
          <cell r="S1949" t="str">
            <v>Regular</v>
          </cell>
          <cell r="T1949" t="str">
            <v>Staff</v>
          </cell>
          <cell r="U1949" t="str">
            <v>Fulltime-Regular</v>
          </cell>
          <cell r="V1949" t="str">
            <v>G1</v>
          </cell>
          <cell r="W1949">
            <v>1</v>
          </cell>
          <cell r="X1949">
            <v>1</v>
          </cell>
          <cell r="Y1949" t="str">
            <v>staff</v>
          </cell>
          <cell r="Z1949">
            <v>45467</v>
          </cell>
          <cell r="AA1949">
            <v>45467</v>
          </cell>
        </row>
        <row r="1950">
          <cell r="B1950" t="str">
            <v>VH009644</v>
          </cell>
          <cell r="D1950" t="str">
            <v>DO, DUNG TIEN. DUNG, DO TIEN. DO TIEN DUNG</v>
          </cell>
          <cell r="E1950" t="str">
            <v>Asia Region</v>
          </cell>
          <cell r="F1950" t="str">
            <v>Production</v>
          </cell>
          <cell r="G1950" t="str">
            <v>LGEVH</v>
          </cell>
          <cell r="H1950" t="str">
            <v>HS Division</v>
          </cell>
          <cell r="I1950" t="str">
            <v>HS LD Department</v>
          </cell>
          <cell r="J1950" t="str">
            <v>LGEVHA.HS Standard Part</v>
          </cell>
          <cell r="K1950" t="str">
            <v>HS LD Support</v>
          </cell>
          <cell r="L1950" t="str">
            <v>HS</v>
          </cell>
          <cell r="M1950" t="str">
            <v>R&amp;D</v>
          </cell>
          <cell r="N1950" t="str">
            <v>R&amp;D</v>
          </cell>
          <cell r="O1950" t="str">
            <v>Haiphong/VN</v>
          </cell>
          <cell r="P1950" t="str">
            <v>R&amp;D Planning</v>
          </cell>
          <cell r="Q1950" t="str">
            <v>R&amp;D Planning/Support</v>
          </cell>
          <cell r="R1950" t="str">
            <v>Technician</v>
          </cell>
          <cell r="S1950" t="str">
            <v>Regular</v>
          </cell>
          <cell r="T1950" t="str">
            <v>Staff</v>
          </cell>
          <cell r="U1950" t="str">
            <v>Fulltime-Regular</v>
          </cell>
          <cell r="V1950" t="str">
            <v>G1</v>
          </cell>
          <cell r="W1950">
            <v>1</v>
          </cell>
          <cell r="X1950">
            <v>1</v>
          </cell>
          <cell r="Y1950" t="str">
            <v>staff</v>
          </cell>
          <cell r="Z1950">
            <v>45469</v>
          </cell>
          <cell r="AA1950">
            <v>45469</v>
          </cell>
        </row>
        <row r="1951">
          <cell r="B1951" t="str">
            <v>VH009646</v>
          </cell>
          <cell r="D1951" t="str">
            <v>TANG, AN BINH. AN, TANG BINH. TANG BINH AN</v>
          </cell>
          <cell r="E1951" t="str">
            <v>Asia Region</v>
          </cell>
          <cell r="F1951" t="str">
            <v>Production</v>
          </cell>
          <cell r="G1951" t="str">
            <v>LGEVH</v>
          </cell>
          <cell r="H1951" t="str">
            <v>IVI Division</v>
          </cell>
          <cell r="I1951" t="str">
            <v>IVI Production Department</v>
          </cell>
          <cell r="J1951" t="str">
            <v>LGEVHA.IVI ME AVN/Tele Part</v>
          </cell>
          <cell r="K1951" t="str">
            <v>IVI MFG</v>
          </cell>
          <cell r="L1951" t="str">
            <v>IVI</v>
          </cell>
          <cell r="M1951" t="str">
            <v>Manufacturing</v>
          </cell>
          <cell r="N1951" t="str">
            <v>Manufacturing</v>
          </cell>
          <cell r="O1951" t="str">
            <v>Haiphong/VN</v>
          </cell>
          <cell r="P1951" t="str">
            <v>Manufacturing</v>
          </cell>
          <cell r="Q1951" t="str">
            <v>Production Management</v>
          </cell>
          <cell r="R1951" t="str">
            <v>Manufacturing Engineering Management</v>
          </cell>
          <cell r="S1951" t="str">
            <v>Regular</v>
          </cell>
          <cell r="T1951" t="str">
            <v>Staff</v>
          </cell>
          <cell r="U1951" t="str">
            <v>Fulltime-Regular</v>
          </cell>
          <cell r="V1951" t="str">
            <v>G1</v>
          </cell>
          <cell r="W1951">
            <v>1</v>
          </cell>
          <cell r="X1951">
            <v>1</v>
          </cell>
          <cell r="Y1951" t="str">
            <v>staff</v>
          </cell>
          <cell r="Z1951">
            <v>45469</v>
          </cell>
          <cell r="AA1951">
            <v>45469</v>
          </cell>
        </row>
        <row r="1952">
          <cell r="B1952" t="str">
            <v>VH009647</v>
          </cell>
          <cell r="D1952" t="str">
            <v>NGUYEN, CUONG DANG. CUONG, NGUYEN DANG. NGUYEN DANG CUONG</v>
          </cell>
          <cell r="E1952" t="str">
            <v>Asia Region</v>
          </cell>
          <cell r="F1952" t="str">
            <v>Production</v>
          </cell>
          <cell r="G1952" t="str">
            <v>LGEVH</v>
          </cell>
          <cell r="H1952" t="str">
            <v>HS Division</v>
          </cell>
          <cell r="I1952" t="str">
            <v>HS LD Department</v>
          </cell>
          <cell r="J1952" t="str">
            <v>LGEVHA.F/L 27 WM LD Part</v>
          </cell>
          <cell r="K1952" t="str">
            <v>WM LD</v>
          </cell>
          <cell r="L1952" t="str">
            <v>HS</v>
          </cell>
          <cell r="M1952" t="str">
            <v>R&amp;D</v>
          </cell>
          <cell r="N1952" t="str">
            <v>R&amp;D</v>
          </cell>
          <cell r="O1952" t="str">
            <v>Haiphong/VN</v>
          </cell>
          <cell r="P1952" t="str">
            <v>R&amp;D Planning</v>
          </cell>
          <cell r="Q1952" t="str">
            <v>R&amp;D Planning/Support</v>
          </cell>
          <cell r="R1952" t="str">
            <v>Technician</v>
          </cell>
          <cell r="S1952" t="str">
            <v>Regular</v>
          </cell>
          <cell r="T1952" t="str">
            <v>Staff</v>
          </cell>
          <cell r="U1952" t="str">
            <v>Fulltime-Regular</v>
          </cell>
          <cell r="V1952" t="str">
            <v>G1</v>
          </cell>
          <cell r="W1952">
            <v>1</v>
          </cell>
          <cell r="X1952">
            <v>1</v>
          </cell>
          <cell r="Y1952" t="str">
            <v>staff</v>
          </cell>
          <cell r="Z1952">
            <v>45469</v>
          </cell>
          <cell r="AA1952">
            <v>45469</v>
          </cell>
        </row>
        <row r="1953">
          <cell r="B1953" t="str">
            <v>VH009648</v>
          </cell>
          <cell r="D1953" t="str">
            <v>PHAN, AN MINH. AN, PHAN MINH. PHAN MINH AN</v>
          </cell>
          <cell r="E1953" t="str">
            <v>Asia Region</v>
          </cell>
          <cell r="F1953" t="str">
            <v>Production</v>
          </cell>
          <cell r="G1953" t="str">
            <v>LGEVH</v>
          </cell>
          <cell r="H1953" t="str">
            <v>HS Division</v>
          </cell>
          <cell r="I1953" t="str">
            <v>HS LD Department</v>
          </cell>
          <cell r="J1953" t="str">
            <v>LGEVHA.REF Development (SxS ) Part</v>
          </cell>
          <cell r="K1953" t="str">
            <v>REF LD</v>
          </cell>
          <cell r="L1953" t="str">
            <v>HS</v>
          </cell>
          <cell r="M1953" t="str">
            <v>R&amp;D</v>
          </cell>
          <cell r="N1953" t="str">
            <v>R&amp;D</v>
          </cell>
          <cell r="O1953" t="str">
            <v>Haiphong/VN</v>
          </cell>
          <cell r="P1953" t="str">
            <v>R&amp;D Planning</v>
          </cell>
          <cell r="Q1953" t="str">
            <v>R&amp;D Planning/Support</v>
          </cell>
          <cell r="R1953" t="str">
            <v>Technician</v>
          </cell>
          <cell r="S1953" t="str">
            <v>Regular</v>
          </cell>
          <cell r="T1953" t="str">
            <v>Staff</v>
          </cell>
          <cell r="U1953" t="str">
            <v>Fulltime-Regular</v>
          </cell>
          <cell r="V1953" t="str">
            <v>G1</v>
          </cell>
          <cell r="W1953">
            <v>1</v>
          </cell>
          <cell r="X1953">
            <v>1</v>
          </cell>
          <cell r="Y1953" t="str">
            <v>staff</v>
          </cell>
          <cell r="Z1953">
            <v>45469</v>
          </cell>
          <cell r="AA1953">
            <v>45469</v>
          </cell>
        </row>
        <row r="1954">
          <cell r="B1954" t="str">
            <v>VH009649</v>
          </cell>
          <cell r="D1954" t="str">
            <v>BUI, PHUC HONG. PHUC, BUI HONG. BUI HONG PHUC</v>
          </cell>
          <cell r="E1954" t="str">
            <v>Asia Region</v>
          </cell>
          <cell r="F1954" t="str">
            <v>Production</v>
          </cell>
          <cell r="G1954" t="str">
            <v>LGEVH</v>
          </cell>
          <cell r="H1954" t="str">
            <v>HS Division</v>
          </cell>
          <cell r="I1954" t="str">
            <v>HS LD Department</v>
          </cell>
          <cell r="J1954" t="str">
            <v>LGEVHA.HW Controller Development Part</v>
          </cell>
          <cell r="K1954" t="str">
            <v>HS Controller Development</v>
          </cell>
          <cell r="L1954" t="str">
            <v>HS</v>
          </cell>
          <cell r="M1954" t="str">
            <v>R&amp;D</v>
          </cell>
          <cell r="N1954" t="str">
            <v>R&amp;D</v>
          </cell>
          <cell r="O1954" t="str">
            <v>Haiphong/VN</v>
          </cell>
          <cell r="P1954" t="str">
            <v>R&amp;D Planning</v>
          </cell>
          <cell r="Q1954" t="str">
            <v>R&amp;D Planning/Support</v>
          </cell>
          <cell r="R1954" t="str">
            <v>Technician</v>
          </cell>
          <cell r="S1954" t="str">
            <v>Regular</v>
          </cell>
          <cell r="T1954" t="str">
            <v>Staff</v>
          </cell>
          <cell r="U1954" t="str">
            <v>Fulltime-Regular</v>
          </cell>
          <cell r="V1954" t="str">
            <v>G1</v>
          </cell>
          <cell r="W1954">
            <v>1</v>
          </cell>
          <cell r="X1954">
            <v>1</v>
          </cell>
          <cell r="Y1954" t="str">
            <v>staff</v>
          </cell>
          <cell r="Z1954">
            <v>45469</v>
          </cell>
          <cell r="AA1954">
            <v>45469</v>
          </cell>
        </row>
        <row r="1955">
          <cell r="B1955" t="str">
            <v>VH009650</v>
          </cell>
          <cell r="D1955" t="str">
            <v>NGUYEN, LAM VAN. LAM, NGUYEN VAN. NGUYEN VAN LAM</v>
          </cell>
          <cell r="E1955" t="str">
            <v>Asia Region</v>
          </cell>
          <cell r="F1955" t="str">
            <v>Production</v>
          </cell>
          <cell r="G1955" t="str">
            <v>LGEVH</v>
          </cell>
          <cell r="H1955" t="str">
            <v>HS Division</v>
          </cell>
          <cell r="I1955" t="str">
            <v>HS LD Department</v>
          </cell>
          <cell r="J1955" t="str">
            <v>LGEVHA.F/L 27 WM LD Part</v>
          </cell>
          <cell r="K1955" t="str">
            <v>WM LD</v>
          </cell>
          <cell r="L1955" t="str">
            <v>HS</v>
          </cell>
          <cell r="M1955" t="str">
            <v>R&amp;D</v>
          </cell>
          <cell r="N1955" t="str">
            <v>R&amp;D</v>
          </cell>
          <cell r="O1955" t="str">
            <v>Haiphong/VN</v>
          </cell>
          <cell r="P1955" t="str">
            <v>R&amp;D Planning</v>
          </cell>
          <cell r="Q1955" t="str">
            <v>R&amp;D Planning/Support</v>
          </cell>
          <cell r="R1955" t="str">
            <v>Technician</v>
          </cell>
          <cell r="S1955" t="str">
            <v>Regular</v>
          </cell>
          <cell r="T1955" t="str">
            <v>Staff</v>
          </cell>
          <cell r="U1955" t="str">
            <v>Fulltime-Regular</v>
          </cell>
          <cell r="V1955" t="str">
            <v>G1</v>
          </cell>
          <cell r="W1955">
            <v>1</v>
          </cell>
          <cell r="X1955">
            <v>1</v>
          </cell>
          <cell r="Y1955" t="str">
            <v>staff</v>
          </cell>
          <cell r="Z1955">
            <v>45469</v>
          </cell>
          <cell r="AA1955">
            <v>45469</v>
          </cell>
        </row>
        <row r="1956">
          <cell r="B1956" t="str">
            <v>VH009654</v>
          </cell>
          <cell r="D1956" t="str">
            <v>VU, VINH VAN. VINH, VU VAN. VU VAN VINH</v>
          </cell>
          <cell r="E1956" t="str">
            <v>Asia Region</v>
          </cell>
          <cell r="F1956" t="str">
            <v>Production</v>
          </cell>
          <cell r="G1956" t="str">
            <v>LGEVH</v>
          </cell>
          <cell r="H1956" t="str">
            <v>IVI Division</v>
          </cell>
          <cell r="I1956" t="str">
            <v>IVI Production Department</v>
          </cell>
          <cell r="J1956" t="str">
            <v>LGEVHA.IVI ME AVN/Tele Part</v>
          </cell>
          <cell r="K1956" t="str">
            <v>IVI MFG</v>
          </cell>
          <cell r="L1956" t="str">
            <v>IVI</v>
          </cell>
          <cell r="M1956" t="str">
            <v>Manufacturing</v>
          </cell>
          <cell r="N1956" t="str">
            <v>Manufacturing</v>
          </cell>
          <cell r="O1956" t="str">
            <v>Haiphong/VN</v>
          </cell>
          <cell r="P1956" t="str">
            <v>Manufacturing</v>
          </cell>
          <cell r="Q1956" t="str">
            <v>Production Management</v>
          </cell>
          <cell r="R1956" t="str">
            <v>Manufacturing Engineering Management</v>
          </cell>
          <cell r="S1956" t="str">
            <v>Regular</v>
          </cell>
          <cell r="T1956" t="str">
            <v>Staff</v>
          </cell>
          <cell r="U1956" t="str">
            <v>Fulltime-Regular</v>
          </cell>
          <cell r="V1956" t="str">
            <v>G1</v>
          </cell>
          <cell r="W1956">
            <v>1</v>
          </cell>
          <cell r="X1956">
            <v>1</v>
          </cell>
          <cell r="Y1956" t="str">
            <v>staff</v>
          </cell>
          <cell r="Z1956">
            <v>45469</v>
          </cell>
          <cell r="AA1956">
            <v>45469</v>
          </cell>
        </row>
        <row r="1957">
          <cell r="B1957" t="str">
            <v>VH009655</v>
          </cell>
          <cell r="D1957" t="str">
            <v>PHAM, VY THE. VY, PHAM THE. PHAM THE VY</v>
          </cell>
          <cell r="E1957" t="str">
            <v>Asia Region</v>
          </cell>
          <cell r="F1957" t="str">
            <v>Production</v>
          </cell>
          <cell r="G1957" t="str">
            <v>LGEVH</v>
          </cell>
          <cell r="H1957" t="str">
            <v>HS Division</v>
          </cell>
          <cell r="I1957" t="str">
            <v>HS LD Department</v>
          </cell>
          <cell r="J1957" t="str">
            <v>LGEVHA.Living QE Field Quality Part</v>
          </cell>
          <cell r="K1957" t="str">
            <v>Living QE</v>
          </cell>
          <cell r="L1957" t="str">
            <v>HS</v>
          </cell>
          <cell r="M1957" t="str">
            <v>R&amp;D</v>
          </cell>
          <cell r="N1957" t="str">
            <v>R&amp;D</v>
          </cell>
          <cell r="O1957" t="str">
            <v>Haiphong/VN</v>
          </cell>
          <cell r="P1957" t="str">
            <v>R&amp;D Planning</v>
          </cell>
          <cell r="Q1957" t="str">
            <v>R&amp;D Planning/Support</v>
          </cell>
          <cell r="R1957" t="str">
            <v>Technician</v>
          </cell>
          <cell r="S1957" t="str">
            <v>Regular</v>
          </cell>
          <cell r="T1957" t="str">
            <v>Staff</v>
          </cell>
          <cell r="U1957" t="str">
            <v>Fulltime-Regular</v>
          </cell>
          <cell r="V1957" t="str">
            <v>G1</v>
          </cell>
          <cell r="W1957">
            <v>1</v>
          </cell>
          <cell r="X1957">
            <v>1</v>
          </cell>
          <cell r="Y1957" t="str">
            <v>staff</v>
          </cell>
          <cell r="Z1957">
            <v>45474</v>
          </cell>
          <cell r="AA1957">
            <v>45474</v>
          </cell>
        </row>
        <row r="1958">
          <cell r="B1958" t="str">
            <v>VH009657</v>
          </cell>
          <cell r="D1958" t="str">
            <v>BUI, MY THI DIEM. MY, BUI THI DIEM. BUI THI DIEM MY</v>
          </cell>
          <cell r="E1958" t="str">
            <v>Asia Region</v>
          </cell>
          <cell r="F1958" t="str">
            <v>Production</v>
          </cell>
          <cell r="G1958" t="str">
            <v>LGEVH</v>
          </cell>
          <cell r="H1958" t="str">
            <v>HS Division</v>
          </cell>
          <cell r="I1958" t="str">
            <v>HS LD Department</v>
          </cell>
          <cell r="J1958" t="str">
            <v>LGEVHA.HS Planning Part</v>
          </cell>
          <cell r="K1958" t="str">
            <v>HS LD Support</v>
          </cell>
          <cell r="L1958" t="str">
            <v>HS</v>
          </cell>
          <cell r="M1958" t="str">
            <v>R&amp;D</v>
          </cell>
          <cell r="N1958" t="str">
            <v>R&amp;D</v>
          </cell>
          <cell r="O1958" t="str">
            <v>Haiphong/VN</v>
          </cell>
          <cell r="P1958" t="str">
            <v>R&amp;D Planning</v>
          </cell>
          <cell r="Q1958" t="str">
            <v>R&amp;D Planning/Support</v>
          </cell>
          <cell r="R1958" t="str">
            <v>Technician</v>
          </cell>
          <cell r="S1958" t="str">
            <v>Regular</v>
          </cell>
          <cell r="T1958" t="str">
            <v>Staff</v>
          </cell>
          <cell r="U1958" t="str">
            <v>Fulltime-Regular</v>
          </cell>
          <cell r="V1958" t="str">
            <v>G1</v>
          </cell>
          <cell r="W1958">
            <v>1</v>
          </cell>
          <cell r="X1958">
            <v>1</v>
          </cell>
          <cell r="Y1958" t="str">
            <v>staff</v>
          </cell>
          <cell r="Z1958">
            <v>45469</v>
          </cell>
          <cell r="AA1958">
            <v>45469</v>
          </cell>
        </row>
        <row r="1959">
          <cell r="B1959" t="str">
            <v>VH009658</v>
          </cell>
          <cell r="D1959" t="str">
            <v>LE, ANH NGOC. ANH, LE NGOC. LE NGOC ANH</v>
          </cell>
          <cell r="E1959" t="str">
            <v>Asia Region</v>
          </cell>
          <cell r="F1959" t="str">
            <v>Production</v>
          </cell>
          <cell r="G1959" t="str">
            <v>LGEVH</v>
          </cell>
          <cell r="H1959" t="str">
            <v>IVI Division</v>
          </cell>
          <cell r="I1959" t="str">
            <v>IVI LD Team 2</v>
          </cell>
          <cell r="J1959" t="str">
            <v>LGEVHA.IVI LD Planning</v>
          </cell>
          <cell r="K1959" t="str">
            <v>IVI LD 2</v>
          </cell>
          <cell r="L1959" t="str">
            <v>IVI</v>
          </cell>
          <cell r="M1959" t="str">
            <v>R&amp;D</v>
          </cell>
          <cell r="N1959" t="str">
            <v>R&amp;D</v>
          </cell>
          <cell r="O1959" t="str">
            <v>Haiphong/VN</v>
          </cell>
          <cell r="P1959" t="str">
            <v>R&amp;D Planning</v>
          </cell>
          <cell r="Q1959" t="str">
            <v>R&amp;D Planning/Support</v>
          </cell>
          <cell r="R1959" t="str">
            <v>Technician</v>
          </cell>
          <cell r="S1959" t="str">
            <v>Regular</v>
          </cell>
          <cell r="T1959" t="str">
            <v>Staff</v>
          </cell>
          <cell r="U1959" t="str">
            <v>Fulltime-Regular</v>
          </cell>
          <cell r="V1959" t="str">
            <v>G1</v>
          </cell>
          <cell r="W1959">
            <v>1</v>
          </cell>
          <cell r="X1959">
            <v>1</v>
          </cell>
          <cell r="Y1959" t="str">
            <v>staff</v>
          </cell>
          <cell r="Z1959">
            <v>45469</v>
          </cell>
          <cell r="AA1959">
            <v>45469</v>
          </cell>
        </row>
        <row r="1960">
          <cell r="B1960" t="str">
            <v>VH009660</v>
          </cell>
          <cell r="D1960" t="str">
            <v>DO, DUC VAN. DUC, DO VAN. DO VAN DUC</v>
          </cell>
          <cell r="E1960" t="str">
            <v>Asia Region</v>
          </cell>
          <cell r="F1960" t="str">
            <v>Production</v>
          </cell>
          <cell r="G1960" t="str">
            <v>LGEVH</v>
          </cell>
          <cell r="H1960" t="str">
            <v>HS Division</v>
          </cell>
          <cell r="I1960" t="str">
            <v>HS LD Department</v>
          </cell>
          <cell r="J1960" t="str">
            <v>LGEVHA.Cooking Development Part</v>
          </cell>
          <cell r="K1960" t="str">
            <v>Cooking LD</v>
          </cell>
          <cell r="L1960" t="str">
            <v>HS</v>
          </cell>
          <cell r="M1960" t="str">
            <v>R&amp;D</v>
          </cell>
          <cell r="N1960" t="str">
            <v>R&amp;D</v>
          </cell>
          <cell r="O1960" t="str">
            <v>Haiphong/VN</v>
          </cell>
          <cell r="P1960" t="str">
            <v>R&amp;D Planning</v>
          </cell>
          <cell r="Q1960" t="str">
            <v>R&amp;D Planning/Support</v>
          </cell>
          <cell r="R1960" t="str">
            <v>Technician</v>
          </cell>
          <cell r="S1960" t="str">
            <v>Regular</v>
          </cell>
          <cell r="T1960" t="str">
            <v>Staff</v>
          </cell>
          <cell r="U1960" t="str">
            <v>Fulltime-Regular</v>
          </cell>
          <cell r="V1960" t="str">
            <v>G1</v>
          </cell>
          <cell r="W1960">
            <v>1</v>
          </cell>
          <cell r="X1960">
            <v>1</v>
          </cell>
          <cell r="Y1960" t="str">
            <v>staff</v>
          </cell>
          <cell r="Z1960">
            <v>45469</v>
          </cell>
          <cell r="AA1960">
            <v>45469</v>
          </cell>
        </row>
        <row r="1961">
          <cell r="B1961" t="str">
            <v>VH009661</v>
          </cell>
          <cell r="D1961" t="str">
            <v>NGUYEN, TAN TRONG. TAN, NGUYEN TRONG. NGUYEN TRONG TAN</v>
          </cell>
          <cell r="E1961" t="str">
            <v>Asia Region</v>
          </cell>
          <cell r="F1961" t="str">
            <v>Production</v>
          </cell>
          <cell r="G1961" t="str">
            <v>LGEVH</v>
          </cell>
          <cell r="H1961" t="str">
            <v>HS Division</v>
          </cell>
          <cell r="I1961" t="str">
            <v>HS LD Department</v>
          </cell>
          <cell r="J1961" t="str">
            <v>LGEVHA.REF Dev F/D Part</v>
          </cell>
          <cell r="K1961" t="str">
            <v>REF LD</v>
          </cell>
          <cell r="L1961" t="str">
            <v>HS</v>
          </cell>
          <cell r="M1961" t="str">
            <v>R&amp;D</v>
          </cell>
          <cell r="N1961" t="str">
            <v>R&amp;D</v>
          </cell>
          <cell r="O1961" t="str">
            <v>Haiphong/VN</v>
          </cell>
          <cell r="P1961" t="str">
            <v>R&amp;D Planning</v>
          </cell>
          <cell r="Q1961" t="str">
            <v>R&amp;D Planning/Support</v>
          </cell>
          <cell r="R1961" t="str">
            <v>Technician</v>
          </cell>
          <cell r="S1961" t="str">
            <v>Regular</v>
          </cell>
          <cell r="T1961" t="str">
            <v>Staff</v>
          </cell>
          <cell r="U1961" t="str">
            <v>Fulltime-Regular</v>
          </cell>
          <cell r="V1961" t="str">
            <v>G1</v>
          </cell>
          <cell r="W1961">
            <v>1</v>
          </cell>
          <cell r="X1961">
            <v>1</v>
          </cell>
          <cell r="Y1961" t="str">
            <v>staff</v>
          </cell>
          <cell r="Z1961">
            <v>45469</v>
          </cell>
          <cell r="AA1961">
            <v>45469</v>
          </cell>
        </row>
        <row r="1962">
          <cell r="B1962" t="str">
            <v>VH009663</v>
          </cell>
          <cell r="D1962" t="str">
            <v>LUONG, THUYEN VAN. THUYEN, LUONG VAN. LUONG VAN THUYEN</v>
          </cell>
          <cell r="E1962" t="str">
            <v>Asia Region</v>
          </cell>
          <cell r="F1962" t="str">
            <v>Production</v>
          </cell>
          <cell r="G1962" t="str">
            <v>LGEVH</v>
          </cell>
          <cell r="H1962" t="str">
            <v>HS Division</v>
          </cell>
          <cell r="I1962" t="str">
            <v>Kitchen QA Team</v>
          </cell>
          <cell r="J1962" t="str">
            <v>LGEVHA.REF LQC Part</v>
          </cell>
          <cell r="K1962" t="str">
            <v>Kitchen QA</v>
          </cell>
          <cell r="L1962" t="str">
            <v>HS</v>
          </cell>
          <cell r="M1962" t="str">
            <v>Quality</v>
          </cell>
          <cell r="N1962" t="str">
            <v>Quality</v>
          </cell>
          <cell r="O1962" t="str">
            <v>Haiphong/VN</v>
          </cell>
          <cell r="P1962" t="str">
            <v>Quality</v>
          </cell>
          <cell r="Q1962" t="str">
            <v>Quality Assurance</v>
          </cell>
          <cell r="R1962" t="str">
            <v>LQC</v>
          </cell>
          <cell r="S1962" t="str">
            <v>Regular</v>
          </cell>
          <cell r="T1962" t="str">
            <v>Operator</v>
          </cell>
          <cell r="U1962" t="str">
            <v>Fulltime-Regular</v>
          </cell>
          <cell r="V1962" t="str">
            <v>O1</v>
          </cell>
          <cell r="X1962" t="str">
            <v>worker</v>
          </cell>
          <cell r="Y1962" t="str">
            <v>worker</v>
          </cell>
          <cell r="Z1962">
            <v>45476</v>
          </cell>
          <cell r="AA1962">
            <v>45476</v>
          </cell>
        </row>
        <row r="1963">
          <cell r="B1963" t="str">
            <v>VH009665</v>
          </cell>
          <cell r="D1963" t="str">
            <v>HOANG, LINH THUY. LINH, HOANG THUY. HOANG THUY LINH</v>
          </cell>
          <cell r="E1963" t="str">
            <v>Asia Region</v>
          </cell>
          <cell r="F1963" t="str">
            <v>Production</v>
          </cell>
          <cell r="G1963" t="str">
            <v>LGEVH</v>
          </cell>
          <cell r="H1963" t="str">
            <v>IVI Division</v>
          </cell>
          <cell r="I1963" t="str">
            <v>IVI Production Department</v>
          </cell>
          <cell r="J1963" t="str">
            <v>LGEVHA.IVI LQC Unit</v>
          </cell>
          <cell r="K1963" t="str">
            <v>IVI LQC</v>
          </cell>
          <cell r="L1963" t="str">
            <v>IVI</v>
          </cell>
          <cell r="M1963" t="str">
            <v>Manufacturing</v>
          </cell>
          <cell r="N1963" t="str">
            <v>Manufacturing</v>
          </cell>
          <cell r="O1963" t="str">
            <v>Haiphong/VN</v>
          </cell>
          <cell r="P1963" t="str">
            <v>Quality</v>
          </cell>
          <cell r="Q1963" t="str">
            <v>Quality Assurance</v>
          </cell>
          <cell r="R1963" t="str">
            <v>LQC</v>
          </cell>
          <cell r="S1963" t="str">
            <v>Regular</v>
          </cell>
          <cell r="T1963" t="str">
            <v>Operator</v>
          </cell>
          <cell r="U1963" t="str">
            <v>Fulltime-Regular</v>
          </cell>
          <cell r="V1963" t="str">
            <v>O1</v>
          </cell>
          <cell r="X1963" t="str">
            <v>worker</v>
          </cell>
          <cell r="Y1963" t="str">
            <v>worker</v>
          </cell>
          <cell r="Z1963">
            <v>45476</v>
          </cell>
          <cell r="AA1963">
            <v>45476</v>
          </cell>
        </row>
        <row r="1964">
          <cell r="B1964" t="str">
            <v>VH009668</v>
          </cell>
          <cell r="D1964" t="str">
            <v>BUI, CHI THI LINH. CHI, BUI THI LINH. BUI THI LINH CHI</v>
          </cell>
          <cell r="E1964" t="str">
            <v>Asia Region</v>
          </cell>
          <cell r="F1964" t="str">
            <v>Production</v>
          </cell>
          <cell r="G1964" t="str">
            <v>LGEVH</v>
          </cell>
          <cell r="H1964" t="str">
            <v>IVI Division</v>
          </cell>
          <cell r="I1964" t="str">
            <v>IVI Production Department</v>
          </cell>
          <cell r="J1964" t="str">
            <v>LGEVHA.PBM Unit</v>
          </cell>
          <cell r="K1964" t="str">
            <v>PBM</v>
          </cell>
          <cell r="L1964" t="str">
            <v>IVI</v>
          </cell>
          <cell r="M1964" t="str">
            <v>Manufacturing</v>
          </cell>
          <cell r="N1964" t="str">
            <v>Manufacturing</v>
          </cell>
          <cell r="O1964" t="str">
            <v>Haiphong/VN</v>
          </cell>
          <cell r="P1964" t="str">
            <v>Manufacturing</v>
          </cell>
          <cell r="Q1964" t="str">
            <v>Production Management</v>
          </cell>
          <cell r="R1964" t="str">
            <v>Line Operation Management</v>
          </cell>
          <cell r="S1964" t="str">
            <v>Regular</v>
          </cell>
          <cell r="T1964" t="str">
            <v>Operator</v>
          </cell>
          <cell r="U1964" t="str">
            <v>Fulltime-Regular</v>
          </cell>
          <cell r="V1964" t="str">
            <v>O1</v>
          </cell>
          <cell r="X1964" t="str">
            <v>worker</v>
          </cell>
          <cell r="Y1964" t="str">
            <v>worker</v>
          </cell>
          <cell r="Z1964">
            <v>45476</v>
          </cell>
          <cell r="AA1964">
            <v>45476</v>
          </cell>
        </row>
        <row r="1965">
          <cell r="B1965" t="str">
            <v>VH009669</v>
          </cell>
          <cell r="D1965" t="str">
            <v>TRUONG, HIEN THI THANH. HIEN, TRUONG THI THANH. TRUONG THI THANH HIEN</v>
          </cell>
          <cell r="E1965" t="str">
            <v>Asia Region</v>
          </cell>
          <cell r="F1965" t="str">
            <v>Production</v>
          </cell>
          <cell r="G1965" t="str">
            <v>LGEVH</v>
          </cell>
          <cell r="H1965" t="str">
            <v>IVI Division</v>
          </cell>
          <cell r="I1965" t="str">
            <v>IVI Production Department</v>
          </cell>
          <cell r="J1965" t="str">
            <v>LGEVHA.PBM Unit</v>
          </cell>
          <cell r="K1965" t="str">
            <v>PBM</v>
          </cell>
          <cell r="L1965" t="str">
            <v>IVI</v>
          </cell>
          <cell r="M1965" t="str">
            <v>Manufacturing</v>
          </cell>
          <cell r="N1965" t="str">
            <v>Manufacturing</v>
          </cell>
          <cell r="O1965" t="str">
            <v>Haiphong/VN</v>
          </cell>
          <cell r="P1965" t="str">
            <v>Manufacturing</v>
          </cell>
          <cell r="Q1965" t="str">
            <v>Production Management</v>
          </cell>
          <cell r="R1965" t="str">
            <v>Line Operation Management</v>
          </cell>
          <cell r="S1965" t="str">
            <v>Regular</v>
          </cell>
          <cell r="T1965" t="str">
            <v>Operator</v>
          </cell>
          <cell r="U1965" t="str">
            <v>Fulltime-Regular</v>
          </cell>
          <cell r="V1965" t="str">
            <v>O1</v>
          </cell>
          <cell r="X1965" t="str">
            <v>worker</v>
          </cell>
          <cell r="Y1965" t="str">
            <v>worker</v>
          </cell>
          <cell r="Z1965">
            <v>45476</v>
          </cell>
          <cell r="AA1965">
            <v>45476</v>
          </cell>
        </row>
        <row r="1966">
          <cell r="B1966" t="str">
            <v>VH009670</v>
          </cell>
          <cell r="D1966" t="str">
            <v>NGUYEN, ANH THI NGOC. ANH, NGUYEN THI NGOC. NGUYEN THI NGOC ANH</v>
          </cell>
          <cell r="E1966" t="str">
            <v>Asia Region</v>
          </cell>
          <cell r="F1966" t="str">
            <v>Production</v>
          </cell>
          <cell r="G1966" t="str">
            <v>LGEVH</v>
          </cell>
          <cell r="H1966" t="str">
            <v>IVI Division</v>
          </cell>
          <cell r="I1966" t="str">
            <v>IVI Production Department</v>
          </cell>
          <cell r="J1966" t="str">
            <v>LGEVHA.PBM Unit</v>
          </cell>
          <cell r="K1966" t="str">
            <v>PBM</v>
          </cell>
          <cell r="L1966" t="str">
            <v>IVI</v>
          </cell>
          <cell r="M1966" t="str">
            <v>Manufacturing</v>
          </cell>
          <cell r="N1966" t="str">
            <v>Manufacturing</v>
          </cell>
          <cell r="O1966" t="str">
            <v>Haiphong/VN</v>
          </cell>
          <cell r="P1966" t="str">
            <v>Manufacturing</v>
          </cell>
          <cell r="Q1966" t="str">
            <v>Production Management</v>
          </cell>
          <cell r="R1966" t="str">
            <v>Line Operation Management</v>
          </cell>
          <cell r="S1966" t="str">
            <v>Regular</v>
          </cell>
          <cell r="T1966" t="str">
            <v>Operator</v>
          </cell>
          <cell r="U1966" t="str">
            <v>Fulltime-Regular</v>
          </cell>
          <cell r="V1966" t="str">
            <v>O1</v>
          </cell>
          <cell r="X1966" t="str">
            <v>worker</v>
          </cell>
          <cell r="Y1966" t="str">
            <v>worker</v>
          </cell>
          <cell r="Z1966">
            <v>45476</v>
          </cell>
          <cell r="AA1966">
            <v>45476</v>
          </cell>
        </row>
        <row r="1967">
          <cell r="B1967" t="str">
            <v>VH009671</v>
          </cell>
          <cell r="D1967" t="str">
            <v>NGUYEN, HOAN DUY. HOAN, NGUYEN DUY. NGUYEN DUY HOAN</v>
          </cell>
          <cell r="E1967" t="str">
            <v>Asia Region</v>
          </cell>
          <cell r="F1967" t="str">
            <v>Production</v>
          </cell>
          <cell r="G1967" t="str">
            <v>LGEVH</v>
          </cell>
          <cell r="H1967" t="str">
            <v>IVI Division</v>
          </cell>
          <cell r="I1967" t="str">
            <v>IVI Production Department</v>
          </cell>
          <cell r="J1967" t="str">
            <v>LGEVHA.PBM Unit</v>
          </cell>
          <cell r="K1967" t="str">
            <v>PBM</v>
          </cell>
          <cell r="L1967" t="str">
            <v>IVI</v>
          </cell>
          <cell r="M1967" t="str">
            <v>Manufacturing</v>
          </cell>
          <cell r="N1967" t="str">
            <v>Manufacturing</v>
          </cell>
          <cell r="O1967" t="str">
            <v>Haiphong/VN</v>
          </cell>
          <cell r="P1967" t="str">
            <v>Manufacturing</v>
          </cell>
          <cell r="Q1967" t="str">
            <v>Production Management</v>
          </cell>
          <cell r="R1967" t="str">
            <v>Line Operation Management</v>
          </cell>
          <cell r="S1967" t="str">
            <v>Regular</v>
          </cell>
          <cell r="T1967" t="str">
            <v>Operator</v>
          </cell>
          <cell r="U1967" t="str">
            <v>Fulltime-Regular</v>
          </cell>
          <cell r="V1967" t="str">
            <v>O1</v>
          </cell>
          <cell r="X1967" t="str">
            <v>worker</v>
          </cell>
          <cell r="Y1967" t="str">
            <v>worker</v>
          </cell>
          <cell r="Z1967">
            <v>45476</v>
          </cell>
          <cell r="AA1967">
            <v>45476</v>
          </cell>
        </row>
        <row r="1968">
          <cell r="B1968" t="str">
            <v>VH009672</v>
          </cell>
          <cell r="D1968" t="str">
            <v>DANG, LE THI NHAT. LE, DANG THI NHAT. DANG THI NHAT LE</v>
          </cell>
          <cell r="E1968" t="str">
            <v>Asia Region</v>
          </cell>
          <cell r="F1968" t="str">
            <v>Production</v>
          </cell>
          <cell r="G1968" t="str">
            <v>LGEVH</v>
          </cell>
          <cell r="H1968" t="str">
            <v>HS Division</v>
          </cell>
          <cell r="I1968" t="str">
            <v>Living MFG Department</v>
          </cell>
          <cell r="J1968" t="str">
            <v>LGEVHA.WM1 Production Section</v>
          </cell>
          <cell r="K1968" t="str">
            <v>Living MFG</v>
          </cell>
          <cell r="L1968" t="str">
            <v>HS</v>
          </cell>
          <cell r="M1968" t="str">
            <v>Manufacturing</v>
          </cell>
          <cell r="N1968" t="str">
            <v>Manufacturing</v>
          </cell>
          <cell r="O1968" t="str">
            <v>Haiphong/VN</v>
          </cell>
          <cell r="P1968" t="str">
            <v>Manufacturing</v>
          </cell>
          <cell r="Q1968" t="str">
            <v>Production Management</v>
          </cell>
          <cell r="R1968" t="str">
            <v>Line Operation Management</v>
          </cell>
          <cell r="S1968" t="str">
            <v>Regular</v>
          </cell>
          <cell r="T1968" t="str">
            <v>Operator</v>
          </cell>
          <cell r="U1968" t="str">
            <v>Fulltime-Regular</v>
          </cell>
          <cell r="V1968" t="str">
            <v>O1</v>
          </cell>
          <cell r="X1968" t="str">
            <v>worker</v>
          </cell>
          <cell r="Y1968" t="str">
            <v>worker</v>
          </cell>
          <cell r="Z1968">
            <v>45476</v>
          </cell>
          <cell r="AA1968">
            <v>45476</v>
          </cell>
        </row>
        <row r="1969">
          <cell r="B1969" t="str">
            <v>VH009673</v>
          </cell>
          <cell r="D1969" t="str">
            <v>TA, KHUE VAN. KHUE, TA VAN. TA VAN KHUE</v>
          </cell>
          <cell r="E1969" t="str">
            <v>Asia Region</v>
          </cell>
          <cell r="F1969" t="str">
            <v>Production</v>
          </cell>
          <cell r="G1969" t="str">
            <v>LGEVH</v>
          </cell>
          <cell r="H1969" t="str">
            <v>HS Division</v>
          </cell>
          <cell r="I1969" t="str">
            <v>Living MFG Department</v>
          </cell>
          <cell r="J1969" t="str">
            <v>LGEVHA.WM1 Production Section</v>
          </cell>
          <cell r="K1969" t="str">
            <v>Living MFG</v>
          </cell>
          <cell r="L1969" t="str">
            <v>HS</v>
          </cell>
          <cell r="M1969" t="str">
            <v>Manufacturing</v>
          </cell>
          <cell r="N1969" t="str">
            <v>Manufacturing</v>
          </cell>
          <cell r="O1969" t="str">
            <v>Haiphong/VN</v>
          </cell>
          <cell r="P1969" t="str">
            <v>Manufacturing</v>
          </cell>
          <cell r="Q1969" t="str">
            <v>Production Management</v>
          </cell>
          <cell r="R1969" t="str">
            <v>Line Operation Management</v>
          </cell>
          <cell r="S1969" t="str">
            <v>Regular</v>
          </cell>
          <cell r="T1969" t="str">
            <v>Operator</v>
          </cell>
          <cell r="U1969" t="str">
            <v>Fulltime-Regular</v>
          </cell>
          <cell r="V1969" t="str">
            <v>O1</v>
          </cell>
          <cell r="X1969" t="str">
            <v>worker</v>
          </cell>
          <cell r="Y1969" t="str">
            <v>worker</v>
          </cell>
          <cell r="Z1969">
            <v>45476</v>
          </cell>
          <cell r="AA1969">
            <v>45476</v>
          </cell>
        </row>
        <row r="1970">
          <cell r="B1970" t="str">
            <v>VH009675</v>
          </cell>
          <cell r="D1970" t="str">
            <v>VI, VINH NGOC. VINH, VI NGOC. VI NGOC VINH</v>
          </cell>
          <cell r="E1970" t="str">
            <v>Asia Region</v>
          </cell>
          <cell r="F1970" t="str">
            <v>Production</v>
          </cell>
          <cell r="G1970" t="str">
            <v>LGEVH</v>
          </cell>
          <cell r="H1970" t="str">
            <v>HS Division</v>
          </cell>
          <cell r="I1970" t="str">
            <v>Living MFG Department</v>
          </cell>
          <cell r="J1970" t="str">
            <v>LGEVHA.WM1 Production Section</v>
          </cell>
          <cell r="K1970" t="str">
            <v>Living MFG</v>
          </cell>
          <cell r="L1970" t="str">
            <v>HS</v>
          </cell>
          <cell r="M1970" t="str">
            <v>Manufacturing</v>
          </cell>
          <cell r="N1970" t="str">
            <v>Manufacturing</v>
          </cell>
          <cell r="O1970" t="str">
            <v>Haiphong/VN</v>
          </cell>
          <cell r="P1970" t="str">
            <v>Manufacturing</v>
          </cell>
          <cell r="Q1970" t="str">
            <v>Production Management</v>
          </cell>
          <cell r="R1970" t="str">
            <v>Line Operation Management</v>
          </cell>
          <cell r="S1970" t="str">
            <v>Regular</v>
          </cell>
          <cell r="T1970" t="str">
            <v>Operator</v>
          </cell>
          <cell r="U1970" t="str">
            <v>Fulltime-Regular</v>
          </cell>
          <cell r="V1970" t="str">
            <v>O1</v>
          </cell>
          <cell r="X1970" t="str">
            <v>worker</v>
          </cell>
          <cell r="Y1970" t="str">
            <v>worker</v>
          </cell>
          <cell r="Z1970">
            <v>45476</v>
          </cell>
          <cell r="AA1970">
            <v>45476</v>
          </cell>
        </row>
        <row r="1971">
          <cell r="B1971" t="str">
            <v>VH009677</v>
          </cell>
          <cell r="D1971" t="str">
            <v>NGUYEN, KHA HUU. KHA, NGUYEN HUU. NGUYEN HUU KHA</v>
          </cell>
          <cell r="E1971" t="str">
            <v>Asia Region</v>
          </cell>
          <cell r="F1971" t="str">
            <v>Production</v>
          </cell>
          <cell r="G1971" t="str">
            <v>LGEVH</v>
          </cell>
          <cell r="H1971" t="str">
            <v>HS Division</v>
          </cell>
          <cell r="I1971" t="str">
            <v>Living MFG Department</v>
          </cell>
          <cell r="J1971" t="str">
            <v>LGEVHA.WM Production Unit</v>
          </cell>
          <cell r="K1971" t="str">
            <v>Living MFG</v>
          </cell>
          <cell r="L1971" t="str">
            <v>HS</v>
          </cell>
          <cell r="M1971" t="str">
            <v>Manufacturing</v>
          </cell>
          <cell r="N1971" t="str">
            <v>Manufacturing</v>
          </cell>
          <cell r="O1971" t="str">
            <v>Haiphong/VN</v>
          </cell>
          <cell r="P1971" t="str">
            <v>Manufacturing</v>
          </cell>
          <cell r="Q1971" t="str">
            <v>Production Management</v>
          </cell>
          <cell r="R1971" t="str">
            <v>Line Operation Management</v>
          </cell>
          <cell r="S1971" t="str">
            <v>Regular</v>
          </cell>
          <cell r="T1971" t="str">
            <v>Operator</v>
          </cell>
          <cell r="U1971" t="str">
            <v>Fulltime-Regular</v>
          </cell>
          <cell r="V1971" t="str">
            <v>O1</v>
          </cell>
          <cell r="X1971" t="str">
            <v>worker</v>
          </cell>
          <cell r="Y1971" t="str">
            <v>worker</v>
          </cell>
          <cell r="Z1971">
            <v>45476</v>
          </cell>
          <cell r="AA1971">
            <v>45476</v>
          </cell>
        </row>
        <row r="1972">
          <cell r="B1972" t="str">
            <v>VH009678</v>
          </cell>
          <cell r="D1972" t="str">
            <v>TRAN, GIOI VU. GIOI, TRAN VU. TRAN VU GIOI</v>
          </cell>
          <cell r="E1972" t="str">
            <v>Asia Region</v>
          </cell>
          <cell r="F1972" t="str">
            <v>Production</v>
          </cell>
          <cell r="G1972" t="str">
            <v>LGEVH</v>
          </cell>
          <cell r="H1972" t="str">
            <v>HS Division</v>
          </cell>
          <cell r="I1972" t="str">
            <v>Living MFG Department</v>
          </cell>
          <cell r="J1972" t="str">
            <v>LGEVHA.WM Production Unit</v>
          </cell>
          <cell r="K1972" t="str">
            <v>Living MFG</v>
          </cell>
          <cell r="L1972" t="str">
            <v>HS</v>
          </cell>
          <cell r="M1972" t="str">
            <v>Manufacturing</v>
          </cell>
          <cell r="N1972" t="str">
            <v>Manufacturing</v>
          </cell>
          <cell r="O1972" t="str">
            <v>Haiphong/VN</v>
          </cell>
          <cell r="P1972" t="str">
            <v>Manufacturing</v>
          </cell>
          <cell r="Q1972" t="str">
            <v>Production Management</v>
          </cell>
          <cell r="R1972" t="str">
            <v>Line Operation Management</v>
          </cell>
          <cell r="S1972" t="str">
            <v>Regular</v>
          </cell>
          <cell r="T1972" t="str">
            <v>Operator</v>
          </cell>
          <cell r="U1972" t="str">
            <v>Fulltime-Regular</v>
          </cell>
          <cell r="V1972" t="str">
            <v>O1</v>
          </cell>
          <cell r="X1972" t="str">
            <v>worker</v>
          </cell>
          <cell r="Y1972" t="str">
            <v>worker</v>
          </cell>
          <cell r="Z1972">
            <v>45476</v>
          </cell>
          <cell r="AA1972">
            <v>45476</v>
          </cell>
        </row>
        <row r="1973">
          <cell r="B1973" t="str">
            <v>VH009681</v>
          </cell>
          <cell r="D1973" t="str">
            <v>TRAN, HUNG VAN VIET. HUNG, TRAN VAN VIET. TRAN VAN VIET HUNG</v>
          </cell>
          <cell r="E1973" t="str">
            <v>Asia Region</v>
          </cell>
          <cell r="F1973" t="str">
            <v>Production</v>
          </cell>
          <cell r="G1973" t="str">
            <v>LGEVH</v>
          </cell>
          <cell r="H1973" t="str">
            <v>HS Division</v>
          </cell>
          <cell r="I1973" t="str">
            <v>Living MFG Department</v>
          </cell>
          <cell r="J1973" t="str">
            <v>LGEVHA.WM Production Unit</v>
          </cell>
          <cell r="K1973" t="str">
            <v>Living MFG</v>
          </cell>
          <cell r="L1973" t="str">
            <v>HS</v>
          </cell>
          <cell r="M1973" t="str">
            <v>Manufacturing</v>
          </cell>
          <cell r="N1973" t="str">
            <v>Manufacturing</v>
          </cell>
          <cell r="O1973" t="str">
            <v>Haiphong/VN</v>
          </cell>
          <cell r="P1973" t="str">
            <v>Manufacturing</v>
          </cell>
          <cell r="Q1973" t="str">
            <v>Production Management</v>
          </cell>
          <cell r="R1973" t="str">
            <v>Line Operation Management</v>
          </cell>
          <cell r="S1973" t="str">
            <v>Regular</v>
          </cell>
          <cell r="T1973" t="str">
            <v>Operator</v>
          </cell>
          <cell r="U1973" t="str">
            <v>Fulltime-Regular</v>
          </cell>
          <cell r="V1973" t="str">
            <v>O1</v>
          </cell>
          <cell r="X1973" t="str">
            <v>worker</v>
          </cell>
          <cell r="Y1973" t="str">
            <v>worker</v>
          </cell>
          <cell r="Z1973">
            <v>45476</v>
          </cell>
          <cell r="AA1973">
            <v>45476</v>
          </cell>
        </row>
        <row r="1974">
          <cell r="B1974" t="str">
            <v>VH009683</v>
          </cell>
          <cell r="D1974" t="str">
            <v>PHAM, HOANG HUY. HOANG, PHAM HUY. PHAM HUY HOANG</v>
          </cell>
          <cell r="E1974" t="str">
            <v>Asia Region</v>
          </cell>
          <cell r="F1974" t="str">
            <v>Production</v>
          </cell>
          <cell r="G1974" t="str">
            <v>LGEVH</v>
          </cell>
          <cell r="H1974" t="str">
            <v>HS Division</v>
          </cell>
          <cell r="I1974" t="str">
            <v>Living MFG Department</v>
          </cell>
          <cell r="J1974" t="str">
            <v>LGEVHA.WM Production Unit</v>
          </cell>
          <cell r="K1974" t="str">
            <v>Living MFG</v>
          </cell>
          <cell r="L1974" t="str">
            <v>HS</v>
          </cell>
          <cell r="M1974" t="str">
            <v>Manufacturing</v>
          </cell>
          <cell r="N1974" t="str">
            <v>Manufacturing</v>
          </cell>
          <cell r="O1974" t="str">
            <v>Haiphong/VN</v>
          </cell>
          <cell r="P1974" t="str">
            <v>Manufacturing</v>
          </cell>
          <cell r="Q1974" t="str">
            <v>Production Management</v>
          </cell>
          <cell r="R1974" t="str">
            <v>Line Operation Management</v>
          </cell>
          <cell r="S1974" t="str">
            <v>Regular</v>
          </cell>
          <cell r="T1974" t="str">
            <v>Operator</v>
          </cell>
          <cell r="U1974" t="str">
            <v>Fulltime-Regular</v>
          </cell>
          <cell r="V1974" t="str">
            <v>O1</v>
          </cell>
          <cell r="X1974" t="str">
            <v>worker</v>
          </cell>
          <cell r="Y1974" t="str">
            <v>worker</v>
          </cell>
          <cell r="Z1974">
            <v>45476</v>
          </cell>
          <cell r="AA1974">
            <v>45476</v>
          </cell>
        </row>
        <row r="1975">
          <cell r="B1975" t="str">
            <v>VH009684</v>
          </cell>
          <cell r="D1975" t="str">
            <v>PHAM, HIEU DUY. HIEU, PHAM DUY. PHAM DUY HIEU</v>
          </cell>
          <cell r="E1975" t="str">
            <v>Asia Region</v>
          </cell>
          <cell r="F1975" t="str">
            <v>Production</v>
          </cell>
          <cell r="G1975" t="str">
            <v>LGEVH</v>
          </cell>
          <cell r="H1975" t="str">
            <v>HS Division</v>
          </cell>
          <cell r="I1975" t="str">
            <v>Living MFG Department</v>
          </cell>
          <cell r="J1975" t="str">
            <v>LGEVHA.WM Production Unit</v>
          </cell>
          <cell r="K1975" t="str">
            <v>Living MFG</v>
          </cell>
          <cell r="L1975" t="str">
            <v>HS</v>
          </cell>
          <cell r="M1975" t="str">
            <v>Manufacturing</v>
          </cell>
          <cell r="N1975" t="str">
            <v>Manufacturing</v>
          </cell>
          <cell r="O1975" t="str">
            <v>Haiphong/VN</v>
          </cell>
          <cell r="P1975" t="str">
            <v>Manufacturing</v>
          </cell>
          <cell r="Q1975" t="str">
            <v>Production Management</v>
          </cell>
          <cell r="R1975" t="str">
            <v>Line Operation Management</v>
          </cell>
          <cell r="S1975" t="str">
            <v>Regular</v>
          </cell>
          <cell r="T1975" t="str">
            <v>Operator</v>
          </cell>
          <cell r="U1975" t="str">
            <v>Fulltime-Regular</v>
          </cell>
          <cell r="V1975" t="str">
            <v>O1</v>
          </cell>
          <cell r="X1975" t="str">
            <v>worker</v>
          </cell>
          <cell r="Y1975" t="str">
            <v>worker</v>
          </cell>
          <cell r="Z1975">
            <v>45476</v>
          </cell>
          <cell r="AA1975">
            <v>45476</v>
          </cell>
        </row>
        <row r="1976">
          <cell r="B1976" t="str">
            <v>VH009686</v>
          </cell>
          <cell r="D1976" t="str">
            <v>NGUYEN, ANH DINH DUC. ANH, NGUYEN DINH DUC. NGUYEN DINH DUC ANH</v>
          </cell>
          <cell r="E1976" t="str">
            <v>Asia Region</v>
          </cell>
          <cell r="F1976" t="str">
            <v>Production</v>
          </cell>
          <cell r="G1976" t="str">
            <v>LGEVH</v>
          </cell>
          <cell r="H1976" t="str">
            <v>HS Division</v>
          </cell>
          <cell r="I1976" t="str">
            <v>Living MFG Department</v>
          </cell>
          <cell r="J1976" t="str">
            <v>LGEVHA.WM Production Unit</v>
          </cell>
          <cell r="K1976" t="str">
            <v>Living MFG</v>
          </cell>
          <cell r="L1976" t="str">
            <v>HS</v>
          </cell>
          <cell r="M1976" t="str">
            <v>Manufacturing</v>
          </cell>
          <cell r="N1976" t="str">
            <v>Manufacturing</v>
          </cell>
          <cell r="O1976" t="str">
            <v>Haiphong/VN</v>
          </cell>
          <cell r="P1976" t="str">
            <v>Manufacturing</v>
          </cell>
          <cell r="Q1976" t="str">
            <v>Production Management</v>
          </cell>
          <cell r="R1976" t="str">
            <v>Line Operation Management</v>
          </cell>
          <cell r="S1976" t="str">
            <v>Regular</v>
          </cell>
          <cell r="T1976" t="str">
            <v>Operator</v>
          </cell>
          <cell r="U1976" t="str">
            <v>Fulltime-Regular</v>
          </cell>
          <cell r="V1976" t="str">
            <v>O1</v>
          </cell>
          <cell r="X1976" t="str">
            <v>worker</v>
          </cell>
          <cell r="Y1976" t="str">
            <v>worker</v>
          </cell>
          <cell r="Z1976">
            <v>45476</v>
          </cell>
          <cell r="AA1976">
            <v>45476</v>
          </cell>
        </row>
        <row r="1977">
          <cell r="B1977" t="str">
            <v>VH009687</v>
          </cell>
          <cell r="D1977" t="str">
            <v>NGUYEN, ANH VIET. ANH, NGUYEN VIET. NGUYEN VIET ANH</v>
          </cell>
          <cell r="E1977" t="str">
            <v>Asia Region</v>
          </cell>
          <cell r="F1977" t="str">
            <v>Production</v>
          </cell>
          <cell r="G1977" t="str">
            <v>LGEVH</v>
          </cell>
          <cell r="H1977" t="str">
            <v>HS Division</v>
          </cell>
          <cell r="I1977" t="str">
            <v>Kitchen Material Team</v>
          </cell>
          <cell r="J1977" t="str">
            <v>LGEVHA.REF Material Unit</v>
          </cell>
          <cell r="K1977" t="str">
            <v>Kitchen Material</v>
          </cell>
          <cell r="L1977" t="str">
            <v>HS</v>
          </cell>
          <cell r="M1977" t="str">
            <v>Manufacturing</v>
          </cell>
          <cell r="N1977" t="str">
            <v>Manufacturing</v>
          </cell>
          <cell r="O1977" t="str">
            <v>Haiphong/VN</v>
          </cell>
          <cell r="P1977" t="str">
            <v>Manufacturing</v>
          </cell>
          <cell r="Q1977" t="str">
            <v>Production Management</v>
          </cell>
          <cell r="R1977" t="str">
            <v>Line Operation Management</v>
          </cell>
          <cell r="S1977" t="str">
            <v>Regular</v>
          </cell>
          <cell r="T1977" t="str">
            <v>Operator</v>
          </cell>
          <cell r="U1977" t="str">
            <v>Fulltime-Regular</v>
          </cell>
          <cell r="V1977" t="str">
            <v>O1</v>
          </cell>
          <cell r="X1977" t="str">
            <v>worker</v>
          </cell>
          <cell r="Y1977" t="str">
            <v>worker</v>
          </cell>
          <cell r="Z1977">
            <v>45476</v>
          </cell>
          <cell r="AA1977">
            <v>45476</v>
          </cell>
        </row>
        <row r="1978">
          <cell r="B1978" t="str">
            <v>VH009689</v>
          </cell>
          <cell r="D1978" t="str">
            <v>PHAN, DAI VAN. DAI, PHAN VAN. PHAN VAN DAI</v>
          </cell>
          <cell r="E1978" t="str">
            <v>Asia Region</v>
          </cell>
          <cell r="F1978" t="str">
            <v>Production</v>
          </cell>
          <cell r="G1978" t="str">
            <v>LGEVH</v>
          </cell>
          <cell r="H1978" t="str">
            <v>HS Division</v>
          </cell>
          <cell r="I1978" t="str">
            <v>Motor Team</v>
          </cell>
          <cell r="J1978" t="str">
            <v>LGEVHA.DD Motor Part</v>
          </cell>
          <cell r="K1978" t="str">
            <v>Motor</v>
          </cell>
          <cell r="L1978" t="str">
            <v>HS</v>
          </cell>
          <cell r="M1978" t="str">
            <v>Manufacturing</v>
          </cell>
          <cell r="N1978" t="str">
            <v>Manufacturing</v>
          </cell>
          <cell r="O1978" t="str">
            <v>Haiphong/VN</v>
          </cell>
          <cell r="P1978" t="str">
            <v>Manufacturing</v>
          </cell>
          <cell r="Q1978" t="str">
            <v>Production Management</v>
          </cell>
          <cell r="R1978" t="str">
            <v>Line Operation Management</v>
          </cell>
          <cell r="S1978" t="str">
            <v>Regular</v>
          </cell>
          <cell r="T1978" t="str">
            <v>Operator</v>
          </cell>
          <cell r="U1978" t="str">
            <v>Fulltime-Regular</v>
          </cell>
          <cell r="V1978" t="str">
            <v>O1</v>
          </cell>
          <cell r="X1978" t="str">
            <v>worker</v>
          </cell>
          <cell r="Y1978" t="str">
            <v>worker</v>
          </cell>
          <cell r="Z1978">
            <v>45476</v>
          </cell>
          <cell r="AA1978">
            <v>45476</v>
          </cell>
        </row>
        <row r="1979">
          <cell r="B1979" t="str">
            <v>VH009690</v>
          </cell>
          <cell r="D1979" t="str">
            <v>NGUYEN, HOANG DINH. NGUYEN, HOANG DINH. NGUYEN DINH HOANG</v>
          </cell>
          <cell r="E1979" t="str">
            <v>Asia Region</v>
          </cell>
          <cell r="F1979" t="str">
            <v>Production</v>
          </cell>
          <cell r="G1979" t="str">
            <v>LGEVH</v>
          </cell>
          <cell r="H1979" t="str">
            <v>HS Division</v>
          </cell>
          <cell r="I1979" t="str">
            <v>Motor Team</v>
          </cell>
          <cell r="J1979" t="str">
            <v>LGEVHA.VCC Motor Part</v>
          </cell>
          <cell r="K1979" t="str">
            <v>Motor</v>
          </cell>
          <cell r="L1979" t="str">
            <v>HS</v>
          </cell>
          <cell r="M1979" t="str">
            <v>Manufacturing</v>
          </cell>
          <cell r="N1979" t="str">
            <v>Manufacturing</v>
          </cell>
          <cell r="O1979" t="str">
            <v>Haiphong/VN</v>
          </cell>
          <cell r="P1979" t="str">
            <v>Manufacturing</v>
          </cell>
          <cell r="Q1979" t="str">
            <v>Production Management</v>
          </cell>
          <cell r="R1979" t="str">
            <v>Line Operation Management</v>
          </cell>
          <cell r="S1979" t="str">
            <v>Regular</v>
          </cell>
          <cell r="T1979" t="str">
            <v>Operator</v>
          </cell>
          <cell r="U1979" t="str">
            <v>Fulltime-Regular</v>
          </cell>
          <cell r="V1979" t="str">
            <v>O1</v>
          </cell>
          <cell r="X1979" t="str">
            <v>worker</v>
          </cell>
          <cell r="Y1979" t="str">
            <v>worker</v>
          </cell>
          <cell r="Z1979">
            <v>45476</v>
          </cell>
          <cell r="AA1979">
            <v>45476</v>
          </cell>
        </row>
        <row r="1980">
          <cell r="B1980" t="str">
            <v>VH009692</v>
          </cell>
          <cell r="D1980" t="str">
            <v>PHAM, TIEN HUU. TIEN, PHAM HUU. PHAM HUU TIEN</v>
          </cell>
          <cell r="E1980" t="str">
            <v>Asia Region</v>
          </cell>
          <cell r="F1980" t="str">
            <v>Production</v>
          </cell>
          <cell r="G1980" t="str">
            <v>LGEVH</v>
          </cell>
          <cell r="H1980" t="str">
            <v>HS Division</v>
          </cell>
          <cell r="I1980" t="str">
            <v>Living QA Team</v>
          </cell>
          <cell r="J1980" t="str">
            <v>LGEVHA.Living SQA Part</v>
          </cell>
          <cell r="K1980" t="str">
            <v>Living QA</v>
          </cell>
          <cell r="L1980" t="str">
            <v>HS</v>
          </cell>
          <cell r="M1980" t="str">
            <v>Quality</v>
          </cell>
          <cell r="N1980" t="str">
            <v>Quality</v>
          </cell>
          <cell r="O1980" t="str">
            <v>Haiphong/VN</v>
          </cell>
          <cell r="P1980" t="str">
            <v>Quality</v>
          </cell>
          <cell r="Q1980" t="str">
            <v>Quality Assurance</v>
          </cell>
          <cell r="R1980" t="str">
            <v>Component/Supplier Quality Assurance</v>
          </cell>
          <cell r="S1980" t="str">
            <v>Regular</v>
          </cell>
          <cell r="T1980" t="str">
            <v>Operator</v>
          </cell>
          <cell r="U1980" t="str">
            <v>Fulltime-Regular</v>
          </cell>
          <cell r="V1980" t="str">
            <v>O1</v>
          </cell>
          <cell r="X1980" t="str">
            <v>worker</v>
          </cell>
          <cell r="Y1980" t="str">
            <v>worker</v>
          </cell>
          <cell r="Z1980">
            <v>45476</v>
          </cell>
          <cell r="AA1980">
            <v>45476</v>
          </cell>
        </row>
        <row r="1981">
          <cell r="B1981" t="str">
            <v>VH009693</v>
          </cell>
          <cell r="D1981" t="str">
            <v>BUI, MANH BA. MANH, BUI BA. BUI BA MANH</v>
          </cell>
          <cell r="E1981" t="str">
            <v>Asia Region</v>
          </cell>
          <cell r="F1981" t="str">
            <v>Production</v>
          </cell>
          <cell r="G1981" t="str">
            <v>LGEVH</v>
          </cell>
          <cell r="H1981" t="str">
            <v>HS Division</v>
          </cell>
          <cell r="I1981" t="str">
            <v>Living QA Team</v>
          </cell>
          <cell r="J1981" t="str">
            <v>LGEVHA.Living LQC Part</v>
          </cell>
          <cell r="K1981" t="str">
            <v>Living QA</v>
          </cell>
          <cell r="L1981" t="str">
            <v>HS</v>
          </cell>
          <cell r="M1981" t="str">
            <v>Manufacturing</v>
          </cell>
          <cell r="N1981" t="str">
            <v>Manufacturing</v>
          </cell>
          <cell r="O1981" t="str">
            <v>Haiphong/VN</v>
          </cell>
          <cell r="P1981" t="str">
            <v>Quality</v>
          </cell>
          <cell r="Q1981" t="str">
            <v>Quality Assurance</v>
          </cell>
          <cell r="R1981" t="str">
            <v>LQC</v>
          </cell>
          <cell r="S1981" t="str">
            <v>Regular</v>
          </cell>
          <cell r="T1981" t="str">
            <v>Operator</v>
          </cell>
          <cell r="U1981" t="str">
            <v>Fulltime-Regular</v>
          </cell>
          <cell r="V1981" t="str">
            <v>O1</v>
          </cell>
          <cell r="X1981" t="str">
            <v>worker</v>
          </cell>
          <cell r="Y1981" t="str">
            <v>worker</v>
          </cell>
          <cell r="Z1981">
            <v>45476</v>
          </cell>
          <cell r="AA1981">
            <v>45476</v>
          </cell>
        </row>
        <row r="1982">
          <cell r="B1982" t="str">
            <v>VH009694</v>
          </cell>
          <cell r="D1982" t="str">
            <v>NGUYEN, TRUONG VAN. TRUONG, NGUYEN VAN. NGUYEN VAN TRUONG</v>
          </cell>
          <cell r="E1982" t="str">
            <v>Asia Region</v>
          </cell>
          <cell r="F1982" t="str">
            <v>Production</v>
          </cell>
          <cell r="G1982" t="str">
            <v>LGEVH</v>
          </cell>
          <cell r="H1982" t="str">
            <v>HS Division</v>
          </cell>
          <cell r="I1982" t="str">
            <v>Living QA Team</v>
          </cell>
          <cell r="J1982" t="str">
            <v>LGEVHA.Living SQA Part</v>
          </cell>
          <cell r="K1982" t="str">
            <v>Living QA</v>
          </cell>
          <cell r="L1982" t="str">
            <v>HS</v>
          </cell>
          <cell r="M1982" t="str">
            <v>Quality</v>
          </cell>
          <cell r="N1982" t="str">
            <v>Quality</v>
          </cell>
          <cell r="O1982" t="str">
            <v>Haiphong/VN</v>
          </cell>
          <cell r="P1982" t="str">
            <v>Quality</v>
          </cell>
          <cell r="Q1982" t="str">
            <v>Quality Assurance</v>
          </cell>
          <cell r="R1982" t="str">
            <v>Component/Supplier Quality Assurance</v>
          </cell>
          <cell r="S1982" t="str">
            <v>Regular</v>
          </cell>
          <cell r="T1982" t="str">
            <v>Operator</v>
          </cell>
          <cell r="U1982" t="str">
            <v>Fulltime-Regular</v>
          </cell>
          <cell r="V1982" t="str">
            <v>O1</v>
          </cell>
          <cell r="X1982" t="str">
            <v>worker</v>
          </cell>
          <cell r="Y1982" t="str">
            <v>worker</v>
          </cell>
          <cell r="Z1982">
            <v>45476</v>
          </cell>
          <cell r="AA1982">
            <v>45476</v>
          </cell>
        </row>
        <row r="1983">
          <cell r="B1983" t="str">
            <v>VH009696</v>
          </cell>
          <cell r="D1983" t="str">
            <v>NGUYEN, TRUONG KHAC. TRUONG, NGUYEN KHAC. NGUYEN KHAC TRUONG</v>
          </cell>
          <cell r="E1983" t="str">
            <v>Asia Region</v>
          </cell>
          <cell r="F1983" t="str">
            <v>Production</v>
          </cell>
          <cell r="G1983" t="str">
            <v>LGEVH</v>
          </cell>
          <cell r="H1983" t="str">
            <v>HS Division</v>
          </cell>
          <cell r="I1983" t="str">
            <v>Kitchen QA Team</v>
          </cell>
          <cell r="J1983" t="str">
            <v>LGEVHA.REF LQC Part</v>
          </cell>
          <cell r="K1983" t="str">
            <v>Kitchen QA</v>
          </cell>
          <cell r="L1983" t="str">
            <v>HS</v>
          </cell>
          <cell r="M1983" t="str">
            <v>Quality</v>
          </cell>
          <cell r="N1983" t="str">
            <v>Quality</v>
          </cell>
          <cell r="O1983" t="str">
            <v>Haiphong/VN</v>
          </cell>
          <cell r="P1983" t="str">
            <v>Quality</v>
          </cell>
          <cell r="Q1983" t="str">
            <v>Quality Assurance</v>
          </cell>
          <cell r="R1983" t="str">
            <v>LQC</v>
          </cell>
          <cell r="S1983" t="str">
            <v>Regular</v>
          </cell>
          <cell r="T1983" t="str">
            <v>Operator</v>
          </cell>
          <cell r="U1983" t="str">
            <v>Fulltime-Regular</v>
          </cell>
          <cell r="V1983" t="str">
            <v>O1</v>
          </cell>
          <cell r="X1983" t="str">
            <v>worker</v>
          </cell>
          <cell r="Y1983" t="str">
            <v>worker</v>
          </cell>
          <cell r="Z1983">
            <v>45476</v>
          </cell>
          <cell r="AA1983">
            <v>45476</v>
          </cell>
        </row>
        <row r="1984">
          <cell r="B1984" t="str">
            <v>VH009697</v>
          </cell>
          <cell r="D1984" t="str">
            <v>TRAN, HIEU CONG. HIEU, TRAN CONG. TRAN CONG HIEU</v>
          </cell>
          <cell r="E1984" t="str">
            <v>Asia Region</v>
          </cell>
          <cell r="F1984" t="str">
            <v>Production</v>
          </cell>
          <cell r="G1984" t="str">
            <v>LGEVH</v>
          </cell>
          <cell r="H1984" t="str">
            <v>HS Division</v>
          </cell>
          <cell r="I1984" t="str">
            <v>Kitchen QA Team</v>
          </cell>
          <cell r="J1984" t="str">
            <v>LGEVHA.Cooking LQC</v>
          </cell>
          <cell r="K1984" t="str">
            <v>Kitchen QA</v>
          </cell>
          <cell r="L1984" t="str">
            <v>HS</v>
          </cell>
          <cell r="M1984" t="str">
            <v>Quality</v>
          </cell>
          <cell r="N1984" t="str">
            <v>Quality</v>
          </cell>
          <cell r="O1984" t="str">
            <v>Haiphong/VN</v>
          </cell>
          <cell r="P1984" t="str">
            <v>Quality</v>
          </cell>
          <cell r="Q1984" t="str">
            <v>Quality Assurance</v>
          </cell>
          <cell r="R1984" t="str">
            <v>LQC</v>
          </cell>
          <cell r="S1984" t="str">
            <v>Regular</v>
          </cell>
          <cell r="T1984" t="str">
            <v>Operator</v>
          </cell>
          <cell r="U1984" t="str">
            <v>Fulltime-Regular</v>
          </cell>
          <cell r="V1984" t="str">
            <v>O1</v>
          </cell>
          <cell r="X1984" t="str">
            <v>worker</v>
          </cell>
          <cell r="Y1984" t="str">
            <v>worker</v>
          </cell>
          <cell r="Z1984">
            <v>45476</v>
          </cell>
          <cell r="AA1984">
            <v>45476</v>
          </cell>
        </row>
        <row r="1985">
          <cell r="B1985" t="str">
            <v>VH009698</v>
          </cell>
          <cell r="D1985" t="str">
            <v>TRAN, DAT DUC. DAT, TRAN DUC. TRAN DUC DAT</v>
          </cell>
          <cell r="E1985" t="str">
            <v>Asia Region</v>
          </cell>
          <cell r="F1985" t="str">
            <v>Production</v>
          </cell>
          <cell r="G1985" t="str">
            <v>LGEVH</v>
          </cell>
          <cell r="H1985" t="str">
            <v>HS Division</v>
          </cell>
          <cell r="I1985" t="str">
            <v>Kitchen QA Team</v>
          </cell>
          <cell r="J1985" t="str">
            <v>LGEVHA.Kitchen QA Team</v>
          </cell>
          <cell r="K1985" t="str">
            <v>Kitchen QA</v>
          </cell>
          <cell r="L1985" t="str">
            <v>HS</v>
          </cell>
          <cell r="M1985" t="str">
            <v>Quality</v>
          </cell>
          <cell r="N1985" t="str">
            <v>Quality</v>
          </cell>
          <cell r="O1985" t="str">
            <v>Haiphong/VN</v>
          </cell>
          <cell r="P1985" t="str">
            <v>Quality</v>
          </cell>
          <cell r="Q1985" t="str">
            <v>Quality Assurance</v>
          </cell>
          <cell r="R1985" t="str">
            <v>LQC</v>
          </cell>
          <cell r="S1985" t="str">
            <v>Regular</v>
          </cell>
          <cell r="T1985" t="str">
            <v>Operator</v>
          </cell>
          <cell r="U1985" t="str">
            <v>Fulltime-Regular</v>
          </cell>
          <cell r="V1985" t="str">
            <v>O1</v>
          </cell>
          <cell r="X1985" t="str">
            <v>worker</v>
          </cell>
          <cell r="Y1985" t="str">
            <v>worker</v>
          </cell>
          <cell r="Z1985">
            <v>45476</v>
          </cell>
          <cell r="AA1985">
            <v>45476</v>
          </cell>
        </row>
        <row r="1986">
          <cell r="B1986" t="str">
            <v>VH009699</v>
          </cell>
          <cell r="D1986" t="str">
            <v>NGUYEN, VAN THI. VAN, NGUYEN THI. NGUYEN THI VAN</v>
          </cell>
          <cell r="E1986" t="str">
            <v>Asia Region</v>
          </cell>
          <cell r="F1986" t="str">
            <v>Production</v>
          </cell>
          <cell r="G1986" t="str">
            <v>LGEVH</v>
          </cell>
          <cell r="H1986" t="str">
            <v>IVI Division</v>
          </cell>
          <cell r="I1986" t="str">
            <v>IVI Production Department</v>
          </cell>
          <cell r="J1986" t="str">
            <v>LGEVHA.IVI LQC Unit</v>
          </cell>
          <cell r="K1986" t="str">
            <v>IVI LQC</v>
          </cell>
          <cell r="L1986" t="str">
            <v>IVI</v>
          </cell>
          <cell r="M1986" t="str">
            <v>Manufacturing</v>
          </cell>
          <cell r="N1986" t="str">
            <v>Manufacturing</v>
          </cell>
          <cell r="O1986" t="str">
            <v>Haiphong/VN</v>
          </cell>
          <cell r="P1986" t="str">
            <v>Quality</v>
          </cell>
          <cell r="Q1986" t="str">
            <v>Quality Assurance</v>
          </cell>
          <cell r="R1986" t="str">
            <v>LQC</v>
          </cell>
          <cell r="S1986" t="str">
            <v>Regular</v>
          </cell>
          <cell r="T1986" t="str">
            <v>Operator</v>
          </cell>
          <cell r="U1986" t="str">
            <v>Fulltime-Regular</v>
          </cell>
          <cell r="V1986" t="str">
            <v>O1</v>
          </cell>
          <cell r="X1986" t="str">
            <v>worker</v>
          </cell>
          <cell r="Y1986" t="str">
            <v>worker</v>
          </cell>
          <cell r="Z1986">
            <v>45476</v>
          </cell>
          <cell r="AA1986">
            <v>45476</v>
          </cell>
        </row>
        <row r="1987">
          <cell r="B1987" t="str">
            <v>VH009702</v>
          </cell>
          <cell r="C1987" t="str">
            <v>232416</v>
          </cell>
          <cell r="D1987" t="str">
            <v>Lee, Hyun Seung . HYUNSEUNG, LEE Lee HyunSeung</v>
          </cell>
          <cell r="E1987" t="str">
            <v>Asia Region</v>
          </cell>
          <cell r="F1987" t="str">
            <v>Production</v>
          </cell>
          <cell r="G1987" t="str">
            <v>LGEVH</v>
          </cell>
          <cell r="H1987" t="str">
            <v>HS Division</v>
          </cell>
          <cell r="I1987" t="str">
            <v>HS LD Department</v>
          </cell>
          <cell r="J1987" t="str">
            <v>LGEVHA.Living LD/QE</v>
          </cell>
          <cell r="K1987" t="str">
            <v>Living LD</v>
          </cell>
          <cell r="L1987" t="str">
            <v>HS</v>
          </cell>
          <cell r="M1987" t="str">
            <v>R&amp;D</v>
          </cell>
          <cell r="N1987" t="str">
            <v>R&amp;D</v>
          </cell>
          <cell r="O1987" t="str">
            <v>Haiphong/VN</v>
          </cell>
          <cell r="P1987" t="str">
            <v>Mechanical R&amp;D</v>
          </cell>
          <cell r="Q1987" t="str">
            <v>Mechanical design</v>
          </cell>
          <cell r="R1987" t="str">
            <v>Structure Design</v>
          </cell>
          <cell r="S1987" t="str">
            <v>Regular</v>
          </cell>
          <cell r="T1987" t="str">
            <v>Staff</v>
          </cell>
          <cell r="U1987" t="str">
            <v>P3</v>
          </cell>
          <cell r="V1987" t="str">
            <v>P3</v>
          </cell>
          <cell r="X1987" t="str">
            <v>책임연구원</v>
          </cell>
          <cell r="Y1987" t="str">
            <v>책임연구원</v>
          </cell>
          <cell r="Z1987">
            <v>45476</v>
          </cell>
          <cell r="AA1987">
            <v>45476</v>
          </cell>
        </row>
        <row r="1988">
          <cell r="B1988" t="str">
            <v>VH009704</v>
          </cell>
          <cell r="D1988" t="str">
            <v>VU, MANH CUONG. MANH, VU CUONG. VU CUONG MANH</v>
          </cell>
          <cell r="E1988" t="str">
            <v>Asia Region</v>
          </cell>
          <cell r="F1988" t="str">
            <v>Production</v>
          </cell>
          <cell r="G1988" t="str">
            <v>LGEVH</v>
          </cell>
          <cell r="H1988" t="str">
            <v>IVI Division</v>
          </cell>
          <cell r="I1988" t="str">
            <v>IVI Production Department</v>
          </cell>
          <cell r="J1988" t="str">
            <v>LGEVHA.IVI Production Planning Part</v>
          </cell>
          <cell r="K1988" t="str">
            <v>IVI Production Planning</v>
          </cell>
          <cell r="L1988" t="str">
            <v>IVI</v>
          </cell>
          <cell r="M1988" t="str">
            <v>Manufacturing</v>
          </cell>
          <cell r="N1988" t="str">
            <v>Manufacturing</v>
          </cell>
          <cell r="O1988" t="str">
            <v>Haiphong/VN</v>
          </cell>
          <cell r="P1988" t="str">
            <v>Manufacturing</v>
          </cell>
          <cell r="Q1988" t="str">
            <v>Production Management</v>
          </cell>
          <cell r="R1988" t="str">
            <v>Manufacturing Engineering Management</v>
          </cell>
          <cell r="S1988" t="str">
            <v>Regular</v>
          </cell>
          <cell r="T1988" t="str">
            <v>Staff</v>
          </cell>
          <cell r="U1988" t="str">
            <v>Fulltime-Regular</v>
          </cell>
          <cell r="V1988" t="str">
            <v>G1</v>
          </cell>
          <cell r="W1988">
            <v>1</v>
          </cell>
          <cell r="X1988">
            <v>1</v>
          </cell>
          <cell r="Y1988" t="str">
            <v>staff</v>
          </cell>
          <cell r="Z1988">
            <v>45483</v>
          </cell>
          <cell r="AA1988">
            <v>45483</v>
          </cell>
        </row>
        <row r="1989">
          <cell r="B1989" t="str">
            <v>VH009705</v>
          </cell>
          <cell r="D1989" t="str">
            <v>LE, NAM DUY. NAM, LE DUY. LE DUY NAM</v>
          </cell>
          <cell r="E1989" t="str">
            <v>Asia Region</v>
          </cell>
          <cell r="F1989" t="str">
            <v>Production</v>
          </cell>
          <cell r="G1989" t="str">
            <v>LGEVH</v>
          </cell>
          <cell r="H1989" t="str">
            <v>HS Division</v>
          </cell>
          <cell r="I1989" t="str">
            <v>HS LD Department</v>
          </cell>
          <cell r="J1989" t="str">
            <v>LGEVHA.VC LD Part</v>
          </cell>
          <cell r="K1989" t="str">
            <v>VCC LD</v>
          </cell>
          <cell r="L1989" t="str">
            <v>HS</v>
          </cell>
          <cell r="M1989" t="str">
            <v>R&amp;D</v>
          </cell>
          <cell r="N1989" t="str">
            <v>R&amp;D</v>
          </cell>
          <cell r="O1989" t="str">
            <v>Haiphong/VN</v>
          </cell>
          <cell r="P1989" t="str">
            <v>R&amp;D Planning</v>
          </cell>
          <cell r="Q1989" t="str">
            <v>R&amp;D Planning/Support</v>
          </cell>
          <cell r="R1989" t="str">
            <v>R&amp;D Strategy/Planning</v>
          </cell>
          <cell r="S1989" t="str">
            <v>Regular</v>
          </cell>
          <cell r="T1989" t="str">
            <v>Staff</v>
          </cell>
          <cell r="U1989" t="str">
            <v>Fulltime-Regular</v>
          </cell>
          <cell r="V1989" t="str">
            <v>G1</v>
          </cell>
          <cell r="W1989">
            <v>1</v>
          </cell>
          <cell r="X1989">
            <v>1</v>
          </cell>
          <cell r="Y1989" t="str">
            <v>staff</v>
          </cell>
          <cell r="Z1989">
            <v>45483</v>
          </cell>
          <cell r="AA1989">
            <v>45483</v>
          </cell>
        </row>
        <row r="1990">
          <cell r="B1990" t="str">
            <v>VH009712</v>
          </cell>
          <cell r="C1990" t="str">
            <v>140183</v>
          </cell>
          <cell r="D1990" t="str">
            <v>GYUGEUN, LEE . GYUGEUN, LEE Lee GyuGeun</v>
          </cell>
          <cell r="E1990" t="str">
            <v>Asia Region</v>
          </cell>
          <cell r="F1990" t="str">
            <v>Production</v>
          </cell>
          <cell r="G1990" t="str">
            <v>LGEVH</v>
          </cell>
          <cell r="H1990" t="str">
            <v>IVI Division</v>
          </cell>
          <cell r="I1990" t="str">
            <v>IVI SCM Team</v>
          </cell>
          <cell r="J1990" t="str">
            <v>LGEVHA.IVI SCM Team</v>
          </cell>
          <cell r="K1990" t="str">
            <v>IVI SCM</v>
          </cell>
          <cell r="L1990" t="str">
            <v>IVI</v>
          </cell>
          <cell r="M1990" t="str">
            <v>SCM</v>
          </cell>
          <cell r="N1990" t="str">
            <v>SCM</v>
          </cell>
          <cell r="O1990" t="str">
            <v>Haiphong/VN</v>
          </cell>
          <cell r="P1990" t="str">
            <v>SCM</v>
          </cell>
          <cell r="Q1990" t="str">
            <v>Supply Chain Management</v>
          </cell>
          <cell r="R1990" t="str">
            <v>Supply Chain Planning</v>
          </cell>
          <cell r="S1990" t="str">
            <v>Regular</v>
          </cell>
          <cell r="T1990" t="str">
            <v>Staff</v>
          </cell>
          <cell r="U1990" t="str">
            <v>P3</v>
          </cell>
          <cell r="V1990" t="str">
            <v>P3</v>
          </cell>
          <cell r="X1990" t="str">
            <v>책임</v>
          </cell>
          <cell r="Y1990" t="str">
            <v>책임</v>
          </cell>
          <cell r="Z1990">
            <v>45484</v>
          </cell>
          <cell r="AA1990">
            <v>45484</v>
          </cell>
        </row>
        <row r="1991">
          <cell r="B1991" t="str">
            <v>VH009715</v>
          </cell>
          <cell r="D1991" t="str">
            <v>LE, THANH . THANH, LE LE THANH</v>
          </cell>
          <cell r="E1991" t="str">
            <v>Asia Region</v>
          </cell>
          <cell r="F1991" t="str">
            <v>Production</v>
          </cell>
          <cell r="G1991" t="str">
            <v>LGEVH</v>
          </cell>
          <cell r="H1991" t="str">
            <v>HS Division</v>
          </cell>
          <cell r="I1991" t="str">
            <v>HS LD Department</v>
          </cell>
          <cell r="J1991" t="str">
            <v>LGEVHA.REF Dev F/D Part</v>
          </cell>
          <cell r="K1991" t="str">
            <v>REF LD</v>
          </cell>
          <cell r="L1991" t="str">
            <v>HS</v>
          </cell>
          <cell r="M1991" t="str">
            <v>R&amp;D</v>
          </cell>
          <cell r="N1991" t="str">
            <v>R&amp;D</v>
          </cell>
          <cell r="O1991" t="str">
            <v>Haiphong/VN</v>
          </cell>
          <cell r="P1991" t="str">
            <v>R&amp;D Planning</v>
          </cell>
          <cell r="Q1991" t="str">
            <v>R&amp;D Planning/Support</v>
          </cell>
          <cell r="R1991" t="str">
            <v>Technician</v>
          </cell>
          <cell r="S1991" t="str">
            <v>Regular</v>
          </cell>
          <cell r="T1991" t="str">
            <v>Staff</v>
          </cell>
          <cell r="U1991" t="str">
            <v>Fulltime-Regular</v>
          </cell>
          <cell r="V1991" t="str">
            <v>G1</v>
          </cell>
          <cell r="W1991">
            <v>1</v>
          </cell>
          <cell r="X1991">
            <v>1</v>
          </cell>
          <cell r="Y1991" t="str">
            <v>staff</v>
          </cell>
          <cell r="Z1991">
            <v>45495</v>
          </cell>
          <cell r="AA1991">
            <v>45495</v>
          </cell>
        </row>
        <row r="1992">
          <cell r="B1992" t="str">
            <v>VH009716</v>
          </cell>
          <cell r="D1992" t="str">
            <v>PHAM, HOANG HUY. HOANG, PHAM HUY. PHAM HUY HOANG</v>
          </cell>
          <cell r="E1992" t="str">
            <v>Asia Region</v>
          </cell>
          <cell r="F1992" t="str">
            <v>Production</v>
          </cell>
          <cell r="G1992" t="str">
            <v>LGEVH</v>
          </cell>
          <cell r="H1992" t="str">
            <v>HS Division</v>
          </cell>
          <cell r="I1992" t="str">
            <v>HS LD Department</v>
          </cell>
          <cell r="J1992" t="str">
            <v>LGEVHA.REF Modular Part</v>
          </cell>
          <cell r="K1992" t="str">
            <v>REF MD</v>
          </cell>
          <cell r="L1992" t="str">
            <v>HS</v>
          </cell>
          <cell r="M1992" t="str">
            <v>R&amp;D</v>
          </cell>
          <cell r="N1992" t="str">
            <v>R&amp;D</v>
          </cell>
          <cell r="O1992" t="str">
            <v>Haiphong/VN</v>
          </cell>
          <cell r="P1992" t="str">
            <v>R&amp;D Planning</v>
          </cell>
          <cell r="Q1992" t="str">
            <v>R&amp;D Planning/Support</v>
          </cell>
          <cell r="R1992" t="str">
            <v>Technician</v>
          </cell>
          <cell r="S1992" t="str">
            <v>Regular</v>
          </cell>
          <cell r="T1992" t="str">
            <v>Staff</v>
          </cell>
          <cell r="U1992" t="str">
            <v>Fulltime-Regular</v>
          </cell>
          <cell r="V1992" t="str">
            <v>G1</v>
          </cell>
          <cell r="W1992">
            <v>1</v>
          </cell>
          <cell r="X1992">
            <v>1</v>
          </cell>
          <cell r="Y1992" t="str">
            <v>staff</v>
          </cell>
          <cell r="Z1992">
            <v>45495</v>
          </cell>
          <cell r="AA1992">
            <v>45495</v>
          </cell>
        </row>
        <row r="1993">
          <cell r="B1993" t="str">
            <v>VH009718</v>
          </cell>
          <cell r="D1993" t="str">
            <v>NGO, VUONG MINH. VUONG, NGO MINH. NGO MINH VUONG</v>
          </cell>
          <cell r="E1993" t="str">
            <v>Asia Region</v>
          </cell>
          <cell r="F1993" t="str">
            <v>Production</v>
          </cell>
          <cell r="G1993" t="str">
            <v>LGEVH</v>
          </cell>
          <cell r="H1993" t="str">
            <v>IVI Division</v>
          </cell>
          <cell r="I1993" t="str">
            <v>IVI Production Department</v>
          </cell>
          <cell r="J1993" t="str">
            <v>LGEVHA.IVI Production Planning Part</v>
          </cell>
          <cell r="K1993" t="str">
            <v>IVI Production Planning</v>
          </cell>
          <cell r="L1993" t="str">
            <v>IVI</v>
          </cell>
          <cell r="M1993" t="str">
            <v>Manufacturing</v>
          </cell>
          <cell r="N1993" t="str">
            <v>Manufacturing</v>
          </cell>
          <cell r="O1993" t="str">
            <v>Haiphong/VN</v>
          </cell>
          <cell r="P1993" t="str">
            <v>Manufacturing</v>
          </cell>
          <cell r="Q1993" t="str">
            <v>Production Management</v>
          </cell>
          <cell r="R1993" t="str">
            <v>Manufacturing Engineering Management</v>
          </cell>
          <cell r="S1993" t="str">
            <v>Regular</v>
          </cell>
          <cell r="T1993" t="str">
            <v>Staff</v>
          </cell>
          <cell r="U1993" t="str">
            <v>Fulltime-Regular</v>
          </cell>
          <cell r="V1993" t="str">
            <v>G2</v>
          </cell>
          <cell r="W1993">
            <v>1</v>
          </cell>
          <cell r="X1993">
            <v>1</v>
          </cell>
          <cell r="Y1993" t="str">
            <v>expert</v>
          </cell>
          <cell r="Z1993">
            <v>45495</v>
          </cell>
          <cell r="AA1993">
            <v>45495</v>
          </cell>
        </row>
        <row r="1994">
          <cell r="B1994" t="str">
            <v>VH009720</v>
          </cell>
          <cell r="D1994" t="str">
            <v>TRAN, TAN TRONG. TAN, TRAN TRONG. TRAN TRONG TAN</v>
          </cell>
          <cell r="E1994" t="str">
            <v>Asia Region</v>
          </cell>
          <cell r="F1994" t="str">
            <v>Production</v>
          </cell>
          <cell r="G1994" t="str">
            <v>LGEVH</v>
          </cell>
          <cell r="H1994" t="str">
            <v>HS Division</v>
          </cell>
          <cell r="I1994" t="str">
            <v>HS LD Department</v>
          </cell>
          <cell r="J1994" t="str">
            <v>LGEVHA.REF QE Part</v>
          </cell>
          <cell r="K1994" t="str">
            <v>REF MD</v>
          </cell>
          <cell r="L1994" t="str">
            <v>HS</v>
          </cell>
          <cell r="M1994" t="str">
            <v>R&amp;D</v>
          </cell>
          <cell r="N1994" t="str">
            <v>R&amp;D</v>
          </cell>
          <cell r="O1994" t="str">
            <v>Haiphong/VN</v>
          </cell>
          <cell r="P1994" t="str">
            <v>R&amp;D Planning</v>
          </cell>
          <cell r="Q1994" t="str">
            <v>R&amp;D Planning/Support</v>
          </cell>
          <cell r="R1994" t="str">
            <v>Technician</v>
          </cell>
          <cell r="S1994" t="str">
            <v>Regular</v>
          </cell>
          <cell r="T1994" t="str">
            <v>Staff</v>
          </cell>
          <cell r="U1994" t="str">
            <v>Fulltime-Regular</v>
          </cell>
          <cell r="V1994" t="str">
            <v>G1</v>
          </cell>
          <cell r="W1994">
            <v>1</v>
          </cell>
          <cell r="X1994">
            <v>1</v>
          </cell>
          <cell r="Y1994" t="str">
            <v>staff</v>
          </cell>
          <cell r="Z1994">
            <v>45495</v>
          </cell>
          <cell r="AA1994">
            <v>45495</v>
          </cell>
        </row>
        <row r="1995">
          <cell r="B1995" t="str">
            <v>VH009722</v>
          </cell>
          <cell r="D1995" t="str">
            <v>DAO, DUONG TUNG. DUONG, DAO TUNG. DAO TUNG DUONG</v>
          </cell>
          <cell r="E1995" t="str">
            <v>Asia Region</v>
          </cell>
          <cell r="F1995" t="str">
            <v>Production</v>
          </cell>
          <cell r="G1995" t="str">
            <v>LGEVH</v>
          </cell>
          <cell r="H1995" t="str">
            <v>HS Division</v>
          </cell>
          <cell r="I1995" t="str">
            <v>HS LD Department</v>
          </cell>
          <cell r="J1995" t="str">
            <v>LGEVHA.VC LD Part</v>
          </cell>
          <cell r="K1995" t="str">
            <v>VCC LD</v>
          </cell>
          <cell r="L1995" t="str">
            <v>HS</v>
          </cell>
          <cell r="M1995" t="str">
            <v>R&amp;D</v>
          </cell>
          <cell r="N1995" t="str">
            <v>R&amp;D</v>
          </cell>
          <cell r="O1995" t="str">
            <v>Haiphong/VN</v>
          </cell>
          <cell r="P1995" t="str">
            <v>R&amp;D Planning</v>
          </cell>
          <cell r="Q1995" t="str">
            <v>R&amp;D Planning/Support</v>
          </cell>
          <cell r="R1995" t="str">
            <v>Technician</v>
          </cell>
          <cell r="S1995" t="str">
            <v>Regular</v>
          </cell>
          <cell r="T1995" t="str">
            <v>Staff</v>
          </cell>
          <cell r="U1995" t="str">
            <v>Fulltime-Regular</v>
          </cell>
          <cell r="V1995" t="str">
            <v>G1</v>
          </cell>
          <cell r="W1995">
            <v>1</v>
          </cell>
          <cell r="X1995">
            <v>1</v>
          </cell>
          <cell r="Y1995" t="str">
            <v>staff</v>
          </cell>
          <cell r="Z1995">
            <v>45495</v>
          </cell>
          <cell r="AA1995">
            <v>45495</v>
          </cell>
        </row>
        <row r="1996">
          <cell r="B1996" t="str">
            <v>VH009723</v>
          </cell>
          <cell r="D1996" t="str">
            <v>NGO, BACH VAN. BACH, NGO VAN. NGO VAN BACH</v>
          </cell>
          <cell r="E1996" t="str">
            <v>Asia Region</v>
          </cell>
          <cell r="F1996" t="str">
            <v>Production</v>
          </cell>
          <cell r="G1996" t="str">
            <v>LGEVH</v>
          </cell>
          <cell r="H1996" t="str">
            <v>HS Division</v>
          </cell>
          <cell r="I1996" t="str">
            <v>Living MFG Department</v>
          </cell>
          <cell r="J1996" t="str">
            <v>LGEVHA.Living MFG Part</v>
          </cell>
          <cell r="K1996" t="str">
            <v>Living MFG</v>
          </cell>
          <cell r="L1996" t="str">
            <v>HS</v>
          </cell>
          <cell r="M1996" t="str">
            <v>Manufacturing</v>
          </cell>
          <cell r="N1996" t="str">
            <v>Manufacturing</v>
          </cell>
          <cell r="O1996" t="str">
            <v>Haiphong/VN</v>
          </cell>
          <cell r="P1996" t="str">
            <v>Manufacturing</v>
          </cell>
          <cell r="Q1996" t="str">
            <v>Production Management</v>
          </cell>
          <cell r="R1996" t="str">
            <v>Manufacturing Engineering Management</v>
          </cell>
          <cell r="S1996" t="str">
            <v>Regular</v>
          </cell>
          <cell r="T1996" t="str">
            <v>Staff</v>
          </cell>
          <cell r="U1996" t="str">
            <v>Fulltime-Regular</v>
          </cell>
          <cell r="V1996" t="str">
            <v>G1</v>
          </cell>
          <cell r="W1996">
            <v>1</v>
          </cell>
          <cell r="X1996">
            <v>1</v>
          </cell>
          <cell r="Y1996" t="str">
            <v>staff</v>
          </cell>
          <cell r="Z1996">
            <v>45495</v>
          </cell>
          <cell r="AA1996">
            <v>45495</v>
          </cell>
        </row>
        <row r="1997">
          <cell r="B1997" t="str">
            <v>VH009724</v>
          </cell>
          <cell r="D1997" t="str">
            <v>NGUYEN, DUNG VAN. DUNG, NGUYEN VAN. NGUYEN VAN DUNG</v>
          </cell>
          <cell r="E1997" t="str">
            <v>Asia Region</v>
          </cell>
          <cell r="F1997" t="str">
            <v>Production</v>
          </cell>
          <cell r="G1997" t="str">
            <v>LGEVH</v>
          </cell>
          <cell r="H1997" t="str">
            <v>HS Division</v>
          </cell>
          <cell r="I1997" t="str">
            <v>Kitchen MFG Department</v>
          </cell>
          <cell r="J1997" t="str">
            <v>LGEVHA.REF ME Part</v>
          </cell>
          <cell r="K1997" t="str">
            <v>REF MFG</v>
          </cell>
          <cell r="L1997" t="str">
            <v>HS</v>
          </cell>
          <cell r="M1997" t="str">
            <v>Manufacturing</v>
          </cell>
          <cell r="N1997" t="str">
            <v>Manufacturing</v>
          </cell>
          <cell r="O1997" t="str">
            <v>Haiphong/VN</v>
          </cell>
          <cell r="P1997" t="str">
            <v>Manufacturing</v>
          </cell>
          <cell r="Q1997" t="str">
            <v>Production Management</v>
          </cell>
          <cell r="R1997" t="str">
            <v>Manufacturing Engineering Management</v>
          </cell>
          <cell r="S1997" t="str">
            <v>Regular</v>
          </cell>
          <cell r="T1997" t="str">
            <v>Staff</v>
          </cell>
          <cell r="U1997" t="str">
            <v>Fulltime-Regular</v>
          </cell>
          <cell r="V1997" t="str">
            <v>G1</v>
          </cell>
          <cell r="W1997">
            <v>1</v>
          </cell>
          <cell r="X1997">
            <v>1</v>
          </cell>
          <cell r="Y1997" t="str">
            <v>staff</v>
          </cell>
          <cell r="Z1997">
            <v>45495</v>
          </cell>
          <cell r="AA1997">
            <v>45495</v>
          </cell>
        </row>
        <row r="1998">
          <cell r="B1998" t="str">
            <v>VH009728</v>
          </cell>
          <cell r="D1998" t="str">
            <v>VU, GIANG THI THU. GIANG, VU THI THU. VU THI THU GIANG</v>
          </cell>
          <cell r="E1998" t="str">
            <v>Asia Region</v>
          </cell>
          <cell r="F1998" t="str">
            <v>Production</v>
          </cell>
          <cell r="G1998" t="str">
            <v>LGEVH</v>
          </cell>
          <cell r="H1998" t="str">
            <v>HS Division</v>
          </cell>
          <cell r="I1998" t="str">
            <v>HS LD Department</v>
          </cell>
          <cell r="J1998" t="str">
            <v>LGEVHA.HS Planning Part</v>
          </cell>
          <cell r="K1998" t="str">
            <v>HS LD Support</v>
          </cell>
          <cell r="L1998" t="str">
            <v>HS</v>
          </cell>
          <cell r="M1998" t="str">
            <v>R&amp;D</v>
          </cell>
          <cell r="N1998" t="str">
            <v>R&amp;D</v>
          </cell>
          <cell r="O1998" t="str">
            <v>Haiphong/VN</v>
          </cell>
          <cell r="P1998" t="str">
            <v>R&amp;D Planning</v>
          </cell>
          <cell r="Q1998" t="str">
            <v>R&amp;D Planning/Support</v>
          </cell>
          <cell r="R1998" t="str">
            <v>R&amp;D Strategy/Planning</v>
          </cell>
          <cell r="S1998" t="str">
            <v>Regular</v>
          </cell>
          <cell r="T1998" t="str">
            <v>Staff</v>
          </cell>
          <cell r="U1998" t="str">
            <v>Fulltime-Regular</v>
          </cell>
          <cell r="V1998" t="str">
            <v>G1</v>
          </cell>
          <cell r="W1998">
            <v>1</v>
          </cell>
          <cell r="X1998">
            <v>1</v>
          </cell>
          <cell r="Y1998" t="str">
            <v>staff</v>
          </cell>
          <cell r="Z1998">
            <v>45509</v>
          </cell>
          <cell r="AA1998">
            <v>45509</v>
          </cell>
        </row>
        <row r="1999">
          <cell r="B1999" t="str">
            <v>VH009729</v>
          </cell>
          <cell r="D1999" t="str">
            <v>NGUYEN, VUONG DINH. VUONG, NGUYEN DINH. NGUYEN DINH VUONG</v>
          </cell>
          <cell r="E1999" t="str">
            <v>Asia Region</v>
          </cell>
          <cell r="F1999" t="str">
            <v>Production</v>
          </cell>
          <cell r="G1999" t="str">
            <v>LGEVH</v>
          </cell>
          <cell r="H1999" t="str">
            <v>HS Division</v>
          </cell>
          <cell r="I1999" t="str">
            <v>HS LD Department</v>
          </cell>
          <cell r="J1999" t="str">
            <v>LGEVHA.F/L 24 WM LD Part</v>
          </cell>
          <cell r="K1999" t="str">
            <v>WM LD</v>
          </cell>
          <cell r="L1999" t="str">
            <v>HS</v>
          </cell>
          <cell r="M1999" t="str">
            <v>R&amp;D</v>
          </cell>
          <cell r="N1999" t="str">
            <v>R&amp;D</v>
          </cell>
          <cell r="O1999" t="str">
            <v>Haiphong/VN</v>
          </cell>
          <cell r="P1999" t="str">
            <v>R&amp;D Planning</v>
          </cell>
          <cell r="Q1999" t="str">
            <v>R&amp;D Planning/Support</v>
          </cell>
          <cell r="R1999" t="str">
            <v>R&amp;D Strategy/Planning</v>
          </cell>
          <cell r="S1999" t="str">
            <v>Regular</v>
          </cell>
          <cell r="T1999" t="str">
            <v>Staff</v>
          </cell>
          <cell r="U1999" t="str">
            <v>Fulltime-Regular</v>
          </cell>
          <cell r="V1999" t="str">
            <v>G1</v>
          </cell>
          <cell r="W1999">
            <v>1</v>
          </cell>
          <cell r="X1999">
            <v>1</v>
          </cell>
          <cell r="Y1999" t="str">
            <v>staff</v>
          </cell>
          <cell r="Z1999">
            <v>45509</v>
          </cell>
          <cell r="AA1999">
            <v>45509</v>
          </cell>
        </row>
        <row r="2000">
          <cell r="B2000" t="str">
            <v>VH009730</v>
          </cell>
          <cell r="D2000" t="str">
            <v>NGUYEN, HUONG THI. HUONG, NGUYEN THI. NGUYEN THI HUONG</v>
          </cell>
          <cell r="E2000" t="str">
            <v>Asia Region</v>
          </cell>
          <cell r="F2000" t="str">
            <v>Production</v>
          </cell>
          <cell r="G2000" t="str">
            <v>LGEVH</v>
          </cell>
          <cell r="H2000" t="str">
            <v>HS Division</v>
          </cell>
          <cell r="I2000" t="str">
            <v>Living Procurement Team</v>
          </cell>
          <cell r="J2000" t="str">
            <v>LGEVHA.Living Develop Part</v>
          </cell>
          <cell r="K2000" t="str">
            <v>Living Procurement</v>
          </cell>
          <cell r="L2000" t="str">
            <v>HS</v>
          </cell>
          <cell r="M2000" t="str">
            <v>Procurement</v>
          </cell>
          <cell r="N2000" t="str">
            <v>Procurement</v>
          </cell>
          <cell r="O2000" t="str">
            <v>Haiphong/VN</v>
          </cell>
          <cell r="P2000" t="str">
            <v>Procurement</v>
          </cell>
          <cell r="Q2000" t="str">
            <v>Procurement Engineering</v>
          </cell>
          <cell r="R2000" t="str">
            <v>Components Procurement</v>
          </cell>
          <cell r="S2000" t="str">
            <v>Regular</v>
          </cell>
          <cell r="T2000" t="str">
            <v>Staff</v>
          </cell>
          <cell r="U2000" t="str">
            <v>Fulltime-Regular</v>
          </cell>
          <cell r="V2000" t="str">
            <v>G1</v>
          </cell>
          <cell r="W2000">
            <v>1</v>
          </cell>
          <cell r="X2000">
            <v>1</v>
          </cell>
          <cell r="Y2000" t="str">
            <v>staff</v>
          </cell>
          <cell r="Z2000">
            <v>45509</v>
          </cell>
          <cell r="AA2000">
            <v>45509</v>
          </cell>
        </row>
        <row r="2001">
          <cell r="B2001" t="str">
            <v>VH009731</v>
          </cell>
          <cell r="D2001" t="str">
            <v>DO, TUAN VAN. TUAN, DO VAN. DO VAN TUAN</v>
          </cell>
          <cell r="E2001" t="str">
            <v>Asia Region</v>
          </cell>
          <cell r="F2001" t="str">
            <v>Production</v>
          </cell>
          <cell r="G2001" t="str">
            <v>LGEVH</v>
          </cell>
          <cell r="H2001" t="str">
            <v>HS Division</v>
          </cell>
          <cell r="I2001" t="str">
            <v>HS LD Department</v>
          </cell>
          <cell r="J2001" t="str">
            <v>LGEVHA.REF QE Part</v>
          </cell>
          <cell r="K2001" t="str">
            <v>REF MD</v>
          </cell>
          <cell r="L2001" t="str">
            <v>HS</v>
          </cell>
          <cell r="M2001" t="str">
            <v>R&amp;D</v>
          </cell>
          <cell r="N2001" t="str">
            <v>R&amp;D</v>
          </cell>
          <cell r="O2001" t="str">
            <v>Haiphong/VN</v>
          </cell>
          <cell r="P2001" t="str">
            <v>Analysis/Evaluation</v>
          </cell>
          <cell r="Q2001" t="str">
            <v>Development Test/Evaluation</v>
          </cell>
          <cell r="R2001" t="str">
            <v>SW Development&amp;Validation Test(VS)</v>
          </cell>
          <cell r="S2001" t="str">
            <v>Regular</v>
          </cell>
          <cell r="T2001" t="str">
            <v>Staff</v>
          </cell>
          <cell r="U2001" t="str">
            <v>Fulltime-Regular</v>
          </cell>
          <cell r="V2001" t="str">
            <v>G1</v>
          </cell>
          <cell r="W2001">
            <v>1</v>
          </cell>
          <cell r="X2001">
            <v>1</v>
          </cell>
          <cell r="Y2001" t="str">
            <v>staff</v>
          </cell>
          <cell r="Z2001">
            <v>45509</v>
          </cell>
          <cell r="AA2001">
            <v>45509</v>
          </cell>
        </row>
        <row r="2002">
          <cell r="B2002" t="str">
            <v>VH009740</v>
          </cell>
          <cell r="D2002" t="str">
            <v>NGUYEN, DUNG QUY. DUNG, NGUYEN QUY. NGUYEN QUY DUNG</v>
          </cell>
          <cell r="E2002" t="str">
            <v>Asia Region</v>
          </cell>
          <cell r="F2002" t="str">
            <v>Production</v>
          </cell>
          <cell r="G2002" t="str">
            <v>LGEVH</v>
          </cell>
          <cell r="H2002" t="str">
            <v>IVI Division</v>
          </cell>
          <cell r="I2002" t="str">
            <v>IVI Production Department</v>
          </cell>
          <cell r="J2002" t="str">
            <v>LGEVHA.IVI LQC Unit</v>
          </cell>
          <cell r="K2002" t="str">
            <v>IVI LQC</v>
          </cell>
          <cell r="L2002" t="str">
            <v>IVI</v>
          </cell>
          <cell r="M2002" t="str">
            <v>Manufacturing</v>
          </cell>
          <cell r="N2002" t="str">
            <v>Manufacturing</v>
          </cell>
          <cell r="O2002" t="str">
            <v>Haiphong/VN</v>
          </cell>
          <cell r="P2002" t="str">
            <v>Quality</v>
          </cell>
          <cell r="Q2002" t="str">
            <v>Quality Assurance</v>
          </cell>
          <cell r="R2002" t="str">
            <v>LQC</v>
          </cell>
          <cell r="S2002" t="str">
            <v>Regular</v>
          </cell>
          <cell r="T2002" t="str">
            <v>Operator</v>
          </cell>
          <cell r="U2002" t="str">
            <v>Fulltime-Regular</v>
          </cell>
          <cell r="V2002" t="str">
            <v>O1</v>
          </cell>
          <cell r="X2002" t="str">
            <v>worker</v>
          </cell>
          <cell r="Y2002" t="str">
            <v>worker</v>
          </cell>
          <cell r="Z2002">
            <v>45510</v>
          </cell>
          <cell r="AA2002">
            <v>45510</v>
          </cell>
        </row>
        <row r="2003">
          <cell r="B2003" t="str">
            <v>VH009743</v>
          </cell>
          <cell r="D2003" t="str">
            <v>PHAM, DUONG THUY. DUONG, PHAM THUY. PHAM THUY DUONG</v>
          </cell>
          <cell r="E2003" t="str">
            <v>Asia Region</v>
          </cell>
          <cell r="F2003" t="str">
            <v>Production</v>
          </cell>
          <cell r="G2003" t="str">
            <v>LGEVH</v>
          </cell>
          <cell r="H2003" t="str">
            <v>IVI Division</v>
          </cell>
          <cell r="I2003" t="str">
            <v>IVI Production Department</v>
          </cell>
          <cell r="J2003" t="str">
            <v>LGEVHA.IVI Manufacturing Unit</v>
          </cell>
          <cell r="K2003" t="str">
            <v>IVI MFG</v>
          </cell>
          <cell r="L2003" t="str">
            <v>IVI</v>
          </cell>
          <cell r="M2003" t="str">
            <v>Manufacturing</v>
          </cell>
          <cell r="N2003" t="str">
            <v>Manufacturing</v>
          </cell>
          <cell r="O2003" t="str">
            <v>Haiphong/VN</v>
          </cell>
          <cell r="P2003" t="str">
            <v>Manufacturing</v>
          </cell>
          <cell r="Q2003" t="str">
            <v>Production Management</v>
          </cell>
          <cell r="R2003" t="str">
            <v>Line Operation Management</v>
          </cell>
          <cell r="S2003" t="str">
            <v>Regular</v>
          </cell>
          <cell r="T2003" t="str">
            <v>Operator</v>
          </cell>
          <cell r="U2003" t="str">
            <v>Fulltime-Regular</v>
          </cell>
          <cell r="V2003" t="str">
            <v>O1</v>
          </cell>
          <cell r="X2003" t="str">
            <v>worker</v>
          </cell>
          <cell r="Y2003" t="str">
            <v>worker</v>
          </cell>
          <cell r="Z2003">
            <v>45510</v>
          </cell>
          <cell r="AA2003">
            <v>45510</v>
          </cell>
        </row>
        <row r="2004">
          <cell r="B2004" t="str">
            <v>VH009744</v>
          </cell>
          <cell r="D2004" t="str">
            <v>BUI, DUONG THUY. DUONG, BUI THUY. BUI THUY DUONG</v>
          </cell>
          <cell r="E2004" t="str">
            <v>Asia Region</v>
          </cell>
          <cell r="F2004" t="str">
            <v>Production</v>
          </cell>
          <cell r="G2004" t="str">
            <v>LGEVH</v>
          </cell>
          <cell r="H2004" t="str">
            <v>IVI Division</v>
          </cell>
          <cell r="I2004" t="str">
            <v>IVI Production Department</v>
          </cell>
          <cell r="J2004" t="str">
            <v>LGEVHA.IVI Manufacturing Unit</v>
          </cell>
          <cell r="K2004" t="str">
            <v>IVI MFG</v>
          </cell>
          <cell r="L2004" t="str">
            <v>IVI</v>
          </cell>
          <cell r="M2004" t="str">
            <v>Manufacturing</v>
          </cell>
          <cell r="N2004" t="str">
            <v>Manufacturing</v>
          </cell>
          <cell r="O2004" t="str">
            <v>Haiphong/VN</v>
          </cell>
          <cell r="P2004" t="str">
            <v>Manufacturing</v>
          </cell>
          <cell r="Q2004" t="str">
            <v>Production Management</v>
          </cell>
          <cell r="R2004" t="str">
            <v>Line Operation Management</v>
          </cell>
          <cell r="S2004" t="str">
            <v>Regular</v>
          </cell>
          <cell r="T2004" t="str">
            <v>Operator</v>
          </cell>
          <cell r="U2004" t="str">
            <v>Fulltime-Regular</v>
          </cell>
          <cell r="V2004" t="str">
            <v>O1</v>
          </cell>
          <cell r="X2004" t="str">
            <v>worker</v>
          </cell>
          <cell r="Y2004" t="str">
            <v>worker</v>
          </cell>
          <cell r="Z2004">
            <v>45510</v>
          </cell>
          <cell r="AA2004">
            <v>45510</v>
          </cell>
        </row>
        <row r="2005">
          <cell r="B2005" t="str">
            <v>VH009745</v>
          </cell>
          <cell r="D2005" t="str">
            <v>VU, THUY THU. THUY, VU THU. VU THU THUY</v>
          </cell>
          <cell r="E2005" t="str">
            <v>Asia Region</v>
          </cell>
          <cell r="F2005" t="str">
            <v>Production</v>
          </cell>
          <cell r="G2005" t="str">
            <v>LGEVH</v>
          </cell>
          <cell r="H2005" t="str">
            <v>IVI Division</v>
          </cell>
          <cell r="I2005" t="str">
            <v>IVI Production Department</v>
          </cell>
          <cell r="J2005" t="str">
            <v>LGEVHA.IVI Manufacturing Unit</v>
          </cell>
          <cell r="K2005" t="str">
            <v>IVI MFG</v>
          </cell>
          <cell r="L2005" t="str">
            <v>IVI</v>
          </cell>
          <cell r="M2005" t="str">
            <v>Manufacturing</v>
          </cell>
          <cell r="N2005" t="str">
            <v>Manufacturing</v>
          </cell>
          <cell r="O2005" t="str">
            <v>Haiphong/VN</v>
          </cell>
          <cell r="P2005" t="str">
            <v>Manufacturing</v>
          </cell>
          <cell r="Q2005" t="str">
            <v>Production Management</v>
          </cell>
          <cell r="R2005" t="str">
            <v>Line Operation Management</v>
          </cell>
          <cell r="S2005" t="str">
            <v>Regular</v>
          </cell>
          <cell r="T2005" t="str">
            <v>Operator</v>
          </cell>
          <cell r="U2005" t="str">
            <v>Fulltime-Regular</v>
          </cell>
          <cell r="V2005" t="str">
            <v>O1</v>
          </cell>
          <cell r="X2005" t="str">
            <v>worker</v>
          </cell>
          <cell r="Y2005" t="str">
            <v>worker</v>
          </cell>
          <cell r="Z2005">
            <v>45510</v>
          </cell>
          <cell r="AA2005">
            <v>45510</v>
          </cell>
        </row>
        <row r="2006">
          <cell r="B2006" t="str">
            <v>VH009747</v>
          </cell>
          <cell r="D2006" t="str">
            <v>NGUYEN, HIEU TRUNG. HIEU, NGUYEN TRUNG. NGUYEN TRUNG HIEU</v>
          </cell>
          <cell r="E2006" t="str">
            <v>Asia Region</v>
          </cell>
          <cell r="F2006" t="str">
            <v>Production</v>
          </cell>
          <cell r="G2006" t="str">
            <v>LGEVH</v>
          </cell>
          <cell r="H2006" t="str">
            <v>IVI Division</v>
          </cell>
          <cell r="I2006" t="str">
            <v>IVI Production Department</v>
          </cell>
          <cell r="J2006" t="str">
            <v>LGEVHA.IVI Manufacturing Unit</v>
          </cell>
          <cell r="K2006" t="str">
            <v>IVI MFG</v>
          </cell>
          <cell r="L2006" t="str">
            <v>IVI</v>
          </cell>
          <cell r="M2006" t="str">
            <v>Manufacturing</v>
          </cell>
          <cell r="N2006" t="str">
            <v>Manufacturing</v>
          </cell>
          <cell r="O2006" t="str">
            <v>Haiphong/VN</v>
          </cell>
          <cell r="P2006" t="str">
            <v>Manufacturing</v>
          </cell>
          <cell r="Q2006" t="str">
            <v>Production Management</v>
          </cell>
          <cell r="R2006" t="str">
            <v>Line Operation Management</v>
          </cell>
          <cell r="S2006" t="str">
            <v>Regular</v>
          </cell>
          <cell r="T2006" t="str">
            <v>Operator</v>
          </cell>
          <cell r="U2006" t="str">
            <v>Fulltime-Regular</v>
          </cell>
          <cell r="V2006" t="str">
            <v>O1</v>
          </cell>
          <cell r="X2006" t="str">
            <v>worker</v>
          </cell>
          <cell r="Y2006" t="str">
            <v>worker</v>
          </cell>
          <cell r="Z2006">
            <v>45510</v>
          </cell>
          <cell r="AA2006">
            <v>45510</v>
          </cell>
        </row>
        <row r="2007">
          <cell r="B2007" t="str">
            <v>VH009748</v>
          </cell>
          <cell r="D2007" t="str">
            <v>BUI, HUONG THI. HUONG, BUI THI. BUI THI HUONG</v>
          </cell>
          <cell r="E2007" t="str">
            <v>Asia Region</v>
          </cell>
          <cell r="F2007" t="str">
            <v>Production</v>
          </cell>
          <cell r="G2007" t="str">
            <v>LGEVH</v>
          </cell>
          <cell r="H2007" t="str">
            <v>IVI Division</v>
          </cell>
          <cell r="I2007" t="str">
            <v>IVI Production Department</v>
          </cell>
          <cell r="J2007" t="str">
            <v>LGEVHA.IVI Manufacturing Unit</v>
          </cell>
          <cell r="K2007" t="str">
            <v>IVI MFG</v>
          </cell>
          <cell r="L2007" t="str">
            <v>IVI</v>
          </cell>
          <cell r="M2007" t="str">
            <v>Manufacturing</v>
          </cell>
          <cell r="N2007" t="str">
            <v>Manufacturing</v>
          </cell>
          <cell r="O2007" t="str">
            <v>Haiphong/VN</v>
          </cell>
          <cell r="P2007" t="str">
            <v>Manufacturing</v>
          </cell>
          <cell r="Q2007" t="str">
            <v>Production Management</v>
          </cell>
          <cell r="R2007" t="str">
            <v>Line Operation Management</v>
          </cell>
          <cell r="S2007" t="str">
            <v>Regular</v>
          </cell>
          <cell r="T2007" t="str">
            <v>Operator</v>
          </cell>
          <cell r="U2007" t="str">
            <v>Fulltime-Regular</v>
          </cell>
          <cell r="V2007" t="str">
            <v>O1</v>
          </cell>
          <cell r="X2007" t="str">
            <v>worker</v>
          </cell>
          <cell r="Y2007" t="str">
            <v>worker</v>
          </cell>
          <cell r="Z2007">
            <v>45510</v>
          </cell>
          <cell r="AA2007">
            <v>45510</v>
          </cell>
        </row>
        <row r="2008">
          <cell r="B2008" t="str">
            <v>VH009750</v>
          </cell>
          <cell r="D2008" t="str">
            <v>DOAN, QUAN VAN. QUAN, DOAN VAN. DOAN VAN QUAN</v>
          </cell>
          <cell r="E2008" t="str">
            <v>Asia Region</v>
          </cell>
          <cell r="F2008" t="str">
            <v>Production</v>
          </cell>
          <cell r="G2008" t="str">
            <v>LGEVH</v>
          </cell>
          <cell r="H2008" t="str">
            <v>IVI Division</v>
          </cell>
          <cell r="I2008" t="str">
            <v>IVI Production Department</v>
          </cell>
          <cell r="J2008" t="str">
            <v>LGEVHA.IVI Manufacturing Unit</v>
          </cell>
          <cell r="K2008" t="str">
            <v>IVI MFG</v>
          </cell>
          <cell r="L2008" t="str">
            <v>IVI</v>
          </cell>
          <cell r="M2008" t="str">
            <v>Manufacturing</v>
          </cell>
          <cell r="N2008" t="str">
            <v>Manufacturing</v>
          </cell>
          <cell r="O2008" t="str">
            <v>Haiphong/VN</v>
          </cell>
          <cell r="P2008" t="str">
            <v>Manufacturing</v>
          </cell>
          <cell r="Q2008" t="str">
            <v>Production Management</v>
          </cell>
          <cell r="R2008" t="str">
            <v>Line Operation Management</v>
          </cell>
          <cell r="S2008" t="str">
            <v>Regular</v>
          </cell>
          <cell r="T2008" t="str">
            <v>Operator</v>
          </cell>
          <cell r="U2008" t="str">
            <v>Fulltime-Regular</v>
          </cell>
          <cell r="V2008" t="str">
            <v>O1</v>
          </cell>
          <cell r="X2008" t="str">
            <v>worker</v>
          </cell>
          <cell r="Y2008" t="str">
            <v>worker</v>
          </cell>
          <cell r="Z2008">
            <v>45510</v>
          </cell>
          <cell r="AA2008">
            <v>45510</v>
          </cell>
        </row>
        <row r="2009">
          <cell r="B2009" t="str">
            <v>VH009752</v>
          </cell>
          <cell r="D2009" t="str">
            <v>NGUYEN, HAI VAN. HAI, NGUYEN VAN. NGUYEN VAN HAI</v>
          </cell>
          <cell r="E2009" t="str">
            <v>Asia Region</v>
          </cell>
          <cell r="F2009" t="str">
            <v>Production</v>
          </cell>
          <cell r="G2009" t="str">
            <v>LGEVH</v>
          </cell>
          <cell r="H2009" t="str">
            <v>IVI Division</v>
          </cell>
          <cell r="I2009" t="str">
            <v>IVI Production Department</v>
          </cell>
          <cell r="J2009" t="str">
            <v>LGEVHA.IVI Manufacturing Unit</v>
          </cell>
          <cell r="K2009" t="str">
            <v>IVI MFG</v>
          </cell>
          <cell r="L2009" t="str">
            <v>IVI</v>
          </cell>
          <cell r="M2009" t="str">
            <v>Manufacturing</v>
          </cell>
          <cell r="N2009" t="str">
            <v>Manufacturing</v>
          </cell>
          <cell r="O2009" t="str">
            <v>Haiphong/VN</v>
          </cell>
          <cell r="P2009" t="str">
            <v>Manufacturing</v>
          </cell>
          <cell r="Q2009" t="str">
            <v>Production Management</v>
          </cell>
          <cell r="R2009" t="str">
            <v>Line Operation Management</v>
          </cell>
          <cell r="S2009" t="str">
            <v>Regular</v>
          </cell>
          <cell r="T2009" t="str">
            <v>Operator</v>
          </cell>
          <cell r="U2009" t="str">
            <v>Fulltime-Regular</v>
          </cell>
          <cell r="V2009" t="str">
            <v>O1</v>
          </cell>
          <cell r="X2009" t="str">
            <v>worker</v>
          </cell>
          <cell r="Y2009" t="str">
            <v>worker</v>
          </cell>
          <cell r="Z2009">
            <v>45510</v>
          </cell>
          <cell r="AA2009">
            <v>45510</v>
          </cell>
        </row>
        <row r="2010">
          <cell r="B2010" t="str">
            <v>VH009755</v>
          </cell>
          <cell r="D2010" t="str">
            <v>PHAM, DUONG THI THUY. DUONG, PHAM THI THUY. PHAM THI THUY DUONG</v>
          </cell>
          <cell r="E2010" t="str">
            <v>Asia Region</v>
          </cell>
          <cell r="F2010" t="str">
            <v>Production</v>
          </cell>
          <cell r="G2010" t="str">
            <v>LGEVH</v>
          </cell>
          <cell r="H2010" t="str">
            <v>IVI Division</v>
          </cell>
          <cell r="I2010" t="str">
            <v>IVI Production Department</v>
          </cell>
          <cell r="J2010" t="str">
            <v>LGEVHA.PBM Unit</v>
          </cell>
          <cell r="K2010" t="str">
            <v>PBM</v>
          </cell>
          <cell r="L2010" t="str">
            <v>IVI</v>
          </cell>
          <cell r="M2010" t="str">
            <v>Manufacturing</v>
          </cell>
          <cell r="N2010" t="str">
            <v>Manufacturing</v>
          </cell>
          <cell r="O2010" t="str">
            <v>Haiphong/VN</v>
          </cell>
          <cell r="P2010" t="str">
            <v>Manufacturing</v>
          </cell>
          <cell r="Q2010" t="str">
            <v>Production Management</v>
          </cell>
          <cell r="R2010" t="str">
            <v>Line Operation Management</v>
          </cell>
          <cell r="S2010" t="str">
            <v>Regular</v>
          </cell>
          <cell r="T2010" t="str">
            <v>Operator</v>
          </cell>
          <cell r="U2010" t="str">
            <v>Fulltime-Regular</v>
          </cell>
          <cell r="V2010" t="str">
            <v>O1</v>
          </cell>
          <cell r="X2010" t="str">
            <v>worker</v>
          </cell>
          <cell r="Y2010" t="str">
            <v>worker</v>
          </cell>
          <cell r="Z2010">
            <v>45510</v>
          </cell>
          <cell r="AA2010">
            <v>45510</v>
          </cell>
        </row>
        <row r="2011">
          <cell r="B2011" t="str">
            <v>VH009757</v>
          </cell>
          <cell r="D2011" t="str">
            <v>NGUYEN, LINH TUAN. LINH, NGUYEN TUAN. NGUYEN TUAN LINH</v>
          </cell>
          <cell r="E2011" t="str">
            <v>Asia Region</v>
          </cell>
          <cell r="F2011" t="str">
            <v>Production</v>
          </cell>
          <cell r="G2011" t="str">
            <v>LGEVH</v>
          </cell>
          <cell r="H2011" t="str">
            <v>IVI Division</v>
          </cell>
          <cell r="I2011" t="str">
            <v>IVI Production Department</v>
          </cell>
          <cell r="J2011" t="str">
            <v>LGEVHA.PBM Unit</v>
          </cell>
          <cell r="K2011" t="str">
            <v>PBM</v>
          </cell>
          <cell r="L2011" t="str">
            <v>IVI</v>
          </cell>
          <cell r="M2011" t="str">
            <v>Manufacturing</v>
          </cell>
          <cell r="N2011" t="str">
            <v>Manufacturing</v>
          </cell>
          <cell r="O2011" t="str">
            <v>Haiphong/VN</v>
          </cell>
          <cell r="P2011" t="str">
            <v>Manufacturing</v>
          </cell>
          <cell r="Q2011" t="str">
            <v>Production Management</v>
          </cell>
          <cell r="R2011" t="str">
            <v>Line Operation Management</v>
          </cell>
          <cell r="S2011" t="str">
            <v>Regular</v>
          </cell>
          <cell r="T2011" t="str">
            <v>Operator</v>
          </cell>
          <cell r="U2011" t="str">
            <v>Fulltime-Regular</v>
          </cell>
          <cell r="V2011" t="str">
            <v>O1</v>
          </cell>
          <cell r="X2011" t="str">
            <v>worker</v>
          </cell>
          <cell r="Y2011" t="str">
            <v>worker</v>
          </cell>
          <cell r="Z2011">
            <v>45510</v>
          </cell>
          <cell r="AA2011">
            <v>45510</v>
          </cell>
        </row>
        <row r="2012">
          <cell r="B2012" t="str">
            <v>VH009758</v>
          </cell>
          <cell r="D2012" t="str">
            <v>TO, DAI VAN. DAI, TO VAN. TO VAN DAI</v>
          </cell>
          <cell r="E2012" t="str">
            <v>Asia Region</v>
          </cell>
          <cell r="F2012" t="str">
            <v>Production</v>
          </cell>
          <cell r="G2012" t="str">
            <v>LGEVH</v>
          </cell>
          <cell r="H2012" t="str">
            <v>IVI Division</v>
          </cell>
          <cell r="I2012" t="str">
            <v>IVI Production Department</v>
          </cell>
          <cell r="J2012" t="str">
            <v>LGEVHA.PBM Unit</v>
          </cell>
          <cell r="K2012" t="str">
            <v>PBM</v>
          </cell>
          <cell r="L2012" t="str">
            <v>IVI</v>
          </cell>
          <cell r="M2012" t="str">
            <v>Manufacturing</v>
          </cell>
          <cell r="N2012" t="str">
            <v>Manufacturing</v>
          </cell>
          <cell r="O2012" t="str">
            <v>Haiphong/VN</v>
          </cell>
          <cell r="P2012" t="str">
            <v>Manufacturing</v>
          </cell>
          <cell r="Q2012" t="str">
            <v>Production Management</v>
          </cell>
          <cell r="R2012" t="str">
            <v>Line Operation Management</v>
          </cell>
          <cell r="S2012" t="str">
            <v>Regular</v>
          </cell>
          <cell r="T2012" t="str">
            <v>Operator</v>
          </cell>
          <cell r="U2012" t="str">
            <v>Fulltime-Regular</v>
          </cell>
          <cell r="V2012" t="str">
            <v>O1</v>
          </cell>
          <cell r="X2012" t="str">
            <v>worker</v>
          </cell>
          <cell r="Y2012" t="str">
            <v>worker</v>
          </cell>
          <cell r="Z2012">
            <v>45510</v>
          </cell>
          <cell r="AA2012">
            <v>45510</v>
          </cell>
        </row>
        <row r="2013">
          <cell r="B2013" t="str">
            <v>VH009762</v>
          </cell>
          <cell r="D2013" t="str">
            <v>LE, THUAN NGOC. THUAN, LE NGOC. LE NGOC THUAN</v>
          </cell>
          <cell r="E2013" t="str">
            <v>Asia Region</v>
          </cell>
          <cell r="F2013" t="str">
            <v>Production</v>
          </cell>
          <cell r="G2013" t="str">
            <v>LGEVH</v>
          </cell>
          <cell r="H2013" t="str">
            <v>HS Division</v>
          </cell>
          <cell r="I2013" t="str">
            <v>Kitchen MFG Department</v>
          </cell>
          <cell r="J2013" t="str">
            <v>LGEVHA.REF MFG Unit</v>
          </cell>
          <cell r="K2013" t="str">
            <v>REF MFG</v>
          </cell>
          <cell r="L2013" t="str">
            <v>HS</v>
          </cell>
          <cell r="M2013" t="str">
            <v>Manufacturing</v>
          </cell>
          <cell r="N2013" t="str">
            <v>Manufacturing</v>
          </cell>
          <cell r="O2013" t="str">
            <v>Haiphong/VN</v>
          </cell>
          <cell r="P2013" t="str">
            <v>Manufacturing</v>
          </cell>
          <cell r="Q2013" t="str">
            <v>Production Management</v>
          </cell>
          <cell r="R2013" t="str">
            <v>Line Operation Management</v>
          </cell>
          <cell r="S2013" t="str">
            <v>Regular</v>
          </cell>
          <cell r="T2013" t="str">
            <v>Operator</v>
          </cell>
          <cell r="U2013" t="str">
            <v>Fulltime-Regular</v>
          </cell>
          <cell r="V2013" t="str">
            <v>O1</v>
          </cell>
          <cell r="X2013" t="str">
            <v>worker</v>
          </cell>
          <cell r="Y2013" t="str">
            <v>worker</v>
          </cell>
          <cell r="Z2013">
            <v>45510</v>
          </cell>
          <cell r="AA2013">
            <v>45510</v>
          </cell>
        </row>
        <row r="2014">
          <cell r="B2014" t="str">
            <v>VH009766</v>
          </cell>
          <cell r="D2014" t="str">
            <v>NGUYEN, VAN NGOC. VAN, NGUYEN NGOC. NGUYEN NGOC VAN</v>
          </cell>
          <cell r="E2014" t="str">
            <v>Asia Region</v>
          </cell>
          <cell r="F2014" t="str">
            <v>Production</v>
          </cell>
          <cell r="G2014" t="str">
            <v>LGEVH</v>
          </cell>
          <cell r="H2014" t="str">
            <v>HS Division</v>
          </cell>
          <cell r="I2014" t="str">
            <v>Kitchen MFG Department</v>
          </cell>
          <cell r="J2014" t="str">
            <v>LGEVHA.REF MFG Unit</v>
          </cell>
          <cell r="K2014" t="str">
            <v>REF MFG</v>
          </cell>
          <cell r="L2014" t="str">
            <v>HS</v>
          </cell>
          <cell r="M2014" t="str">
            <v>Manufacturing</v>
          </cell>
          <cell r="N2014" t="str">
            <v>Manufacturing</v>
          </cell>
          <cell r="O2014" t="str">
            <v>Haiphong/VN</v>
          </cell>
          <cell r="P2014" t="str">
            <v>Manufacturing</v>
          </cell>
          <cell r="Q2014" t="str">
            <v>Production Management</v>
          </cell>
          <cell r="R2014" t="str">
            <v>Line Operation Management</v>
          </cell>
          <cell r="S2014" t="str">
            <v>Regular</v>
          </cell>
          <cell r="T2014" t="str">
            <v>Operator</v>
          </cell>
          <cell r="U2014" t="str">
            <v>Fulltime-Regular</v>
          </cell>
          <cell r="V2014" t="str">
            <v>O1</v>
          </cell>
          <cell r="X2014" t="str">
            <v>worker</v>
          </cell>
          <cell r="Y2014" t="str">
            <v>worker</v>
          </cell>
          <cell r="Z2014">
            <v>45510</v>
          </cell>
          <cell r="AA2014">
            <v>45510</v>
          </cell>
        </row>
        <row r="2015">
          <cell r="B2015" t="str">
            <v>VH009767</v>
          </cell>
          <cell r="D2015" t="str">
            <v>DUONG, QUAN DUC. QUAN, DUONG DUC. DUONG DUC QUAN</v>
          </cell>
          <cell r="E2015" t="str">
            <v>Asia Region</v>
          </cell>
          <cell r="F2015" t="str">
            <v>Production</v>
          </cell>
          <cell r="G2015" t="str">
            <v>LGEVH</v>
          </cell>
          <cell r="H2015" t="str">
            <v>HS Division</v>
          </cell>
          <cell r="I2015" t="str">
            <v>Kitchen MFG Department</v>
          </cell>
          <cell r="J2015" t="str">
            <v>LGEVHA.REF MFG Unit</v>
          </cell>
          <cell r="K2015" t="str">
            <v>REF MFG</v>
          </cell>
          <cell r="L2015" t="str">
            <v>HS</v>
          </cell>
          <cell r="M2015" t="str">
            <v>Manufacturing</v>
          </cell>
          <cell r="N2015" t="str">
            <v>Manufacturing</v>
          </cell>
          <cell r="O2015" t="str">
            <v>Haiphong/VN</v>
          </cell>
          <cell r="P2015" t="str">
            <v>Manufacturing</v>
          </cell>
          <cell r="Q2015" t="str">
            <v>Production Management</v>
          </cell>
          <cell r="R2015" t="str">
            <v>Line Operation Management</v>
          </cell>
          <cell r="S2015" t="str">
            <v>Regular</v>
          </cell>
          <cell r="T2015" t="str">
            <v>Operator</v>
          </cell>
          <cell r="U2015" t="str">
            <v>Fulltime-Regular</v>
          </cell>
          <cell r="V2015" t="str">
            <v>O1</v>
          </cell>
          <cell r="X2015" t="str">
            <v>worker</v>
          </cell>
          <cell r="Y2015" t="str">
            <v>worker</v>
          </cell>
          <cell r="Z2015">
            <v>45510</v>
          </cell>
          <cell r="AA2015">
            <v>45510</v>
          </cell>
        </row>
        <row r="2016">
          <cell r="B2016" t="str">
            <v>VH009769</v>
          </cell>
          <cell r="D2016" t="str">
            <v>PHAM, THUY VAN. THUY, PHAM VAN. PHAM VAN THUY</v>
          </cell>
          <cell r="E2016" t="str">
            <v>Asia Region</v>
          </cell>
          <cell r="F2016" t="str">
            <v>Production</v>
          </cell>
          <cell r="G2016" t="str">
            <v>LGEVH</v>
          </cell>
          <cell r="H2016" t="str">
            <v>HS Division</v>
          </cell>
          <cell r="I2016" t="str">
            <v>Kitchen MFG Department</v>
          </cell>
          <cell r="J2016" t="str">
            <v>LGEVHA.REF MFG Unit</v>
          </cell>
          <cell r="K2016" t="str">
            <v>REF MFG</v>
          </cell>
          <cell r="L2016" t="str">
            <v>HS</v>
          </cell>
          <cell r="M2016" t="str">
            <v>Manufacturing</v>
          </cell>
          <cell r="N2016" t="str">
            <v>Manufacturing</v>
          </cell>
          <cell r="O2016" t="str">
            <v>Haiphong/VN</v>
          </cell>
          <cell r="P2016" t="str">
            <v>Manufacturing</v>
          </cell>
          <cell r="Q2016" t="str">
            <v>Production Management</v>
          </cell>
          <cell r="R2016" t="str">
            <v>Line Operation Management</v>
          </cell>
          <cell r="S2016" t="str">
            <v>Regular</v>
          </cell>
          <cell r="T2016" t="str">
            <v>Operator</v>
          </cell>
          <cell r="U2016" t="str">
            <v>Fulltime-Regular</v>
          </cell>
          <cell r="V2016" t="str">
            <v>O1</v>
          </cell>
          <cell r="X2016" t="str">
            <v>worker</v>
          </cell>
          <cell r="Y2016" t="str">
            <v>worker</v>
          </cell>
          <cell r="Z2016">
            <v>45510</v>
          </cell>
          <cell r="AA2016">
            <v>45510</v>
          </cell>
        </row>
        <row r="2017">
          <cell r="B2017" t="str">
            <v>VH009772</v>
          </cell>
          <cell r="D2017" t="str">
            <v>PHAM, TAN VAN. TAN, PHAM VAN. PHAM VAN TAN</v>
          </cell>
          <cell r="E2017" t="str">
            <v>Asia Region</v>
          </cell>
          <cell r="F2017" t="str">
            <v>Production</v>
          </cell>
          <cell r="G2017" t="str">
            <v>LGEVH</v>
          </cell>
          <cell r="H2017" t="str">
            <v>HS Division</v>
          </cell>
          <cell r="I2017" t="str">
            <v>Kitchen MFG Department</v>
          </cell>
          <cell r="J2017" t="str">
            <v>LGEVHA.Cooking Production Unit</v>
          </cell>
          <cell r="K2017" t="str">
            <v>Cooking MFG</v>
          </cell>
          <cell r="L2017" t="str">
            <v>HS</v>
          </cell>
          <cell r="M2017" t="str">
            <v>Manufacturing</v>
          </cell>
          <cell r="N2017" t="str">
            <v>Manufacturing</v>
          </cell>
          <cell r="O2017" t="str">
            <v>Haiphong/VN</v>
          </cell>
          <cell r="P2017" t="str">
            <v>Manufacturing</v>
          </cell>
          <cell r="Q2017" t="str">
            <v>Production Management</v>
          </cell>
          <cell r="R2017" t="str">
            <v>Line Operation Management</v>
          </cell>
          <cell r="S2017" t="str">
            <v>Regular</v>
          </cell>
          <cell r="T2017" t="str">
            <v>Operator</v>
          </cell>
          <cell r="U2017" t="str">
            <v>Fulltime-Regular</v>
          </cell>
          <cell r="V2017" t="str">
            <v>O1</v>
          </cell>
          <cell r="X2017" t="str">
            <v>worker</v>
          </cell>
          <cell r="Y2017" t="str">
            <v>worker</v>
          </cell>
          <cell r="Z2017">
            <v>45510</v>
          </cell>
          <cell r="AA2017">
            <v>45510</v>
          </cell>
        </row>
        <row r="2018">
          <cell r="B2018" t="str">
            <v>VH009776</v>
          </cell>
          <cell r="D2018" t="str">
            <v>DO, HOA THANH. HOA, DO THANH. DO THANH HOA</v>
          </cell>
          <cell r="E2018" t="str">
            <v>Asia Region</v>
          </cell>
          <cell r="F2018" t="str">
            <v>Production</v>
          </cell>
          <cell r="G2018" t="str">
            <v>LGEVH</v>
          </cell>
          <cell r="H2018" t="str">
            <v>HS Division</v>
          </cell>
          <cell r="I2018" t="str">
            <v>Kitchen MFG Department</v>
          </cell>
          <cell r="J2018" t="str">
            <v>LGEVHA.REF MFG Unit</v>
          </cell>
          <cell r="K2018" t="str">
            <v>REF MFG</v>
          </cell>
          <cell r="L2018" t="str">
            <v>HS</v>
          </cell>
          <cell r="M2018" t="str">
            <v>Manufacturing</v>
          </cell>
          <cell r="N2018" t="str">
            <v>Manufacturing</v>
          </cell>
          <cell r="O2018" t="str">
            <v>Haiphong/VN</v>
          </cell>
          <cell r="P2018" t="str">
            <v>Manufacturing</v>
          </cell>
          <cell r="Q2018" t="str">
            <v>Production Management</v>
          </cell>
          <cell r="R2018" t="str">
            <v>Line Operation Management</v>
          </cell>
          <cell r="S2018" t="str">
            <v>Regular</v>
          </cell>
          <cell r="T2018" t="str">
            <v>Operator</v>
          </cell>
          <cell r="U2018" t="str">
            <v>Fulltime-Regular</v>
          </cell>
          <cell r="V2018" t="str">
            <v>O1</v>
          </cell>
          <cell r="X2018" t="str">
            <v>worker</v>
          </cell>
          <cell r="Y2018" t="str">
            <v>worker</v>
          </cell>
          <cell r="Z2018">
            <v>45510</v>
          </cell>
          <cell r="AA2018">
            <v>45510</v>
          </cell>
        </row>
        <row r="2019">
          <cell r="B2019" t="str">
            <v>VH009780</v>
          </cell>
          <cell r="D2019" t="str">
            <v>LUONG, HUNG HUY. HUNG, LUONG HUY. LUONG HUY HUNG</v>
          </cell>
          <cell r="E2019" t="str">
            <v>Asia Region</v>
          </cell>
          <cell r="F2019" t="str">
            <v>Production</v>
          </cell>
          <cell r="G2019" t="str">
            <v>LGEVH</v>
          </cell>
          <cell r="H2019" t="str">
            <v>IVI Division</v>
          </cell>
          <cell r="I2019" t="str">
            <v>IVI Production Department</v>
          </cell>
          <cell r="J2019" t="str">
            <v>LGEVHA.IVI LQC Unit</v>
          </cell>
          <cell r="K2019" t="str">
            <v>IVI LQC</v>
          </cell>
          <cell r="L2019" t="str">
            <v>IVI</v>
          </cell>
          <cell r="M2019" t="str">
            <v>Manufacturing</v>
          </cell>
          <cell r="N2019" t="str">
            <v>Manufacturing</v>
          </cell>
          <cell r="O2019" t="str">
            <v>Haiphong/VN</v>
          </cell>
          <cell r="P2019" t="str">
            <v>Quality</v>
          </cell>
          <cell r="Q2019" t="str">
            <v>Quality Assurance</v>
          </cell>
          <cell r="R2019" t="str">
            <v>LQC</v>
          </cell>
          <cell r="S2019" t="str">
            <v>Regular</v>
          </cell>
          <cell r="T2019" t="str">
            <v>Operator</v>
          </cell>
          <cell r="U2019" t="str">
            <v>Fulltime-Regular</v>
          </cell>
          <cell r="V2019" t="str">
            <v>O1</v>
          </cell>
          <cell r="X2019" t="str">
            <v>worker</v>
          </cell>
          <cell r="Y2019" t="str">
            <v>worker</v>
          </cell>
          <cell r="Z2019">
            <v>45510</v>
          </cell>
          <cell r="AA2019">
            <v>45510</v>
          </cell>
        </row>
        <row r="2020">
          <cell r="B2020" t="str">
            <v>VH009782</v>
          </cell>
          <cell r="D2020" t="str">
            <v>PHAM, DAT TIEN. DAT, PHAM TIEN. PHAM TIEN DAT</v>
          </cell>
          <cell r="E2020" t="str">
            <v>Asia Region</v>
          </cell>
          <cell r="F2020" t="str">
            <v>Production</v>
          </cell>
          <cell r="G2020" t="str">
            <v>LGEVH</v>
          </cell>
          <cell r="H2020" t="str">
            <v>HS Division</v>
          </cell>
          <cell r="I2020" t="str">
            <v>HS LD Department</v>
          </cell>
          <cell r="J2020" t="str">
            <v>LGEVHA.HW Controller Development Part</v>
          </cell>
          <cell r="K2020" t="str">
            <v>HS Controller Development</v>
          </cell>
          <cell r="L2020" t="str">
            <v>HS</v>
          </cell>
          <cell r="M2020" t="str">
            <v>R&amp;D</v>
          </cell>
          <cell r="N2020" t="str">
            <v>R&amp;D</v>
          </cell>
          <cell r="O2020" t="str">
            <v>Haiphong/VN</v>
          </cell>
          <cell r="P2020" t="str">
            <v>R&amp;D Planning</v>
          </cell>
          <cell r="Q2020" t="str">
            <v>R&amp;D Planning/Support</v>
          </cell>
          <cell r="R2020" t="str">
            <v>Technician</v>
          </cell>
          <cell r="S2020" t="str">
            <v>Regular</v>
          </cell>
          <cell r="T2020" t="str">
            <v>Staff</v>
          </cell>
          <cell r="U2020" t="str">
            <v>Fulltime-Regular</v>
          </cell>
          <cell r="V2020" t="str">
            <v>G1</v>
          </cell>
          <cell r="W2020">
            <v>1</v>
          </cell>
          <cell r="X2020">
            <v>1</v>
          </cell>
          <cell r="Y2020" t="str">
            <v>staff</v>
          </cell>
          <cell r="Z2020">
            <v>45519</v>
          </cell>
          <cell r="AA2020">
            <v>45519</v>
          </cell>
        </row>
        <row r="2021">
          <cell r="B2021" t="str">
            <v>VH009783</v>
          </cell>
          <cell r="D2021" t="str">
            <v>PHUNG, DUY THE. DUY, PHUNG THE. PHUNG THE DUY</v>
          </cell>
          <cell r="E2021" t="str">
            <v>Asia Region</v>
          </cell>
          <cell r="F2021" t="str">
            <v>Production</v>
          </cell>
          <cell r="G2021" t="str">
            <v>LGEVH</v>
          </cell>
          <cell r="H2021" t="str">
            <v>HS Division</v>
          </cell>
          <cell r="I2021" t="str">
            <v>HS LD Department</v>
          </cell>
          <cell r="J2021" t="str">
            <v>LGEVHA.REF QE Part</v>
          </cell>
          <cell r="K2021" t="str">
            <v>REF MD</v>
          </cell>
          <cell r="L2021" t="str">
            <v>HS</v>
          </cell>
          <cell r="M2021" t="str">
            <v>R&amp;D</v>
          </cell>
          <cell r="N2021" t="str">
            <v>R&amp;D</v>
          </cell>
          <cell r="O2021" t="str">
            <v>Haiphong/VN</v>
          </cell>
          <cell r="P2021" t="str">
            <v>R&amp;D Planning</v>
          </cell>
          <cell r="Q2021" t="str">
            <v>R&amp;D Planning/Support</v>
          </cell>
          <cell r="R2021" t="str">
            <v>Technician</v>
          </cell>
          <cell r="S2021" t="str">
            <v>Regular</v>
          </cell>
          <cell r="T2021" t="str">
            <v>Staff</v>
          </cell>
          <cell r="U2021" t="str">
            <v>Fulltime-Regular</v>
          </cell>
          <cell r="V2021" t="str">
            <v>G1</v>
          </cell>
          <cell r="W2021">
            <v>1</v>
          </cell>
          <cell r="X2021">
            <v>1</v>
          </cell>
          <cell r="Y2021" t="str">
            <v>staff</v>
          </cell>
          <cell r="Z2021">
            <v>45519</v>
          </cell>
          <cell r="AA2021">
            <v>45519</v>
          </cell>
        </row>
        <row r="2022">
          <cell r="B2022" t="str">
            <v>VH009784</v>
          </cell>
          <cell r="D2022" t="str">
            <v>TRAN, MINH LE. MINH, TRAN LE. TRAN LE MINH</v>
          </cell>
          <cell r="E2022" t="str">
            <v>Asia Region</v>
          </cell>
          <cell r="F2022" t="str">
            <v>Production</v>
          </cell>
          <cell r="G2022" t="str">
            <v>LGEVH</v>
          </cell>
          <cell r="H2022" t="str">
            <v>IVI Division</v>
          </cell>
          <cell r="I2022" t="str">
            <v>IVI Production Department</v>
          </cell>
          <cell r="J2022" t="str">
            <v>LGEVHA.IVI ME AVN/Tele Part</v>
          </cell>
          <cell r="K2022" t="str">
            <v>IVI MFG</v>
          </cell>
          <cell r="L2022" t="str">
            <v>IVI</v>
          </cell>
          <cell r="M2022" t="str">
            <v>Manufacturing</v>
          </cell>
          <cell r="N2022" t="str">
            <v>Manufacturing</v>
          </cell>
          <cell r="O2022" t="str">
            <v>Haiphong/VN</v>
          </cell>
          <cell r="P2022" t="str">
            <v>Manufacturing</v>
          </cell>
          <cell r="Q2022" t="str">
            <v>Production Management</v>
          </cell>
          <cell r="R2022" t="str">
            <v>Line Operation Management</v>
          </cell>
          <cell r="S2022" t="str">
            <v>Regular</v>
          </cell>
          <cell r="T2022" t="str">
            <v>Staff</v>
          </cell>
          <cell r="U2022" t="str">
            <v>Fulltime-Regular</v>
          </cell>
          <cell r="V2022" t="str">
            <v>G1</v>
          </cell>
          <cell r="W2022">
            <v>1</v>
          </cell>
          <cell r="X2022">
            <v>1</v>
          </cell>
          <cell r="Y2022" t="str">
            <v>staff</v>
          </cell>
          <cell r="Z2022">
            <v>45519</v>
          </cell>
          <cell r="AA2022">
            <v>45519</v>
          </cell>
        </row>
        <row r="2023">
          <cell r="B2023" t="str">
            <v>VH009786</v>
          </cell>
          <cell r="D2023" t="str">
            <v>CAO, LAN THI NGOC. LAN, CAO THINGOC. CAO THI NGOC LAN</v>
          </cell>
          <cell r="E2023" t="str">
            <v>Asia Region</v>
          </cell>
          <cell r="F2023" t="str">
            <v>Production</v>
          </cell>
          <cell r="G2023" t="str">
            <v>LGEVH</v>
          </cell>
          <cell r="H2023" t="str">
            <v>Production Engineering Department</v>
          </cell>
          <cell r="I2023" t="str">
            <v>HS Production Engineering Team</v>
          </cell>
          <cell r="J2023" t="str">
            <v>LGEVHA.PE Planning Part</v>
          </cell>
          <cell r="K2023" t="str">
            <v>HS PE</v>
          </cell>
          <cell r="L2023" t="str">
            <v>HS</v>
          </cell>
          <cell r="M2023" t="str">
            <v>Manufacturing</v>
          </cell>
          <cell r="N2023" t="str">
            <v>Manufacturing</v>
          </cell>
          <cell r="O2023" t="str">
            <v>Haiphong/VN</v>
          </cell>
          <cell r="P2023" t="str">
            <v>R&amp;D Planning</v>
          </cell>
          <cell r="Q2023" t="str">
            <v>R&amp;D Planning/Support</v>
          </cell>
          <cell r="R2023" t="str">
            <v>Technician</v>
          </cell>
          <cell r="S2023" t="str">
            <v>Regular</v>
          </cell>
          <cell r="T2023" t="str">
            <v>Staff</v>
          </cell>
          <cell r="U2023" t="str">
            <v>Fulltime-Regular</v>
          </cell>
          <cell r="V2023" t="str">
            <v>G2</v>
          </cell>
          <cell r="W2023">
            <v>1</v>
          </cell>
          <cell r="X2023">
            <v>1</v>
          </cell>
          <cell r="Y2023" t="str">
            <v>expert</v>
          </cell>
          <cell r="Z2023">
            <v>45532</v>
          </cell>
          <cell r="AA2023">
            <v>45532</v>
          </cell>
        </row>
        <row r="2024">
          <cell r="B2024" t="str">
            <v>VH009787</v>
          </cell>
          <cell r="D2024" t="str">
            <v>PHAM, TUAN TRUNG. TUAN, PHAM TRUNG. PHAM TRUNG TUAN</v>
          </cell>
          <cell r="E2024" t="str">
            <v>Asia Region</v>
          </cell>
          <cell r="F2024" t="str">
            <v>Production</v>
          </cell>
          <cell r="G2024" t="str">
            <v>LGEVH</v>
          </cell>
          <cell r="H2024" t="str">
            <v>HS Division</v>
          </cell>
          <cell r="I2024" t="str">
            <v>HS LD Department</v>
          </cell>
          <cell r="J2024" t="str">
            <v>LGEVHA.HW Controller Development Part</v>
          </cell>
          <cell r="K2024" t="str">
            <v>HS Controller Development</v>
          </cell>
          <cell r="L2024" t="str">
            <v>HS</v>
          </cell>
          <cell r="M2024" t="str">
            <v>R&amp;D</v>
          </cell>
          <cell r="N2024" t="str">
            <v>R&amp;D</v>
          </cell>
          <cell r="O2024" t="str">
            <v>Haiphong/VN</v>
          </cell>
          <cell r="P2024" t="str">
            <v>R&amp;D Planning</v>
          </cell>
          <cell r="Q2024" t="str">
            <v>R&amp;D Planning/Support</v>
          </cell>
          <cell r="R2024" t="str">
            <v>Technician</v>
          </cell>
          <cell r="S2024" t="str">
            <v>Regular</v>
          </cell>
          <cell r="T2024" t="str">
            <v>Staff</v>
          </cell>
          <cell r="U2024" t="str">
            <v>Fulltime-Regular</v>
          </cell>
          <cell r="V2024" t="str">
            <v>G1</v>
          </cell>
          <cell r="W2024">
            <v>1</v>
          </cell>
          <cell r="X2024">
            <v>1</v>
          </cell>
          <cell r="Y2024" t="str">
            <v>staff</v>
          </cell>
          <cell r="Z2024">
            <v>45519</v>
          </cell>
          <cell r="AA2024">
            <v>45519</v>
          </cell>
        </row>
        <row r="2025">
          <cell r="B2025" t="str">
            <v>VH009788</v>
          </cell>
          <cell r="D2025" t="str">
            <v>HOANG, LAM THE. LAM, HOANG THE. HOANG THE LAM</v>
          </cell>
          <cell r="E2025" t="str">
            <v>Asia Region</v>
          </cell>
          <cell r="F2025" t="str">
            <v>Production</v>
          </cell>
          <cell r="G2025" t="str">
            <v>LGEVH</v>
          </cell>
          <cell r="H2025" t="str">
            <v>Business Management Department</v>
          </cell>
          <cell r="I2025" t="str">
            <v>Business Planning Team</v>
          </cell>
          <cell r="J2025" t="str">
            <v>LGEVHA.Business Planning Team</v>
          </cell>
          <cell r="K2025" t="str">
            <v>BP</v>
          </cell>
          <cell r="L2025" t="str">
            <v>Common</v>
          </cell>
          <cell r="M2025" t="str">
            <v>Finance</v>
          </cell>
          <cell r="N2025" t="str">
            <v>Finance</v>
          </cell>
          <cell r="O2025" t="str">
            <v>Haiphong/VN</v>
          </cell>
          <cell r="P2025" t="str">
            <v>Quality</v>
          </cell>
          <cell r="Q2025" t="str">
            <v>Quality Assurance</v>
          </cell>
          <cell r="R2025" t="str">
            <v>Outgoing Quality Assurance</v>
          </cell>
          <cell r="S2025" t="str">
            <v>Regular</v>
          </cell>
          <cell r="T2025" t="str">
            <v>Staff</v>
          </cell>
          <cell r="U2025" t="str">
            <v>Fulltime-Regular</v>
          </cell>
          <cell r="V2025" t="str">
            <v>G1</v>
          </cell>
          <cell r="W2025">
            <v>1</v>
          </cell>
          <cell r="X2025">
            <v>1</v>
          </cell>
          <cell r="Y2025" t="str">
            <v>staff</v>
          </cell>
          <cell r="Z2025">
            <v>45519</v>
          </cell>
          <cell r="AA2025">
            <v>45519</v>
          </cell>
        </row>
        <row r="2026">
          <cell r="B2026" t="str">
            <v>VH008663</v>
          </cell>
          <cell r="D2026" t="str">
            <v>TRAN, TUNG NGOC. TUNG, TRAN NGOC. TRAN NGOC TUNG</v>
          </cell>
          <cell r="E2026" t="str">
            <v>Asia Region</v>
          </cell>
          <cell r="F2026" t="str">
            <v>Production</v>
          </cell>
          <cell r="G2026" t="str">
            <v>LGEVH</v>
          </cell>
          <cell r="H2026" t="str">
            <v>IVI Division</v>
          </cell>
          <cell r="I2026" t="str">
            <v>IVI Production Department</v>
          </cell>
          <cell r="J2026" t="str">
            <v>LGEVHA.IVI Material Warehouse Control Section</v>
          </cell>
          <cell r="K2026" t="str">
            <v>IVI Material Mgt</v>
          </cell>
          <cell r="L2026" t="str">
            <v>IVI</v>
          </cell>
          <cell r="M2026" t="str">
            <v>IT</v>
          </cell>
          <cell r="N2026" t="str">
            <v>Manufacturing</v>
          </cell>
          <cell r="O2026" t="str">
            <v>Haiphong/VN</v>
          </cell>
          <cell r="P2026" t="str">
            <v>Manufacturing</v>
          </cell>
          <cell r="Q2026" t="str">
            <v>Production Management</v>
          </cell>
          <cell r="R2026" t="str">
            <v>Line Operation Management</v>
          </cell>
          <cell r="S2026" t="str">
            <v>Regular</v>
          </cell>
          <cell r="T2026" t="str">
            <v>Operator</v>
          </cell>
          <cell r="U2026" t="str">
            <v>Fulltime-Regular</v>
          </cell>
          <cell r="V2026" t="str">
            <v>O1</v>
          </cell>
          <cell r="W2026">
            <v>1</v>
          </cell>
          <cell r="X2026" t="str">
            <v>staff</v>
          </cell>
          <cell r="Y2026" t="str">
            <v>worker</v>
          </cell>
          <cell r="Z2026">
            <v>45530</v>
          </cell>
          <cell r="AA2026">
            <v>45050</v>
          </cell>
        </row>
        <row r="2027">
          <cell r="B2027" t="str">
            <v>VH009795</v>
          </cell>
          <cell r="D2027" t="str">
            <v>PHAM, DUC VAN. DUC, PHAM VAN. PHAM VAN DUC</v>
          </cell>
          <cell r="E2027" t="str">
            <v>Asia Region</v>
          </cell>
          <cell r="F2027" t="str">
            <v>Production</v>
          </cell>
          <cell r="G2027" t="str">
            <v>LGEVH</v>
          </cell>
          <cell r="H2027" t="str">
            <v>HS Division</v>
          </cell>
          <cell r="I2027" t="str">
            <v>HS LD Department</v>
          </cell>
          <cell r="J2027" t="str">
            <v>LGEVHA.F/L 27 WM LD Part</v>
          </cell>
          <cell r="K2027" t="str">
            <v>WM LD</v>
          </cell>
          <cell r="L2027" t="str">
            <v>HS</v>
          </cell>
          <cell r="M2027" t="str">
            <v>R&amp;D</v>
          </cell>
          <cell r="N2027" t="str">
            <v>R&amp;D</v>
          </cell>
          <cell r="O2027" t="str">
            <v>Haiphong/VN</v>
          </cell>
          <cell r="P2027" t="str">
            <v>R&amp;D Planning</v>
          </cell>
          <cell r="Q2027" t="str">
            <v>R&amp;D Planning/Support</v>
          </cell>
          <cell r="R2027" t="str">
            <v>Technician</v>
          </cell>
          <cell r="S2027" t="str">
            <v>Regular</v>
          </cell>
          <cell r="T2027" t="str">
            <v>Staff</v>
          </cell>
          <cell r="U2027" t="str">
            <v>Fulltime-Regular</v>
          </cell>
          <cell r="V2027" t="str">
            <v>G1</v>
          </cell>
          <cell r="W2027">
            <v>1</v>
          </cell>
          <cell r="X2027">
            <v>1</v>
          </cell>
          <cell r="Y2027" t="str">
            <v>staff</v>
          </cell>
          <cell r="Z2027">
            <v>45530</v>
          </cell>
          <cell r="AA2027">
            <v>45530</v>
          </cell>
        </row>
        <row r="2028">
          <cell r="B2028" t="str">
            <v>VH009796</v>
          </cell>
          <cell r="D2028" t="str">
            <v>NGUYEN, TOAN KHAC. TOAN, NGUYEN KHAC. NGUYEN KHAC TOAN</v>
          </cell>
          <cell r="E2028" t="str">
            <v>Asia Region</v>
          </cell>
          <cell r="F2028" t="str">
            <v>Production</v>
          </cell>
          <cell r="G2028" t="str">
            <v>LGEVH</v>
          </cell>
          <cell r="H2028" t="str">
            <v>HS Division</v>
          </cell>
          <cell r="I2028" t="str">
            <v>HS LD Department</v>
          </cell>
          <cell r="J2028" t="str">
            <v>LGEVHA.HW Controller Development Part</v>
          </cell>
          <cell r="K2028" t="str">
            <v>HS Controller Development</v>
          </cell>
          <cell r="L2028" t="str">
            <v>HS</v>
          </cell>
          <cell r="M2028" t="str">
            <v>R&amp;D</v>
          </cell>
          <cell r="N2028" t="str">
            <v>R&amp;D</v>
          </cell>
          <cell r="O2028" t="str">
            <v>Haiphong/VN</v>
          </cell>
          <cell r="P2028" t="str">
            <v>R&amp;D Planning</v>
          </cell>
          <cell r="Q2028" t="str">
            <v>R&amp;D Planning/Support</v>
          </cell>
          <cell r="R2028" t="str">
            <v>Technician</v>
          </cell>
          <cell r="S2028" t="str">
            <v>Regular</v>
          </cell>
          <cell r="T2028" t="str">
            <v>Staff</v>
          </cell>
          <cell r="U2028" t="str">
            <v>Fulltime-Regular</v>
          </cell>
          <cell r="V2028" t="str">
            <v>G1</v>
          </cell>
          <cell r="W2028">
            <v>1</v>
          </cell>
          <cell r="X2028">
            <v>1</v>
          </cell>
          <cell r="Y2028" t="str">
            <v>staff</v>
          </cell>
          <cell r="Z2028">
            <v>45530</v>
          </cell>
          <cell r="AA2028">
            <v>45530</v>
          </cell>
        </row>
        <row r="2029">
          <cell r="B2029" t="str">
            <v>VH009797</v>
          </cell>
          <cell r="D2029" t="str">
            <v>TRAN, TUYET ANH. TUYET, TRAN ANH. TRAN ANH TUYET</v>
          </cell>
          <cell r="E2029" t="str">
            <v>Asia Region</v>
          </cell>
          <cell r="F2029" t="str">
            <v>Production</v>
          </cell>
          <cell r="G2029" t="str">
            <v>LGEVH</v>
          </cell>
          <cell r="H2029" t="str">
            <v>HS Division</v>
          </cell>
          <cell r="I2029" t="str">
            <v>HS LD Department</v>
          </cell>
          <cell r="J2029" t="str">
            <v>LGEVHA.HS Printing Part</v>
          </cell>
          <cell r="K2029" t="str">
            <v>HS LD Support</v>
          </cell>
          <cell r="L2029" t="str">
            <v>HS</v>
          </cell>
          <cell r="M2029" t="str">
            <v>R&amp;D</v>
          </cell>
          <cell r="N2029" t="str">
            <v>R&amp;D</v>
          </cell>
          <cell r="O2029" t="str">
            <v>Haiphong/VN</v>
          </cell>
          <cell r="P2029" t="str">
            <v>R&amp;D Planning</v>
          </cell>
          <cell r="Q2029" t="str">
            <v>R&amp;D Planning/Support</v>
          </cell>
          <cell r="R2029" t="str">
            <v>Technician</v>
          </cell>
          <cell r="S2029" t="str">
            <v>Regular</v>
          </cell>
          <cell r="T2029" t="str">
            <v>Staff</v>
          </cell>
          <cell r="U2029" t="str">
            <v>Fulltime-Regular</v>
          </cell>
          <cell r="V2029" t="str">
            <v>G1</v>
          </cell>
          <cell r="W2029">
            <v>1</v>
          </cell>
          <cell r="X2029">
            <v>1</v>
          </cell>
          <cell r="Y2029" t="str">
            <v>staff</v>
          </cell>
          <cell r="Z2029">
            <v>45530</v>
          </cell>
          <cell r="AA2029">
            <v>45530</v>
          </cell>
        </row>
        <row r="2030">
          <cell r="B2030" t="str">
            <v>VH009798</v>
          </cell>
          <cell r="D2030" t="str">
            <v>DO, HUONG THI. HUONG, DO THI. DO THI HUONG</v>
          </cell>
          <cell r="E2030" t="str">
            <v>Asia Region</v>
          </cell>
          <cell r="F2030" t="str">
            <v>Production</v>
          </cell>
          <cell r="G2030" t="str">
            <v>LGEVH</v>
          </cell>
          <cell r="H2030" t="str">
            <v>HS Division</v>
          </cell>
          <cell r="I2030" t="str">
            <v>HS LD Department</v>
          </cell>
          <cell r="J2030" t="str">
            <v>LGEVHA.HS Standard Part</v>
          </cell>
          <cell r="K2030" t="str">
            <v>HS LD Support</v>
          </cell>
          <cell r="L2030" t="str">
            <v>HS</v>
          </cell>
          <cell r="M2030" t="str">
            <v>R&amp;D</v>
          </cell>
          <cell r="N2030" t="str">
            <v>R&amp;D</v>
          </cell>
          <cell r="O2030" t="str">
            <v>Haiphong/VN</v>
          </cell>
          <cell r="P2030" t="str">
            <v>R&amp;D Planning</v>
          </cell>
          <cell r="Q2030" t="str">
            <v>R&amp;D Planning/Support</v>
          </cell>
          <cell r="R2030" t="str">
            <v>Technician</v>
          </cell>
          <cell r="S2030" t="str">
            <v>Regular</v>
          </cell>
          <cell r="T2030" t="str">
            <v>Staff</v>
          </cell>
          <cell r="U2030" t="str">
            <v>Fulltime-Regular</v>
          </cell>
          <cell r="V2030" t="str">
            <v>G1</v>
          </cell>
          <cell r="W2030">
            <v>1</v>
          </cell>
          <cell r="X2030">
            <v>1</v>
          </cell>
          <cell r="Y2030" t="str">
            <v>staff</v>
          </cell>
          <cell r="Z2030">
            <v>45530</v>
          </cell>
          <cell r="AA2030">
            <v>45530</v>
          </cell>
        </row>
        <row r="2031">
          <cell r="B2031" t="str">
            <v>VH009808</v>
          </cell>
          <cell r="D2031" t="str">
            <v>TONG, LOI VAN. LOI, TONG VAN.</v>
          </cell>
          <cell r="E2031" t="str">
            <v>Asia Region</v>
          </cell>
          <cell r="F2031" t="str">
            <v>Production</v>
          </cell>
          <cell r="G2031" t="str">
            <v>LGEVH</v>
          </cell>
          <cell r="H2031" t="str">
            <v>HS Division</v>
          </cell>
          <cell r="I2031" t="str">
            <v>Kitchen MFG Department</v>
          </cell>
          <cell r="J2031" t="str">
            <v>LGEVHA.REF MFG Unit</v>
          </cell>
          <cell r="K2031" t="str">
            <v>REF MFG</v>
          </cell>
          <cell r="L2031" t="str">
            <v>HS</v>
          </cell>
          <cell r="M2031" t="str">
            <v>Manufacturing</v>
          </cell>
          <cell r="N2031" t="str">
            <v>Manufacturing</v>
          </cell>
          <cell r="O2031" t="str">
            <v>Haiphong/VN</v>
          </cell>
          <cell r="P2031" t="str">
            <v>Manufacturing</v>
          </cell>
          <cell r="Q2031" t="str">
            <v>Production Management</v>
          </cell>
          <cell r="R2031" t="str">
            <v>Line Operation Management</v>
          </cell>
          <cell r="S2031" t="str">
            <v>Regular</v>
          </cell>
          <cell r="T2031" t="str">
            <v>Operator</v>
          </cell>
          <cell r="U2031" t="str">
            <v>Fulltime-Regular</v>
          </cell>
          <cell r="V2031" t="str">
            <v>O1</v>
          </cell>
          <cell r="X2031" t="str">
            <v>worker</v>
          </cell>
          <cell r="Y2031" t="str">
            <v>worker</v>
          </cell>
          <cell r="Z2031">
            <v>45544</v>
          </cell>
          <cell r="AA2031">
            <v>45544</v>
          </cell>
        </row>
        <row r="2032">
          <cell r="B2032" t="str">
            <v>VH009810</v>
          </cell>
          <cell r="D2032" t="str">
            <v>LO, VUONG MINH. VUONG, LO MINH.</v>
          </cell>
          <cell r="E2032" t="str">
            <v>Asia Region</v>
          </cell>
          <cell r="F2032" t="str">
            <v>Production</v>
          </cell>
          <cell r="G2032" t="str">
            <v>LGEVH</v>
          </cell>
          <cell r="H2032" t="str">
            <v>HS Division</v>
          </cell>
          <cell r="I2032" t="str">
            <v>Kitchen MFG Department</v>
          </cell>
          <cell r="J2032" t="str">
            <v>LGEVHA.REF MFG Unit</v>
          </cell>
          <cell r="K2032" t="str">
            <v>REF MFG</v>
          </cell>
          <cell r="L2032" t="str">
            <v>HS</v>
          </cell>
          <cell r="M2032" t="str">
            <v>Manufacturing</v>
          </cell>
          <cell r="N2032" t="str">
            <v>Manufacturing</v>
          </cell>
          <cell r="O2032" t="str">
            <v>Haiphong/VN</v>
          </cell>
          <cell r="P2032" t="str">
            <v>Manufacturing</v>
          </cell>
          <cell r="Q2032" t="str">
            <v>Production Management</v>
          </cell>
          <cell r="R2032" t="str">
            <v>Line Operation Management</v>
          </cell>
          <cell r="S2032" t="str">
            <v>Regular</v>
          </cell>
          <cell r="T2032" t="str">
            <v>Operator</v>
          </cell>
          <cell r="U2032" t="str">
            <v>Fulltime-Regular</v>
          </cell>
          <cell r="V2032" t="str">
            <v>O1</v>
          </cell>
          <cell r="X2032" t="str">
            <v>worker</v>
          </cell>
          <cell r="Y2032" t="str">
            <v>worker</v>
          </cell>
          <cell r="Z2032">
            <v>45544</v>
          </cell>
          <cell r="AA2032">
            <v>45544</v>
          </cell>
        </row>
        <row r="2033">
          <cell r="B2033" t="str">
            <v>VH009813</v>
          </cell>
          <cell r="D2033" t="str">
            <v>TA, DAO VAN. DAO, TA VAN.</v>
          </cell>
          <cell r="E2033" t="str">
            <v>Asia Region</v>
          </cell>
          <cell r="F2033" t="str">
            <v>Production</v>
          </cell>
          <cell r="G2033" t="str">
            <v>LGEVH</v>
          </cell>
          <cell r="H2033" t="str">
            <v>HS Division</v>
          </cell>
          <cell r="I2033" t="str">
            <v>Kitchen MFG Department</v>
          </cell>
          <cell r="J2033" t="str">
            <v>LGEVHA.REF MFG Unit</v>
          </cell>
          <cell r="K2033" t="str">
            <v>REF MFG</v>
          </cell>
          <cell r="L2033" t="str">
            <v>HS</v>
          </cell>
          <cell r="M2033" t="str">
            <v>Manufacturing</v>
          </cell>
          <cell r="N2033" t="str">
            <v>Manufacturing</v>
          </cell>
          <cell r="O2033" t="str">
            <v>Haiphong/VN</v>
          </cell>
          <cell r="P2033" t="str">
            <v>Manufacturing</v>
          </cell>
          <cell r="Q2033" t="str">
            <v>Production Management</v>
          </cell>
          <cell r="R2033" t="str">
            <v>Line Operation Management</v>
          </cell>
          <cell r="S2033" t="str">
            <v>Regular</v>
          </cell>
          <cell r="T2033" t="str">
            <v>Operator</v>
          </cell>
          <cell r="U2033" t="str">
            <v>Fulltime-Regular</v>
          </cell>
          <cell r="V2033" t="str">
            <v>O1</v>
          </cell>
          <cell r="X2033" t="str">
            <v>worker</v>
          </cell>
          <cell r="Y2033" t="str">
            <v>worker</v>
          </cell>
          <cell r="Z2033">
            <v>45544</v>
          </cell>
          <cell r="AA2033">
            <v>45544</v>
          </cell>
        </row>
        <row r="2034">
          <cell r="B2034" t="str">
            <v>VH009815</v>
          </cell>
          <cell r="D2034" t="str">
            <v>NGUYEN, TRI HUU. TRI, NGUYEN HUU.</v>
          </cell>
          <cell r="E2034" t="str">
            <v>Asia Region</v>
          </cell>
          <cell r="F2034" t="str">
            <v>Production</v>
          </cell>
          <cell r="G2034" t="str">
            <v>LGEVH</v>
          </cell>
          <cell r="H2034" t="str">
            <v>HS Division</v>
          </cell>
          <cell r="I2034" t="str">
            <v>Kitchen MFG Department</v>
          </cell>
          <cell r="J2034" t="str">
            <v>LGEVHA.REF MFG Unit</v>
          </cell>
          <cell r="K2034" t="str">
            <v>REF MFG</v>
          </cell>
          <cell r="L2034" t="str">
            <v>HS</v>
          </cell>
          <cell r="M2034" t="str">
            <v>Manufacturing</v>
          </cell>
          <cell r="N2034" t="str">
            <v>Manufacturing</v>
          </cell>
          <cell r="O2034" t="str">
            <v>Haiphong/VN</v>
          </cell>
          <cell r="P2034" t="str">
            <v>Manufacturing</v>
          </cell>
          <cell r="Q2034" t="str">
            <v>Production Management</v>
          </cell>
          <cell r="R2034" t="str">
            <v>Line Operation Management</v>
          </cell>
          <cell r="S2034" t="str">
            <v>Regular</v>
          </cell>
          <cell r="T2034" t="str">
            <v>Operator</v>
          </cell>
          <cell r="U2034" t="str">
            <v>Fulltime-Regular</v>
          </cell>
          <cell r="V2034" t="str">
            <v>O1</v>
          </cell>
          <cell r="X2034" t="str">
            <v>worker</v>
          </cell>
          <cell r="Y2034" t="str">
            <v>worker</v>
          </cell>
          <cell r="Z2034">
            <v>45544</v>
          </cell>
          <cell r="AA2034">
            <v>45544</v>
          </cell>
        </row>
        <row r="2035">
          <cell r="B2035" t="str">
            <v>VH009816</v>
          </cell>
          <cell r="D2035" t="str">
            <v>VU, HUY VAN. HUY, VU VAN.</v>
          </cell>
          <cell r="E2035" t="str">
            <v>Asia Region</v>
          </cell>
          <cell r="F2035" t="str">
            <v>Production</v>
          </cell>
          <cell r="G2035" t="str">
            <v>LGEVH</v>
          </cell>
          <cell r="H2035" t="str">
            <v>HS Division</v>
          </cell>
          <cell r="I2035" t="str">
            <v>Kitchen MFG Department</v>
          </cell>
          <cell r="J2035" t="str">
            <v>LGEVHA.REF MFG Unit</v>
          </cell>
          <cell r="K2035" t="str">
            <v>REF MFG</v>
          </cell>
          <cell r="L2035" t="str">
            <v>HS</v>
          </cell>
          <cell r="M2035" t="str">
            <v>Manufacturing</v>
          </cell>
          <cell r="N2035" t="str">
            <v>Manufacturing</v>
          </cell>
          <cell r="O2035" t="str">
            <v>Haiphong/VN</v>
          </cell>
          <cell r="P2035" t="str">
            <v>Manufacturing</v>
          </cell>
          <cell r="Q2035" t="str">
            <v>Production Management</v>
          </cell>
          <cell r="R2035" t="str">
            <v>Line Operation Management</v>
          </cell>
          <cell r="S2035" t="str">
            <v>Regular</v>
          </cell>
          <cell r="T2035" t="str">
            <v>Operator</v>
          </cell>
          <cell r="U2035" t="str">
            <v>Fulltime-Regular</v>
          </cell>
          <cell r="V2035" t="str">
            <v>O1</v>
          </cell>
          <cell r="X2035" t="str">
            <v>worker</v>
          </cell>
          <cell r="Y2035" t="str">
            <v>worker</v>
          </cell>
          <cell r="Z2035">
            <v>45544</v>
          </cell>
          <cell r="AA2035">
            <v>45544</v>
          </cell>
        </row>
        <row r="2036">
          <cell r="B2036" t="str">
            <v>VH009817</v>
          </cell>
          <cell r="D2036" t="str">
            <v>SUNG, THENH A. THENH, SUNG A.</v>
          </cell>
          <cell r="E2036" t="str">
            <v>Asia Region</v>
          </cell>
          <cell r="F2036" t="str">
            <v>Production</v>
          </cell>
          <cell r="G2036" t="str">
            <v>LGEVH</v>
          </cell>
          <cell r="H2036" t="str">
            <v>HS Division</v>
          </cell>
          <cell r="I2036" t="str">
            <v>Kitchen MFG Department</v>
          </cell>
          <cell r="J2036" t="str">
            <v>LGEVHA.REF MFG Unit</v>
          </cell>
          <cell r="K2036" t="str">
            <v>REF MFG</v>
          </cell>
          <cell r="L2036" t="str">
            <v>HS</v>
          </cell>
          <cell r="M2036" t="str">
            <v>Manufacturing</v>
          </cell>
          <cell r="N2036" t="str">
            <v>Manufacturing</v>
          </cell>
          <cell r="O2036" t="str">
            <v>Haiphong/VN</v>
          </cell>
          <cell r="P2036" t="str">
            <v>Manufacturing</v>
          </cell>
          <cell r="Q2036" t="str">
            <v>Production Management</v>
          </cell>
          <cell r="R2036" t="str">
            <v>Line Operation Management</v>
          </cell>
          <cell r="S2036" t="str">
            <v>Regular</v>
          </cell>
          <cell r="T2036" t="str">
            <v>Operator</v>
          </cell>
          <cell r="U2036" t="str">
            <v>Fulltime-Regular</v>
          </cell>
          <cell r="V2036" t="str">
            <v>O1</v>
          </cell>
          <cell r="X2036" t="str">
            <v>worker</v>
          </cell>
          <cell r="Y2036" t="str">
            <v>worker</v>
          </cell>
          <cell r="Z2036">
            <v>45544</v>
          </cell>
          <cell r="AA2036">
            <v>45544</v>
          </cell>
        </row>
        <row r="2037">
          <cell r="B2037" t="str">
            <v>VH009818</v>
          </cell>
          <cell r="D2037" t="str">
            <v>TRAN, SON TIEN. SON, TRAN TIEN.</v>
          </cell>
          <cell r="E2037" t="str">
            <v>Asia Region</v>
          </cell>
          <cell r="F2037" t="str">
            <v>Production</v>
          </cell>
          <cell r="G2037" t="str">
            <v>LGEVH</v>
          </cell>
          <cell r="H2037" t="str">
            <v>HS Division</v>
          </cell>
          <cell r="I2037" t="str">
            <v>Kitchen MFG Department</v>
          </cell>
          <cell r="J2037" t="str">
            <v>LGEVHA.REF MFG Unit</v>
          </cell>
          <cell r="K2037" t="str">
            <v>REF MFG</v>
          </cell>
          <cell r="L2037" t="str">
            <v>HS</v>
          </cell>
          <cell r="M2037" t="str">
            <v>Manufacturing</v>
          </cell>
          <cell r="N2037" t="str">
            <v>Manufacturing</v>
          </cell>
          <cell r="O2037" t="str">
            <v>Haiphong/VN</v>
          </cell>
          <cell r="P2037" t="str">
            <v>Manufacturing</v>
          </cell>
          <cell r="Q2037" t="str">
            <v>Production Management</v>
          </cell>
          <cell r="R2037" t="str">
            <v>Line Operation Management</v>
          </cell>
          <cell r="S2037" t="str">
            <v>Regular</v>
          </cell>
          <cell r="T2037" t="str">
            <v>Operator</v>
          </cell>
          <cell r="U2037" t="str">
            <v>Fulltime-Regular</v>
          </cell>
          <cell r="V2037" t="str">
            <v>O1</v>
          </cell>
          <cell r="X2037" t="str">
            <v>worker</v>
          </cell>
          <cell r="Y2037" t="str">
            <v>worker</v>
          </cell>
          <cell r="Z2037">
            <v>45544</v>
          </cell>
          <cell r="AA2037">
            <v>45544</v>
          </cell>
        </row>
        <row r="2038">
          <cell r="B2038" t="str">
            <v>VH009819</v>
          </cell>
          <cell r="D2038" t="str">
            <v>GIANG, SINH A. SINH, GIANG A.</v>
          </cell>
          <cell r="E2038" t="str">
            <v>Asia Region</v>
          </cell>
          <cell r="F2038" t="str">
            <v>Production</v>
          </cell>
          <cell r="G2038" t="str">
            <v>LGEVH</v>
          </cell>
          <cell r="H2038" t="str">
            <v>HS Division</v>
          </cell>
          <cell r="I2038" t="str">
            <v>Kitchen MFG Department</v>
          </cell>
          <cell r="J2038" t="str">
            <v>LGEVHA.REF MFG Unit</v>
          </cell>
          <cell r="K2038" t="str">
            <v>REF MFG</v>
          </cell>
          <cell r="L2038" t="str">
            <v>HS</v>
          </cell>
          <cell r="M2038" t="str">
            <v>Manufacturing</v>
          </cell>
          <cell r="N2038" t="str">
            <v>Manufacturing</v>
          </cell>
          <cell r="O2038" t="str">
            <v>Haiphong/VN</v>
          </cell>
          <cell r="P2038" t="str">
            <v>Manufacturing</v>
          </cell>
          <cell r="Q2038" t="str">
            <v>Production Management</v>
          </cell>
          <cell r="R2038" t="str">
            <v>Line Operation Management</v>
          </cell>
          <cell r="S2038" t="str">
            <v>Regular</v>
          </cell>
          <cell r="T2038" t="str">
            <v>Operator</v>
          </cell>
          <cell r="U2038" t="str">
            <v>Fulltime-Regular</v>
          </cell>
          <cell r="V2038" t="str">
            <v>O1</v>
          </cell>
          <cell r="X2038" t="str">
            <v>worker</v>
          </cell>
          <cell r="Y2038" t="str">
            <v>worker</v>
          </cell>
          <cell r="Z2038">
            <v>45544</v>
          </cell>
          <cell r="AA2038">
            <v>45544</v>
          </cell>
        </row>
        <row r="2039">
          <cell r="B2039" t="str">
            <v>VH009824</v>
          </cell>
          <cell r="D2039" t="str">
            <v>PHAM, LONG DUC. LONG, PHAM DUC.</v>
          </cell>
          <cell r="E2039" t="str">
            <v>Asia Region</v>
          </cell>
          <cell r="F2039" t="str">
            <v>Production</v>
          </cell>
          <cell r="G2039" t="str">
            <v>LGEVH</v>
          </cell>
          <cell r="H2039" t="str">
            <v>HS Division</v>
          </cell>
          <cell r="I2039" t="str">
            <v>Kitchen MFG Department</v>
          </cell>
          <cell r="J2039" t="str">
            <v>LGEVHA.REF MFG Unit</v>
          </cell>
          <cell r="K2039" t="str">
            <v>REF MFG</v>
          </cell>
          <cell r="L2039" t="str">
            <v>HS</v>
          </cell>
          <cell r="M2039" t="str">
            <v>Manufacturing</v>
          </cell>
          <cell r="N2039" t="str">
            <v>Manufacturing</v>
          </cell>
          <cell r="O2039" t="str">
            <v>Haiphong/VN</v>
          </cell>
          <cell r="P2039" t="str">
            <v>Manufacturing</v>
          </cell>
          <cell r="Q2039" t="str">
            <v>Production Management</v>
          </cell>
          <cell r="R2039" t="str">
            <v>Line Operation Management</v>
          </cell>
          <cell r="S2039" t="str">
            <v>Regular</v>
          </cell>
          <cell r="T2039" t="str">
            <v>Operator</v>
          </cell>
          <cell r="U2039" t="str">
            <v>Fulltime-Regular</v>
          </cell>
          <cell r="V2039" t="str">
            <v>O1</v>
          </cell>
          <cell r="X2039" t="str">
            <v>worker</v>
          </cell>
          <cell r="Y2039" t="str">
            <v>worker</v>
          </cell>
          <cell r="Z2039">
            <v>45544</v>
          </cell>
          <cell r="AA2039">
            <v>45544</v>
          </cell>
        </row>
        <row r="2040">
          <cell r="B2040" t="str">
            <v>VH009826</v>
          </cell>
          <cell r="D2040" t="str">
            <v>LAU, HO A. HO, LAU A.</v>
          </cell>
          <cell r="E2040" t="str">
            <v>Asia Region</v>
          </cell>
          <cell r="F2040" t="str">
            <v>Production</v>
          </cell>
          <cell r="G2040" t="str">
            <v>LGEVH</v>
          </cell>
          <cell r="H2040" t="str">
            <v>HS Division</v>
          </cell>
          <cell r="I2040" t="str">
            <v>Kitchen MFG Department</v>
          </cell>
          <cell r="J2040" t="str">
            <v>LGEVHA.REF MFG Unit</v>
          </cell>
          <cell r="K2040" t="str">
            <v>REF MFG</v>
          </cell>
          <cell r="L2040" t="str">
            <v>HS</v>
          </cell>
          <cell r="M2040" t="str">
            <v>Manufacturing</v>
          </cell>
          <cell r="N2040" t="str">
            <v>Manufacturing</v>
          </cell>
          <cell r="O2040" t="str">
            <v>Haiphong/VN</v>
          </cell>
          <cell r="P2040" t="str">
            <v>Manufacturing</v>
          </cell>
          <cell r="Q2040" t="str">
            <v>Production Management</v>
          </cell>
          <cell r="R2040" t="str">
            <v>Line Operation Management</v>
          </cell>
          <cell r="S2040" t="str">
            <v>Regular</v>
          </cell>
          <cell r="T2040" t="str">
            <v>Operator</v>
          </cell>
          <cell r="U2040" t="str">
            <v>Fulltime-Regular</v>
          </cell>
          <cell r="V2040" t="str">
            <v>O1</v>
          </cell>
          <cell r="X2040" t="str">
            <v>worker</v>
          </cell>
          <cell r="Y2040" t="str">
            <v>worker</v>
          </cell>
          <cell r="Z2040">
            <v>45544</v>
          </cell>
          <cell r="AA2040">
            <v>45544</v>
          </cell>
        </row>
        <row r="2041">
          <cell r="B2041" t="str">
            <v>VH009827</v>
          </cell>
          <cell r="D2041" t="str">
            <v>NGUYEN, THANG VAN. THANG, NGUYEN VAN. NGUYEN VAN THANG</v>
          </cell>
          <cell r="E2041" t="str">
            <v>Asia Region</v>
          </cell>
          <cell r="F2041" t="str">
            <v>Production</v>
          </cell>
          <cell r="G2041" t="str">
            <v>LGEVH</v>
          </cell>
          <cell r="H2041" t="str">
            <v>HS Division</v>
          </cell>
          <cell r="I2041" t="str">
            <v>Kitchen MFG Department</v>
          </cell>
          <cell r="J2041" t="str">
            <v>LGEVHA.REF MFG Unit</v>
          </cell>
          <cell r="K2041" t="str">
            <v>REF MFG</v>
          </cell>
          <cell r="L2041" t="str">
            <v>HS</v>
          </cell>
          <cell r="M2041" t="str">
            <v>Manufacturing</v>
          </cell>
          <cell r="N2041" t="str">
            <v>Manufacturing</v>
          </cell>
          <cell r="O2041" t="str">
            <v>Haiphong/VN</v>
          </cell>
          <cell r="P2041" t="str">
            <v>Manufacturing</v>
          </cell>
          <cell r="Q2041" t="str">
            <v>Production Management</v>
          </cell>
          <cell r="R2041" t="str">
            <v>Line Operation Management</v>
          </cell>
          <cell r="S2041" t="str">
            <v>Regular</v>
          </cell>
          <cell r="T2041" t="str">
            <v>Operator</v>
          </cell>
          <cell r="U2041" t="str">
            <v>Fulltime-Regular</v>
          </cell>
          <cell r="V2041" t="str">
            <v>O1</v>
          </cell>
          <cell r="X2041" t="str">
            <v>worker</v>
          </cell>
          <cell r="Y2041" t="str">
            <v>worker</v>
          </cell>
          <cell r="Z2041">
            <v>45544</v>
          </cell>
          <cell r="AA2041">
            <v>45544</v>
          </cell>
        </row>
        <row r="2042">
          <cell r="B2042" t="str">
            <v>VH009828</v>
          </cell>
          <cell r="D2042" t="str">
            <v>HANG, HANH A. HANH, HANG A.</v>
          </cell>
          <cell r="E2042" t="str">
            <v>Asia Region</v>
          </cell>
          <cell r="F2042" t="str">
            <v>Production</v>
          </cell>
          <cell r="G2042" t="str">
            <v>LGEVH</v>
          </cell>
          <cell r="H2042" t="str">
            <v>HS Division</v>
          </cell>
          <cell r="I2042" t="str">
            <v>Kitchen MFG Department</v>
          </cell>
          <cell r="J2042" t="str">
            <v>LGEVHA.REF MFG Unit</v>
          </cell>
          <cell r="K2042" t="str">
            <v>REF MFG</v>
          </cell>
          <cell r="L2042" t="str">
            <v>HS</v>
          </cell>
          <cell r="M2042" t="str">
            <v>Manufacturing</v>
          </cell>
          <cell r="N2042" t="str">
            <v>Manufacturing</v>
          </cell>
          <cell r="O2042" t="str">
            <v>Haiphong/VN</v>
          </cell>
          <cell r="P2042" t="str">
            <v>Manufacturing</v>
          </cell>
          <cell r="Q2042" t="str">
            <v>Production Management</v>
          </cell>
          <cell r="R2042" t="str">
            <v>Line Operation Management</v>
          </cell>
          <cell r="S2042" t="str">
            <v>Regular</v>
          </cell>
          <cell r="T2042" t="str">
            <v>Operator</v>
          </cell>
          <cell r="U2042" t="str">
            <v>Fulltime-Regular</v>
          </cell>
          <cell r="V2042" t="str">
            <v>O1</v>
          </cell>
          <cell r="X2042" t="str">
            <v>worker</v>
          </cell>
          <cell r="Y2042" t="str">
            <v>worker</v>
          </cell>
          <cell r="Z2042">
            <v>45544</v>
          </cell>
          <cell r="AA2042">
            <v>45544</v>
          </cell>
        </row>
        <row r="2043">
          <cell r="B2043" t="str">
            <v>VH009829</v>
          </cell>
          <cell r="D2043" t="str">
            <v>BUI, BINH THANH. BINH, BUI THANH.</v>
          </cell>
          <cell r="E2043" t="str">
            <v>Asia Region</v>
          </cell>
          <cell r="F2043" t="str">
            <v>Production</v>
          </cell>
          <cell r="G2043" t="str">
            <v>LGEVH</v>
          </cell>
          <cell r="H2043" t="str">
            <v>HS Division</v>
          </cell>
          <cell r="I2043" t="str">
            <v>Kitchen MFG Department</v>
          </cell>
          <cell r="J2043" t="str">
            <v>LGEVHA.REF MFG Unit</v>
          </cell>
          <cell r="K2043" t="str">
            <v>REF MFG</v>
          </cell>
          <cell r="L2043" t="str">
            <v>HS</v>
          </cell>
          <cell r="M2043" t="str">
            <v>Manufacturing</v>
          </cell>
          <cell r="N2043" t="str">
            <v>Manufacturing</v>
          </cell>
          <cell r="O2043" t="str">
            <v>Haiphong/VN</v>
          </cell>
          <cell r="P2043" t="str">
            <v>Manufacturing</v>
          </cell>
          <cell r="Q2043" t="str">
            <v>Production Management</v>
          </cell>
          <cell r="R2043" t="str">
            <v>Line Operation Management</v>
          </cell>
          <cell r="S2043" t="str">
            <v>Regular</v>
          </cell>
          <cell r="T2043" t="str">
            <v>Operator</v>
          </cell>
          <cell r="U2043" t="str">
            <v>Fulltime-Regular</v>
          </cell>
          <cell r="V2043" t="str">
            <v>O1</v>
          </cell>
          <cell r="X2043" t="str">
            <v>worker</v>
          </cell>
          <cell r="Y2043" t="str">
            <v>worker</v>
          </cell>
          <cell r="Z2043">
            <v>45544</v>
          </cell>
          <cell r="AA2043">
            <v>45544</v>
          </cell>
        </row>
        <row r="2044">
          <cell r="B2044" t="str">
            <v>VH009832</v>
          </cell>
          <cell r="D2044" t="str">
            <v>TRAN, HUNG PHUONG. HUNG, TRAN PHUONG.</v>
          </cell>
          <cell r="E2044" t="str">
            <v>Asia Region</v>
          </cell>
          <cell r="F2044" t="str">
            <v>Production</v>
          </cell>
          <cell r="G2044" t="str">
            <v>LGEVH</v>
          </cell>
          <cell r="H2044" t="str">
            <v>HS Division</v>
          </cell>
          <cell r="I2044" t="str">
            <v>Kitchen MFG Department</v>
          </cell>
          <cell r="J2044" t="str">
            <v>LGEVHA.REF MFG Unit</v>
          </cell>
          <cell r="K2044" t="str">
            <v>REF MFG</v>
          </cell>
          <cell r="L2044" t="str">
            <v>HS</v>
          </cell>
          <cell r="M2044" t="str">
            <v>Manufacturing</v>
          </cell>
          <cell r="N2044" t="str">
            <v>Manufacturing</v>
          </cell>
          <cell r="O2044" t="str">
            <v>Haiphong/VN</v>
          </cell>
          <cell r="P2044" t="str">
            <v>Manufacturing</v>
          </cell>
          <cell r="Q2044" t="str">
            <v>Production Management</v>
          </cell>
          <cell r="R2044" t="str">
            <v>Line Operation Management</v>
          </cell>
          <cell r="S2044" t="str">
            <v>Regular</v>
          </cell>
          <cell r="T2044" t="str">
            <v>Operator</v>
          </cell>
          <cell r="U2044" t="str">
            <v>Fulltime-Regular</v>
          </cell>
          <cell r="V2044" t="str">
            <v>O1</v>
          </cell>
          <cell r="X2044" t="str">
            <v>worker</v>
          </cell>
          <cell r="Y2044" t="str">
            <v>worker</v>
          </cell>
          <cell r="Z2044">
            <v>45544</v>
          </cell>
          <cell r="AA2044">
            <v>45544</v>
          </cell>
        </row>
        <row r="2045">
          <cell r="B2045" t="str">
            <v>VH009834</v>
          </cell>
          <cell r="D2045" t="str">
            <v>VU, HAN DUC. HAN, VU DUC.</v>
          </cell>
          <cell r="E2045" t="str">
            <v>Asia Region</v>
          </cell>
          <cell r="F2045" t="str">
            <v>Production</v>
          </cell>
          <cell r="G2045" t="str">
            <v>LGEVH</v>
          </cell>
          <cell r="H2045" t="str">
            <v>HS Division</v>
          </cell>
          <cell r="I2045" t="str">
            <v>Kitchen MFG Department</v>
          </cell>
          <cell r="J2045" t="str">
            <v>LGEVHA.REF MFG Unit</v>
          </cell>
          <cell r="K2045" t="str">
            <v>REF MFG</v>
          </cell>
          <cell r="L2045" t="str">
            <v>HS</v>
          </cell>
          <cell r="M2045" t="str">
            <v>Manufacturing</v>
          </cell>
          <cell r="N2045" t="str">
            <v>Manufacturing</v>
          </cell>
          <cell r="O2045" t="str">
            <v>Haiphong/VN</v>
          </cell>
          <cell r="P2045" t="str">
            <v>Manufacturing</v>
          </cell>
          <cell r="Q2045" t="str">
            <v>Production Management</v>
          </cell>
          <cell r="R2045" t="str">
            <v>Line Operation Management</v>
          </cell>
          <cell r="S2045" t="str">
            <v>Regular</v>
          </cell>
          <cell r="T2045" t="str">
            <v>Operator</v>
          </cell>
          <cell r="U2045" t="str">
            <v>Fulltime-Regular</v>
          </cell>
          <cell r="V2045" t="str">
            <v>O1</v>
          </cell>
          <cell r="X2045" t="str">
            <v>worker</v>
          </cell>
          <cell r="Y2045" t="str">
            <v>worker</v>
          </cell>
          <cell r="Z2045">
            <v>45544</v>
          </cell>
          <cell r="AA2045">
            <v>45544</v>
          </cell>
        </row>
        <row r="2046">
          <cell r="B2046" t="str">
            <v>VH009836</v>
          </cell>
          <cell r="D2046" t="str">
            <v>NGUYEN, SON HONG. SON, NGUYEN HONG.</v>
          </cell>
          <cell r="E2046" t="str">
            <v>Asia Region</v>
          </cell>
          <cell r="F2046" t="str">
            <v>Production</v>
          </cell>
          <cell r="G2046" t="str">
            <v>LGEVH</v>
          </cell>
          <cell r="H2046" t="str">
            <v>HS Division</v>
          </cell>
          <cell r="I2046" t="str">
            <v>Kitchen MFG Department</v>
          </cell>
          <cell r="J2046" t="str">
            <v>LGEVHA.REF MFG Unit</v>
          </cell>
          <cell r="K2046" t="str">
            <v>REF MFG</v>
          </cell>
          <cell r="L2046" t="str">
            <v>HS</v>
          </cell>
          <cell r="M2046" t="str">
            <v>Manufacturing</v>
          </cell>
          <cell r="N2046" t="str">
            <v>Manufacturing</v>
          </cell>
          <cell r="O2046" t="str">
            <v>Haiphong/VN</v>
          </cell>
          <cell r="P2046" t="str">
            <v>Manufacturing</v>
          </cell>
          <cell r="Q2046" t="str">
            <v>Production Management</v>
          </cell>
          <cell r="R2046" t="str">
            <v>Line Operation Management</v>
          </cell>
          <cell r="S2046" t="str">
            <v>Regular</v>
          </cell>
          <cell r="T2046" t="str">
            <v>Operator</v>
          </cell>
          <cell r="U2046" t="str">
            <v>Fulltime-Regular</v>
          </cell>
          <cell r="V2046" t="str">
            <v>O1</v>
          </cell>
          <cell r="X2046" t="str">
            <v>worker</v>
          </cell>
          <cell r="Y2046" t="str">
            <v>worker</v>
          </cell>
          <cell r="Z2046">
            <v>45544</v>
          </cell>
          <cell r="AA2046">
            <v>45544</v>
          </cell>
        </row>
        <row r="2047">
          <cell r="B2047" t="str">
            <v>VH009844</v>
          </cell>
          <cell r="D2047" t="str">
            <v>NGUYEN, HOANG VIET. HOANG, NGUYEN VIET. NGUYEN VIET HOANG</v>
          </cell>
          <cell r="E2047" t="str">
            <v>Asia Region</v>
          </cell>
          <cell r="F2047" t="str">
            <v>Production</v>
          </cell>
          <cell r="G2047" t="str">
            <v>LGEVH</v>
          </cell>
          <cell r="H2047" t="str">
            <v>HS Division</v>
          </cell>
          <cell r="I2047" t="str">
            <v>Living/Motor Material Team</v>
          </cell>
          <cell r="J2047" t="str">
            <v>LGEVHA.Living Delivery Part</v>
          </cell>
          <cell r="K2047" t="str">
            <v>Living/Motor Material</v>
          </cell>
          <cell r="L2047" t="str">
            <v>HS</v>
          </cell>
          <cell r="M2047" t="str">
            <v>Procurement</v>
          </cell>
          <cell r="N2047" t="str">
            <v>Procurement</v>
          </cell>
          <cell r="O2047" t="str">
            <v>Haiphong/VN</v>
          </cell>
          <cell r="P2047" t="str">
            <v>Manufacturing</v>
          </cell>
          <cell r="Q2047" t="str">
            <v>Production Management</v>
          </cell>
          <cell r="R2047" t="str">
            <v>Line Operation Management</v>
          </cell>
          <cell r="S2047" t="str">
            <v>Regular</v>
          </cell>
          <cell r="T2047" t="str">
            <v>Staff</v>
          </cell>
          <cell r="U2047" t="str">
            <v>Fulltime-Regular</v>
          </cell>
          <cell r="V2047" t="str">
            <v>G2</v>
          </cell>
          <cell r="W2047">
            <v>1</v>
          </cell>
          <cell r="X2047">
            <v>1</v>
          </cell>
          <cell r="Y2047" t="str">
            <v>expert</v>
          </cell>
          <cell r="Z2047">
            <v>45546</v>
          </cell>
          <cell r="AA2047">
            <v>45546</v>
          </cell>
        </row>
        <row r="2048">
          <cell r="B2048" t="str">
            <v>VH009845</v>
          </cell>
          <cell r="D2048" t="str">
            <v>NGO, HIEU VAN. HIEU, NGO VAN. NGO VAN HIEU</v>
          </cell>
          <cell r="E2048" t="str">
            <v>Asia Region</v>
          </cell>
          <cell r="F2048" t="str">
            <v>Production</v>
          </cell>
          <cell r="G2048" t="str">
            <v>LGEVH</v>
          </cell>
          <cell r="H2048" t="str">
            <v>HS Division</v>
          </cell>
          <cell r="I2048" t="str">
            <v>HS LD Department</v>
          </cell>
          <cell r="J2048" t="str">
            <v>LGEVHA.F/L 24 WM LD Part</v>
          </cell>
          <cell r="K2048" t="str">
            <v>WM LD</v>
          </cell>
          <cell r="L2048" t="str">
            <v>HS</v>
          </cell>
          <cell r="M2048" t="str">
            <v>R&amp;D</v>
          </cell>
          <cell r="N2048" t="str">
            <v>R&amp;D</v>
          </cell>
          <cell r="O2048" t="str">
            <v>Haiphong/VN</v>
          </cell>
          <cell r="P2048" t="str">
            <v>R&amp;D Planning</v>
          </cell>
          <cell r="Q2048" t="str">
            <v>R&amp;D Planning/Support</v>
          </cell>
          <cell r="R2048" t="str">
            <v>R&amp;D Strategy/Planning</v>
          </cell>
          <cell r="S2048" t="str">
            <v>Regular</v>
          </cell>
          <cell r="T2048" t="str">
            <v>Staff</v>
          </cell>
          <cell r="U2048" t="str">
            <v>Fulltime-Regular</v>
          </cell>
          <cell r="V2048" t="str">
            <v>G1</v>
          </cell>
          <cell r="W2048">
            <v>1</v>
          </cell>
          <cell r="X2048">
            <v>1</v>
          </cell>
          <cell r="Y2048" t="str">
            <v>staff</v>
          </cell>
          <cell r="Z2048">
            <v>45546</v>
          </cell>
          <cell r="AA2048">
            <v>45546</v>
          </cell>
        </row>
        <row r="2049">
          <cell r="B2049" t="str">
            <v>VH009846</v>
          </cell>
          <cell r="D2049" t="str">
            <v>HOANG, HIEU VAN. HIEU, HOANG VAN. HOANG VAN HIEU</v>
          </cell>
          <cell r="E2049" t="str">
            <v>Asia Region</v>
          </cell>
          <cell r="F2049" t="str">
            <v>Production</v>
          </cell>
          <cell r="G2049" t="str">
            <v>LGEVH</v>
          </cell>
          <cell r="H2049" t="str">
            <v>HS Division</v>
          </cell>
          <cell r="I2049" t="str">
            <v>Kitchen QA Team</v>
          </cell>
          <cell r="J2049" t="str">
            <v>LGEVHA.REF SQA Part</v>
          </cell>
          <cell r="K2049" t="str">
            <v>Kitchen QA</v>
          </cell>
          <cell r="L2049" t="str">
            <v>HS</v>
          </cell>
          <cell r="M2049" t="str">
            <v>Quality</v>
          </cell>
          <cell r="N2049" t="str">
            <v>Quality</v>
          </cell>
          <cell r="O2049" t="str">
            <v>Haiphong/VN</v>
          </cell>
          <cell r="P2049" t="str">
            <v>Quality</v>
          </cell>
          <cell r="Q2049" t="str">
            <v>Quality Assurance</v>
          </cell>
          <cell r="R2049" t="str">
            <v>Component/Supplier Quality Assurance</v>
          </cell>
          <cell r="S2049" t="str">
            <v>Regular</v>
          </cell>
          <cell r="T2049" t="str">
            <v>Staff</v>
          </cell>
          <cell r="U2049" t="str">
            <v>Fulltime-Regular</v>
          </cell>
          <cell r="V2049" t="str">
            <v>G1</v>
          </cell>
          <cell r="W2049">
            <v>1</v>
          </cell>
          <cell r="X2049">
            <v>1</v>
          </cell>
          <cell r="Y2049" t="str">
            <v>staff</v>
          </cell>
          <cell r="Z2049">
            <v>45546</v>
          </cell>
          <cell r="AA2049">
            <v>45546</v>
          </cell>
        </row>
        <row r="2050">
          <cell r="B2050" t="str">
            <v>VH009847</v>
          </cell>
          <cell r="D2050" t="str">
            <v>VU, LUAN THANH. LUAN, VU THANH. VU THANH LUAN</v>
          </cell>
          <cell r="E2050" t="str">
            <v>Asia Region</v>
          </cell>
          <cell r="F2050" t="str">
            <v>Production</v>
          </cell>
          <cell r="G2050" t="str">
            <v>LGEVH</v>
          </cell>
          <cell r="H2050" t="str">
            <v>HS Division</v>
          </cell>
          <cell r="I2050" t="str">
            <v>Kitchen QA Team</v>
          </cell>
          <cell r="J2050" t="str">
            <v>LGEVHA.Cooking SQA</v>
          </cell>
          <cell r="K2050" t="str">
            <v>Kitchen QA</v>
          </cell>
          <cell r="L2050" t="str">
            <v>HS</v>
          </cell>
          <cell r="M2050" t="str">
            <v>Quality</v>
          </cell>
          <cell r="N2050" t="str">
            <v>Quality</v>
          </cell>
          <cell r="O2050" t="str">
            <v>Haiphong/VN</v>
          </cell>
          <cell r="P2050" t="str">
            <v>Quality</v>
          </cell>
          <cell r="Q2050" t="str">
            <v>Quality Assurance</v>
          </cell>
          <cell r="R2050" t="str">
            <v>Component/Supplier Quality Assurance</v>
          </cell>
          <cell r="S2050" t="str">
            <v>Regular</v>
          </cell>
          <cell r="T2050" t="str">
            <v>Staff</v>
          </cell>
          <cell r="U2050" t="str">
            <v>Fulltime-Regular</v>
          </cell>
          <cell r="V2050" t="str">
            <v>G1</v>
          </cell>
          <cell r="W2050">
            <v>1</v>
          </cell>
          <cell r="X2050">
            <v>1</v>
          </cell>
          <cell r="Y2050" t="str">
            <v>staff</v>
          </cell>
          <cell r="Z2050">
            <v>45546</v>
          </cell>
          <cell r="AA2050">
            <v>45546</v>
          </cell>
        </row>
        <row r="2051">
          <cell r="B2051" t="str">
            <v>VH009848</v>
          </cell>
          <cell r="D2051" t="str">
            <v>PHAM, THANG XUAN. THANG, PHAM XUAN. PHAM XUAN THANG</v>
          </cell>
          <cell r="E2051" t="str">
            <v>Asia Region</v>
          </cell>
          <cell r="F2051" t="str">
            <v>Production</v>
          </cell>
          <cell r="G2051" t="str">
            <v>LGEVH</v>
          </cell>
          <cell r="H2051" t="str">
            <v>HS Division</v>
          </cell>
          <cell r="I2051" t="str">
            <v>HS LD Department</v>
          </cell>
          <cell r="J2051" t="str">
            <v>LGEVHA.F/L 24 WM LD Part</v>
          </cell>
          <cell r="K2051" t="str">
            <v>WM LD</v>
          </cell>
          <cell r="L2051" t="str">
            <v>HS</v>
          </cell>
          <cell r="M2051" t="str">
            <v>R&amp;D</v>
          </cell>
          <cell r="N2051" t="str">
            <v>R&amp;D</v>
          </cell>
          <cell r="O2051" t="str">
            <v>Haiphong/VN</v>
          </cell>
          <cell r="P2051" t="str">
            <v>R&amp;D Planning</v>
          </cell>
          <cell r="Q2051" t="str">
            <v>R&amp;D Planning/Support</v>
          </cell>
          <cell r="R2051" t="str">
            <v>R&amp;D Strategy/Planning</v>
          </cell>
          <cell r="S2051" t="str">
            <v>Regular</v>
          </cell>
          <cell r="T2051" t="str">
            <v>Staff</v>
          </cell>
          <cell r="U2051" t="str">
            <v>Fulltime-Regular</v>
          </cell>
          <cell r="V2051" t="str">
            <v>G1</v>
          </cell>
          <cell r="W2051">
            <v>1</v>
          </cell>
          <cell r="X2051">
            <v>1</v>
          </cell>
          <cell r="Y2051" t="str">
            <v>staff</v>
          </cell>
          <cell r="Z2051">
            <v>45546</v>
          </cell>
          <cell r="AA2051">
            <v>45546</v>
          </cell>
        </row>
        <row r="2052">
          <cell r="B2052" t="str">
            <v>VH008665</v>
          </cell>
          <cell r="D2052" t="str">
            <v>NGUYEN, HUNG VAN. HUNG, NGUYEN VAN. NGUYEN VAN HUNG</v>
          </cell>
          <cell r="E2052" t="str">
            <v>Asia Region</v>
          </cell>
          <cell r="F2052" t="str">
            <v>Production</v>
          </cell>
          <cell r="G2052" t="str">
            <v>LGEVH</v>
          </cell>
          <cell r="H2052" t="str">
            <v>IVI Division</v>
          </cell>
          <cell r="I2052" t="str">
            <v>IVI Production Department</v>
          </cell>
          <cell r="J2052" t="str">
            <v>LGEVHA.IVI Material Warehouse Control Section</v>
          </cell>
          <cell r="K2052" t="str">
            <v>IVI Material Mgt</v>
          </cell>
          <cell r="L2052" t="str">
            <v>IVI</v>
          </cell>
          <cell r="M2052" t="str">
            <v>IT</v>
          </cell>
          <cell r="N2052" t="str">
            <v>Manufacturing</v>
          </cell>
          <cell r="O2052" t="str">
            <v>Haiphong/VN</v>
          </cell>
          <cell r="P2052" t="str">
            <v>Manufacturing</v>
          </cell>
          <cell r="Q2052" t="str">
            <v>Production Management</v>
          </cell>
          <cell r="R2052" t="str">
            <v>Line Operation Management</v>
          </cell>
          <cell r="S2052" t="str">
            <v>Regular</v>
          </cell>
          <cell r="T2052" t="str">
            <v>Operator</v>
          </cell>
          <cell r="U2052" t="str">
            <v>Fulltime-Regular</v>
          </cell>
          <cell r="V2052" t="str">
            <v>O1</v>
          </cell>
          <cell r="W2052">
            <v>1</v>
          </cell>
          <cell r="X2052" t="str">
            <v>staff</v>
          </cell>
          <cell r="Y2052" t="str">
            <v>worker</v>
          </cell>
          <cell r="Z2052">
            <v>45548</v>
          </cell>
          <cell r="AA2052">
            <v>45050</v>
          </cell>
        </row>
        <row r="2053">
          <cell r="B2053" t="str">
            <v>VH009856</v>
          </cell>
          <cell r="D2053" t="str">
            <v>PHAM, LINH THI MAI. LINH, PHAM THI MAI. PHAM THI MAI LINH</v>
          </cell>
          <cell r="E2053" t="str">
            <v>Asia Region</v>
          </cell>
          <cell r="F2053" t="str">
            <v>Production</v>
          </cell>
          <cell r="G2053" t="str">
            <v>LGEVH</v>
          </cell>
          <cell r="H2053" t="str">
            <v>IVI Division</v>
          </cell>
          <cell r="I2053" t="str">
            <v>IVI QA Department</v>
          </cell>
          <cell r="J2053" t="str">
            <v>LGEVHA.IVI Audit 2 Part</v>
          </cell>
          <cell r="K2053" t="str">
            <v>IVI Customer Audit</v>
          </cell>
          <cell r="L2053" t="str">
            <v>IVI</v>
          </cell>
          <cell r="M2053" t="str">
            <v>Quality</v>
          </cell>
          <cell r="N2053" t="str">
            <v>Quality</v>
          </cell>
          <cell r="O2053" t="str">
            <v>Haiphong/VN</v>
          </cell>
          <cell r="P2053" t="str">
            <v>Quality</v>
          </cell>
          <cell r="Q2053" t="str">
            <v>Quality Assurance</v>
          </cell>
          <cell r="R2053" t="str">
            <v>Outgoing Quality Assurance</v>
          </cell>
          <cell r="S2053" t="str">
            <v>Regular</v>
          </cell>
          <cell r="T2053" t="str">
            <v>Staff</v>
          </cell>
          <cell r="U2053" t="str">
            <v>Fulltime-Regular</v>
          </cell>
          <cell r="V2053" t="str">
            <v>G1</v>
          </cell>
          <cell r="W2053">
            <v>1</v>
          </cell>
          <cell r="X2053">
            <v>1</v>
          </cell>
          <cell r="Y2053" t="str">
            <v>staff</v>
          </cell>
          <cell r="Z2053">
            <v>45546</v>
          </cell>
          <cell r="AA2053">
            <v>45546</v>
          </cell>
        </row>
        <row r="2054">
          <cell r="B2054" t="str">
            <v>VH009863</v>
          </cell>
          <cell r="D2054" t="str">
            <v>DO, MAI THI ANH. MAI, DO THI ANH. DO THI MAI ANH</v>
          </cell>
          <cell r="E2054" t="str">
            <v>Asia Region</v>
          </cell>
          <cell r="F2054" t="str">
            <v>Production</v>
          </cell>
          <cell r="G2054" t="str">
            <v>LGEVH</v>
          </cell>
          <cell r="H2054" t="str">
            <v>HR/Supporting Department</v>
          </cell>
          <cell r="I2054" t="str">
            <v>HR Development Team</v>
          </cell>
          <cell r="J2054" t="str">
            <v>LGEVHA.HR Development Team</v>
          </cell>
          <cell r="K2054" t="str">
            <v>HRD</v>
          </cell>
          <cell r="L2054" t="str">
            <v>Common</v>
          </cell>
          <cell r="M2054" t="str">
            <v>HR</v>
          </cell>
          <cell r="N2054" t="str">
            <v>HR</v>
          </cell>
          <cell r="O2054" t="str">
            <v>Haiphong/VN</v>
          </cell>
          <cell r="P2054" t="str">
            <v>HR</v>
          </cell>
          <cell r="Q2054" t="str">
            <v>HRM</v>
          </cell>
          <cell r="R2054" t="str">
            <v>HR BP</v>
          </cell>
          <cell r="S2054" t="str">
            <v>Regular</v>
          </cell>
          <cell r="T2054" t="str">
            <v>Staff</v>
          </cell>
          <cell r="U2054" t="str">
            <v>Fulltime-Regular</v>
          </cell>
          <cell r="V2054" t="str">
            <v>G1</v>
          </cell>
          <cell r="W2054">
            <v>1</v>
          </cell>
          <cell r="X2054">
            <v>1</v>
          </cell>
          <cell r="Y2054" t="str">
            <v>staff</v>
          </cell>
          <cell r="Z2054">
            <v>45558</v>
          </cell>
          <cell r="AA2054">
            <v>45558</v>
          </cell>
        </row>
        <row r="2055">
          <cell r="B2055" t="str">
            <v>VH009866</v>
          </cell>
          <cell r="D2055" t="str">
            <v>NGUYEN, SON GIANG. SON, NGUYEN GIANG. NGUYEN GIANG SON</v>
          </cell>
          <cell r="E2055" t="str">
            <v>Asia Region</v>
          </cell>
          <cell r="F2055" t="str">
            <v>Production</v>
          </cell>
          <cell r="G2055" t="str">
            <v>LGEVH</v>
          </cell>
          <cell r="H2055" t="str">
            <v>Production Engineering Department</v>
          </cell>
          <cell r="I2055" t="str">
            <v>IVI PE Team</v>
          </cell>
          <cell r="J2055" t="str">
            <v>LGEVHA.TELE/HUD PE Part</v>
          </cell>
          <cell r="K2055" t="str">
            <v>IVI PE</v>
          </cell>
          <cell r="L2055" t="str">
            <v>IVI</v>
          </cell>
          <cell r="M2055" t="str">
            <v>Manufacturing</v>
          </cell>
          <cell r="N2055" t="str">
            <v>Manufacturing</v>
          </cell>
          <cell r="O2055" t="str">
            <v>Haiphong/VN</v>
          </cell>
          <cell r="P2055" t="str">
            <v>R&amp;D Planning</v>
          </cell>
          <cell r="Q2055" t="str">
            <v>R&amp;D Planning/Support</v>
          </cell>
          <cell r="R2055" t="str">
            <v>Technician</v>
          </cell>
          <cell r="S2055" t="str">
            <v>Regular</v>
          </cell>
          <cell r="T2055" t="str">
            <v>Staff</v>
          </cell>
          <cell r="U2055" t="str">
            <v>G1</v>
          </cell>
          <cell r="V2055" t="str">
            <v>G1</v>
          </cell>
          <cell r="W2055">
            <v>1</v>
          </cell>
          <cell r="X2055">
            <v>1</v>
          </cell>
          <cell r="Y2055" t="str">
            <v>staff</v>
          </cell>
          <cell r="Z2055">
            <v>45560</v>
          </cell>
          <cell r="AA2055">
            <v>45560</v>
          </cell>
        </row>
        <row r="2056">
          <cell r="B2056" t="str">
            <v>VH009867</v>
          </cell>
          <cell r="D2056" t="str">
            <v>NGUYEN, KIEN MANH. KIEN, NGUYEN MANH. NGUYEN MANH KIEN</v>
          </cell>
          <cell r="E2056" t="str">
            <v>Asia Region</v>
          </cell>
          <cell r="F2056" t="str">
            <v>Production</v>
          </cell>
          <cell r="G2056" t="str">
            <v>LGEVH</v>
          </cell>
          <cell r="H2056" t="str">
            <v>HS Division</v>
          </cell>
          <cell r="I2056" t="str">
            <v>HS LD Department</v>
          </cell>
          <cell r="J2056" t="str">
            <v>LGEVHA.HW Controller Development Part</v>
          </cell>
          <cell r="K2056" t="str">
            <v>HS Controller Development</v>
          </cell>
          <cell r="L2056" t="str">
            <v>HS</v>
          </cell>
          <cell r="M2056" t="str">
            <v>R&amp;D</v>
          </cell>
          <cell r="N2056" t="str">
            <v>R&amp;D</v>
          </cell>
          <cell r="O2056" t="str">
            <v>Haiphong/VN</v>
          </cell>
          <cell r="P2056" t="str">
            <v>R&amp;D Planning</v>
          </cell>
          <cell r="Q2056" t="str">
            <v>R&amp;D Planning/Support</v>
          </cell>
          <cell r="R2056" t="str">
            <v>R&amp;D Strategy/Planning</v>
          </cell>
          <cell r="S2056" t="str">
            <v>Regular</v>
          </cell>
          <cell r="T2056" t="str">
            <v>Staff</v>
          </cell>
          <cell r="U2056" t="str">
            <v>G1</v>
          </cell>
          <cell r="V2056" t="str">
            <v>G1</v>
          </cell>
          <cell r="W2056">
            <v>1</v>
          </cell>
          <cell r="X2056">
            <v>1</v>
          </cell>
          <cell r="Y2056" t="str">
            <v>staff</v>
          </cell>
          <cell r="Z2056">
            <v>45560</v>
          </cell>
          <cell r="AA2056">
            <v>45560</v>
          </cell>
        </row>
        <row r="2057">
          <cell r="B2057" t="str">
            <v>VH009869</v>
          </cell>
          <cell r="D2057" t="str">
            <v>PHAM, HA . HA, PHAM THI. PHAM THI HA</v>
          </cell>
          <cell r="E2057" t="str">
            <v>Asia Region</v>
          </cell>
          <cell r="F2057" t="str">
            <v>Production</v>
          </cell>
          <cell r="G2057" t="str">
            <v>LGEVH</v>
          </cell>
          <cell r="H2057" t="str">
            <v>IVI Division</v>
          </cell>
          <cell r="I2057" t="str">
            <v>IVI LD Team 1</v>
          </cell>
          <cell r="J2057" t="str">
            <v>LGEVHB.IVI IE Tele/AVN/HUD Part</v>
          </cell>
          <cell r="K2057" t="str">
            <v>IVI LD 1</v>
          </cell>
          <cell r="L2057" t="str">
            <v>IVI</v>
          </cell>
          <cell r="M2057" t="str">
            <v>R&amp;D</v>
          </cell>
          <cell r="N2057" t="str">
            <v>R&amp;D</v>
          </cell>
          <cell r="O2057" t="str">
            <v>Haiphong/VN</v>
          </cell>
          <cell r="P2057" t="str">
            <v>R&amp;D Planning</v>
          </cell>
          <cell r="Q2057" t="str">
            <v>R&amp;D Planning/Support</v>
          </cell>
          <cell r="R2057" t="str">
            <v>Open Innovation</v>
          </cell>
          <cell r="S2057" t="str">
            <v>Regular</v>
          </cell>
          <cell r="T2057" t="str">
            <v>Staff</v>
          </cell>
          <cell r="U2057" t="str">
            <v>G2</v>
          </cell>
          <cell r="V2057" t="str">
            <v>G2</v>
          </cell>
          <cell r="W2057">
            <v>1</v>
          </cell>
          <cell r="X2057">
            <v>1</v>
          </cell>
          <cell r="Y2057" t="str">
            <v>expert</v>
          </cell>
          <cell r="Z2057">
            <v>45572</v>
          </cell>
          <cell r="AA2057">
            <v>45572</v>
          </cell>
        </row>
        <row r="2058">
          <cell r="B2058" t="str">
            <v>VH009873</v>
          </cell>
          <cell r="D2058" t="str">
            <v>DO, PHONG LE HAI. PHONG, DO LE HAI. DO LE HAI PHONG</v>
          </cell>
          <cell r="E2058" t="str">
            <v>Asia Region</v>
          </cell>
          <cell r="F2058" t="str">
            <v>Production</v>
          </cell>
          <cell r="G2058" t="str">
            <v>LGEVH</v>
          </cell>
          <cell r="H2058" t="str">
            <v>IVI Division</v>
          </cell>
          <cell r="I2058" t="str">
            <v>IVI Procurement Team</v>
          </cell>
          <cell r="J2058" t="str">
            <v>LGEVHA.IVI MIT</v>
          </cell>
          <cell r="K2058" t="str">
            <v>IVI Procurement</v>
          </cell>
          <cell r="L2058" t="str">
            <v>IVI</v>
          </cell>
          <cell r="M2058" t="str">
            <v>Procurement</v>
          </cell>
          <cell r="N2058" t="str">
            <v>Procurement</v>
          </cell>
          <cell r="O2058" t="str">
            <v>Haiphong/VN</v>
          </cell>
          <cell r="P2058" t="str">
            <v>Manufacturing</v>
          </cell>
          <cell r="Q2058" t="str">
            <v>Production Management</v>
          </cell>
          <cell r="R2058" t="str">
            <v>Manufacturing Engineering Management</v>
          </cell>
          <cell r="S2058" t="str">
            <v>Regular</v>
          </cell>
          <cell r="T2058" t="str">
            <v>Staff</v>
          </cell>
          <cell r="U2058" t="str">
            <v>G1</v>
          </cell>
          <cell r="V2058" t="str">
            <v>G1</v>
          </cell>
          <cell r="W2058">
            <v>1</v>
          </cell>
          <cell r="X2058">
            <v>1</v>
          </cell>
          <cell r="Y2058" t="str">
            <v>staff</v>
          </cell>
          <cell r="Z2058">
            <v>45560</v>
          </cell>
          <cell r="AA2058">
            <v>45560</v>
          </cell>
        </row>
        <row r="2059">
          <cell r="B2059" t="str">
            <v>VH100000</v>
          </cell>
          <cell r="D2059" t="str">
            <v>DINH, GIANG VAN. VAN, DINH GIANG. DINH VAN GIANG</v>
          </cell>
          <cell r="E2059" t="str">
            <v>Asia Region</v>
          </cell>
          <cell r="F2059" t="str">
            <v>Production</v>
          </cell>
          <cell r="G2059" t="str">
            <v>LGEVH</v>
          </cell>
          <cell r="H2059" t="str">
            <v>HS Division</v>
          </cell>
          <cell r="I2059" t="str">
            <v>HS LD Department</v>
          </cell>
          <cell r="J2059" t="str">
            <v>LGEVHA.HS Controller QE Part</v>
          </cell>
          <cell r="K2059" t="str">
            <v>HS Controller Development</v>
          </cell>
          <cell r="L2059" t="str">
            <v>HS</v>
          </cell>
          <cell r="M2059" t="str">
            <v>R&amp;D</v>
          </cell>
          <cell r="N2059" t="str">
            <v>R&amp;D</v>
          </cell>
          <cell r="O2059" t="str">
            <v>Haiphong/VN</v>
          </cell>
          <cell r="P2059" t="str">
            <v>R&amp;D Planning</v>
          </cell>
          <cell r="Q2059" t="str">
            <v>R&amp;D Planning/Support</v>
          </cell>
          <cell r="R2059" t="str">
            <v>Technician</v>
          </cell>
          <cell r="S2059" t="str">
            <v>Regular</v>
          </cell>
          <cell r="T2059" t="str">
            <v>Staff</v>
          </cell>
          <cell r="U2059" t="str">
            <v>G2</v>
          </cell>
          <cell r="V2059" t="str">
            <v>G2</v>
          </cell>
          <cell r="X2059" t="str">
            <v>expert</v>
          </cell>
          <cell r="Y2059" t="str">
            <v>expert</v>
          </cell>
          <cell r="Z2059">
            <v>45572</v>
          </cell>
          <cell r="AA2059">
            <v>45572</v>
          </cell>
        </row>
        <row r="2060">
          <cell r="B2060" t="str">
            <v>VH008667</v>
          </cell>
          <cell r="D2060" t="str">
            <v>BUI, HAI THE. HAI, BUI THE. BUI THE HAI</v>
          </cell>
          <cell r="E2060" t="str">
            <v>Asia Region</v>
          </cell>
          <cell r="F2060" t="str">
            <v>Production</v>
          </cell>
          <cell r="G2060" t="str">
            <v>LGEVH</v>
          </cell>
          <cell r="H2060" t="str">
            <v>IVI Division</v>
          </cell>
          <cell r="I2060" t="str">
            <v>IVI Production Department</v>
          </cell>
          <cell r="J2060" t="str">
            <v>LGEVHA.IVI Material Warehouse Control Section</v>
          </cell>
          <cell r="K2060" t="str">
            <v>IVI Material Mgt</v>
          </cell>
          <cell r="L2060" t="str">
            <v>IVI</v>
          </cell>
          <cell r="M2060" t="str">
            <v>Procurement</v>
          </cell>
          <cell r="N2060" t="str">
            <v>Manufacturing</v>
          </cell>
          <cell r="O2060" t="str">
            <v>Haiphong/VN</v>
          </cell>
          <cell r="P2060" t="str">
            <v>Manufacturing</v>
          </cell>
          <cell r="Q2060" t="str">
            <v>Production Management</v>
          </cell>
          <cell r="R2060" t="str">
            <v>Line Operation Management</v>
          </cell>
          <cell r="S2060" t="str">
            <v>Regular</v>
          </cell>
          <cell r="T2060" t="str">
            <v>Operator</v>
          </cell>
          <cell r="U2060" t="str">
            <v>Fulltime-Regular</v>
          </cell>
          <cell r="V2060" t="str">
            <v>O1</v>
          </cell>
          <cell r="X2060" t="str">
            <v>staff</v>
          </cell>
          <cell r="Y2060" t="str">
            <v>worker</v>
          </cell>
          <cell r="Z2060">
            <v>45573</v>
          </cell>
          <cell r="AA2060">
            <v>45050</v>
          </cell>
        </row>
        <row r="2061">
          <cell r="B2061" t="str">
            <v>VH008731</v>
          </cell>
          <cell r="D2061" t="str">
            <v>DANG, SON XUAN. SON, DANG XUAN. DANG XUAN SON</v>
          </cell>
          <cell r="E2061" t="str">
            <v>Asia Region</v>
          </cell>
          <cell r="F2061" t="str">
            <v>Production</v>
          </cell>
          <cell r="G2061" t="str">
            <v>LGEVH</v>
          </cell>
          <cell r="H2061" t="str">
            <v>IVI Division</v>
          </cell>
          <cell r="I2061" t="str">
            <v>IVI Production Department</v>
          </cell>
          <cell r="J2061" t="str">
            <v>LGEVHA.IVI Material Planning</v>
          </cell>
          <cell r="K2061" t="str">
            <v>IVI Material Mgt</v>
          </cell>
          <cell r="L2061" t="str">
            <v>IVI</v>
          </cell>
          <cell r="M2061" t="str">
            <v>Manufacturing</v>
          </cell>
          <cell r="N2061" t="str">
            <v>Manufacturing</v>
          </cell>
          <cell r="O2061" t="str">
            <v>Haiphong/VN</v>
          </cell>
          <cell r="P2061" t="str">
            <v>Manufacturing</v>
          </cell>
          <cell r="Q2061" t="str">
            <v>Production Management</v>
          </cell>
          <cell r="R2061" t="str">
            <v>Manufacturing Engineering Management</v>
          </cell>
          <cell r="S2061" t="str">
            <v>Regular</v>
          </cell>
          <cell r="T2061" t="str">
            <v>Staff</v>
          </cell>
          <cell r="U2061" t="str">
            <v>G1</v>
          </cell>
          <cell r="V2061" t="str">
            <v>G1</v>
          </cell>
          <cell r="X2061">
            <v>1</v>
          </cell>
          <cell r="Y2061" t="str">
            <v>staff</v>
          </cell>
          <cell r="Z2061">
            <v>45573</v>
          </cell>
          <cell r="AA2061">
            <v>45097</v>
          </cell>
        </row>
        <row r="2062">
          <cell r="B2062" t="str">
            <v>VH100003</v>
          </cell>
          <cell r="D2062" t="str">
            <v>NGUYEN, HUYEN THI THU</v>
          </cell>
          <cell r="E2062" t="str">
            <v>Asia Region</v>
          </cell>
          <cell r="F2062" t="str">
            <v>Production</v>
          </cell>
          <cell r="G2062" t="str">
            <v>LGEVH</v>
          </cell>
          <cell r="H2062" t="str">
            <v>HS Division</v>
          </cell>
          <cell r="I2062" t="str">
            <v>HS MFG Planning Part</v>
          </cell>
          <cell r="J2062" t="str">
            <v>LGEVHA.HS MFG Planning Part</v>
          </cell>
          <cell r="K2062" t="str">
            <v>HS MFG Planning Part</v>
          </cell>
          <cell r="L2062" t="str">
            <v>HS</v>
          </cell>
          <cell r="M2062" t="str">
            <v>Manufacturing</v>
          </cell>
          <cell r="N2062" t="str">
            <v>Manufacturing</v>
          </cell>
          <cell r="O2062" t="str">
            <v>Haiphong/VN</v>
          </cell>
          <cell r="P2062" t="str">
            <v>Manufacturing</v>
          </cell>
          <cell r="Q2062" t="str">
            <v>Production Management</v>
          </cell>
          <cell r="R2062" t="str">
            <v>Material Storage Management</v>
          </cell>
          <cell r="S2062" t="str">
            <v>Regular</v>
          </cell>
          <cell r="T2062" t="str">
            <v>Staff</v>
          </cell>
          <cell r="U2062" t="str">
            <v>G1</v>
          </cell>
          <cell r="V2062" t="str">
            <v>G1</v>
          </cell>
          <cell r="X2062" t="str">
            <v>staff</v>
          </cell>
          <cell r="Y2062" t="str">
            <v>staff</v>
          </cell>
          <cell r="Z2062">
            <v>45573</v>
          </cell>
          <cell r="AA2062">
            <v>45573</v>
          </cell>
        </row>
        <row r="2063">
          <cell r="B2063" t="str">
            <v>VH100004</v>
          </cell>
          <cell r="D2063" t="str">
            <v>DAO, TIEN VAN</v>
          </cell>
          <cell r="E2063" t="str">
            <v>Asia Region</v>
          </cell>
          <cell r="F2063" t="str">
            <v>Production</v>
          </cell>
          <cell r="G2063" t="str">
            <v>LGEVH</v>
          </cell>
          <cell r="H2063" t="str">
            <v>HS Division</v>
          </cell>
          <cell r="I2063" t="str">
            <v>Living QA Team</v>
          </cell>
          <cell r="J2063" t="str">
            <v>LGEVHA.Living SQA Part</v>
          </cell>
          <cell r="K2063" t="str">
            <v>Living QA</v>
          </cell>
          <cell r="L2063" t="str">
            <v>HS</v>
          </cell>
          <cell r="M2063" t="str">
            <v>Quality</v>
          </cell>
          <cell r="N2063" t="str">
            <v>Quality</v>
          </cell>
          <cell r="O2063" t="str">
            <v>Haiphong/VN</v>
          </cell>
          <cell r="P2063" t="str">
            <v>Quality</v>
          </cell>
          <cell r="Q2063" t="str">
            <v>Quality Assurance</v>
          </cell>
          <cell r="R2063" t="str">
            <v>Outgoing Quality Assurance</v>
          </cell>
          <cell r="S2063" t="str">
            <v>Regular</v>
          </cell>
          <cell r="T2063" t="str">
            <v>Staff</v>
          </cell>
          <cell r="U2063" t="str">
            <v>G1</v>
          </cell>
          <cell r="V2063" t="str">
            <v>G1</v>
          </cell>
          <cell r="X2063" t="str">
            <v>staff</v>
          </cell>
          <cell r="Y2063" t="str">
            <v>staff</v>
          </cell>
          <cell r="Z2063">
            <v>45573</v>
          </cell>
          <cell r="AA2063">
            <v>45573</v>
          </cell>
        </row>
        <row r="2064">
          <cell r="B2064" t="str">
            <v>VH100005</v>
          </cell>
          <cell r="D2064" t="str">
            <v>NGUYEN, MANH VAN</v>
          </cell>
          <cell r="E2064" t="str">
            <v>Asia Region</v>
          </cell>
          <cell r="F2064" t="str">
            <v>Production</v>
          </cell>
          <cell r="G2064" t="str">
            <v>LGEVH</v>
          </cell>
          <cell r="H2064" t="str">
            <v>IVI Division</v>
          </cell>
          <cell r="I2064" t="str">
            <v>IVI Production Department</v>
          </cell>
          <cell r="J2064" t="str">
            <v>LGEVHA.IVI Manufacturing Part</v>
          </cell>
          <cell r="K2064" t="str">
            <v>IVI MFG</v>
          </cell>
          <cell r="L2064" t="str">
            <v>IVI</v>
          </cell>
          <cell r="M2064" t="str">
            <v>Manufacturing</v>
          </cell>
          <cell r="N2064" t="str">
            <v>Manufacturing</v>
          </cell>
          <cell r="O2064" t="str">
            <v>Haiphong/VN</v>
          </cell>
          <cell r="P2064" t="str">
            <v>Manufacturing</v>
          </cell>
          <cell r="Q2064" t="str">
            <v>Production Management</v>
          </cell>
          <cell r="R2064" t="str">
            <v>Line Operation Management</v>
          </cell>
          <cell r="S2064" t="str">
            <v>Regular</v>
          </cell>
          <cell r="T2064" t="str">
            <v>Staff</v>
          </cell>
          <cell r="U2064" t="str">
            <v>G1</v>
          </cell>
          <cell r="V2064" t="str">
            <v>G1</v>
          </cell>
          <cell r="X2064" t="str">
            <v>staff</v>
          </cell>
          <cell r="Y2064" t="str">
            <v>staff</v>
          </cell>
          <cell r="Z2064">
            <v>45573</v>
          </cell>
          <cell r="AA2064">
            <v>45573</v>
          </cell>
        </row>
        <row r="2065">
          <cell r="B2065" t="str">
            <v>VH008735</v>
          </cell>
          <cell r="C2065" t="str">
            <v>240922</v>
          </cell>
          <cell r="D2065" t="str">
            <v>Kihwan, Nam Kihwan Nam</v>
          </cell>
          <cell r="E2065" t="str">
            <v>Asia Region</v>
          </cell>
          <cell r="F2065" t="str">
            <v>Production</v>
          </cell>
          <cell r="G2065" t="str">
            <v>LGEVH</v>
          </cell>
          <cell r="H2065" t="str">
            <v>IVI Division</v>
          </cell>
          <cell r="I2065" t="str">
            <v>IVI Production Department</v>
          </cell>
          <cell r="J2065" t="str">
            <v>LGEVHA.IVI Material Management Team</v>
          </cell>
          <cell r="K2065" t="str">
            <v>IVI Material Mgt</v>
          </cell>
          <cell r="L2065" t="str">
            <v>IVI</v>
          </cell>
          <cell r="M2065" t="str">
            <v>Procurement</v>
          </cell>
          <cell r="N2065" t="str">
            <v>Manufacturing</v>
          </cell>
          <cell r="O2065" t="str">
            <v>Haiphong/VN</v>
          </cell>
          <cell r="P2065" t="str">
            <v>Manufacturing</v>
          </cell>
          <cell r="Q2065" t="str">
            <v>Production Management</v>
          </cell>
          <cell r="R2065" t="str">
            <v>Line Operation Management</v>
          </cell>
          <cell r="S2065" t="str">
            <v>Regular</v>
          </cell>
          <cell r="T2065" t="str">
            <v>Staff</v>
          </cell>
          <cell r="U2065" t="str">
            <v>G1</v>
          </cell>
          <cell r="V2065" t="str">
            <v>P3</v>
          </cell>
          <cell r="X2065" t="str">
            <v>staff</v>
          </cell>
          <cell r="Y2065" t="str">
            <v>책임</v>
          </cell>
          <cell r="Z2065">
            <v>45573</v>
          </cell>
          <cell r="AA2065">
            <v>45097</v>
          </cell>
        </row>
        <row r="2066">
          <cell r="B2066" t="str">
            <v>VH100011</v>
          </cell>
          <cell r="D2066" t="str">
            <v>PHAN, VUI THI</v>
          </cell>
          <cell r="E2066" t="str">
            <v>Asia Region</v>
          </cell>
          <cell r="F2066" t="str">
            <v>Production</v>
          </cell>
          <cell r="G2066" t="str">
            <v>LGEVH</v>
          </cell>
          <cell r="H2066" t="str">
            <v>HS Division</v>
          </cell>
          <cell r="I2066" t="str">
            <v>Kitchen QA Team</v>
          </cell>
          <cell r="J2066" t="str">
            <v>LGEVHA.REF LQC Part</v>
          </cell>
          <cell r="K2066" t="str">
            <v>Kitchen QA</v>
          </cell>
          <cell r="L2066" t="str">
            <v>HS</v>
          </cell>
          <cell r="M2066" t="str">
            <v>Quality</v>
          </cell>
          <cell r="N2066" t="str">
            <v>Quality</v>
          </cell>
          <cell r="O2066" t="str">
            <v>Haiphong/VN</v>
          </cell>
          <cell r="P2066" t="str">
            <v>Manufacturing</v>
          </cell>
          <cell r="Q2066" t="str">
            <v>Production Management</v>
          </cell>
          <cell r="R2066" t="str">
            <v>Material Storage Management</v>
          </cell>
          <cell r="S2066" t="str">
            <v>Regular</v>
          </cell>
          <cell r="T2066" t="str">
            <v>Operator</v>
          </cell>
          <cell r="U2066" t="str">
            <v>O1</v>
          </cell>
          <cell r="V2066" t="str">
            <v>O1</v>
          </cell>
          <cell r="X2066" t="str">
            <v>Operator</v>
          </cell>
          <cell r="Y2066" t="str">
            <v>Operator</v>
          </cell>
          <cell r="Z2066">
            <v>45576</v>
          </cell>
          <cell r="AA2066">
            <v>45576</v>
          </cell>
        </row>
        <row r="2067">
          <cell r="B2067" t="str">
            <v>VH100014</v>
          </cell>
          <cell r="D2067" t="str">
            <v>NGUYEN, BINH VAN</v>
          </cell>
          <cell r="E2067" t="str">
            <v>Asia Region</v>
          </cell>
          <cell r="F2067" t="str">
            <v>Production</v>
          </cell>
          <cell r="G2067" t="str">
            <v>LGEVH</v>
          </cell>
          <cell r="H2067" t="str">
            <v>HS Division</v>
          </cell>
          <cell r="I2067" t="str">
            <v>Kitchen QA Team</v>
          </cell>
          <cell r="J2067" t="str">
            <v>LGEVHA.REF LQC Part</v>
          </cell>
          <cell r="K2067" t="str">
            <v>Kitchen QA</v>
          </cell>
          <cell r="L2067" t="str">
            <v>HS</v>
          </cell>
          <cell r="M2067" t="str">
            <v>Quality</v>
          </cell>
          <cell r="N2067" t="str">
            <v>Quality</v>
          </cell>
          <cell r="O2067" t="str">
            <v>Haiphong/VN</v>
          </cell>
          <cell r="P2067" t="str">
            <v>Quality</v>
          </cell>
          <cell r="Q2067" t="str">
            <v>Quality Assurance</v>
          </cell>
          <cell r="R2067" t="str">
            <v>LQC</v>
          </cell>
          <cell r="S2067" t="str">
            <v>Regular</v>
          </cell>
          <cell r="T2067" t="str">
            <v>Operator</v>
          </cell>
          <cell r="U2067" t="str">
            <v>O2</v>
          </cell>
          <cell r="V2067" t="str">
            <v>O2</v>
          </cell>
          <cell r="X2067" t="str">
            <v>Operator</v>
          </cell>
          <cell r="Y2067" t="str">
            <v>Operator</v>
          </cell>
          <cell r="Z2067">
            <v>45576</v>
          </cell>
          <cell r="AA2067">
            <v>45576</v>
          </cell>
        </row>
        <row r="2068">
          <cell r="B2068" t="str">
            <v>VH100017</v>
          </cell>
          <cell r="D2068" t="str">
            <v>NGUYEN, CO HUUNGUYEN HUU CO</v>
          </cell>
          <cell r="E2068" t="str">
            <v>Asia Region</v>
          </cell>
          <cell r="F2068" t="str">
            <v>Production</v>
          </cell>
          <cell r="G2068" t="str">
            <v>LGEVH</v>
          </cell>
          <cell r="H2068" t="str">
            <v>HS Division</v>
          </cell>
          <cell r="I2068" t="str">
            <v>Kitchen QA Team</v>
          </cell>
          <cell r="J2068" t="str">
            <v>LGEVHA.REF LQC Part</v>
          </cell>
          <cell r="K2068" t="str">
            <v>Kitchen QA</v>
          </cell>
          <cell r="L2068" t="str">
            <v>HS</v>
          </cell>
          <cell r="M2068" t="str">
            <v>Quality</v>
          </cell>
          <cell r="N2068" t="str">
            <v>Quality</v>
          </cell>
          <cell r="O2068" t="str">
            <v>Haiphong/VN</v>
          </cell>
          <cell r="P2068" t="str">
            <v>Quality</v>
          </cell>
          <cell r="Q2068" t="str">
            <v>Quality Assurance</v>
          </cell>
          <cell r="R2068" t="str">
            <v>LQC</v>
          </cell>
          <cell r="S2068" t="str">
            <v>Regular</v>
          </cell>
          <cell r="T2068" t="str">
            <v>Operator</v>
          </cell>
          <cell r="U2068" t="str">
            <v>O2</v>
          </cell>
          <cell r="V2068" t="str">
            <v>O2</v>
          </cell>
          <cell r="X2068" t="str">
            <v>Operator</v>
          </cell>
          <cell r="Y2068" t="str">
            <v>Operator</v>
          </cell>
          <cell r="Z2068">
            <v>45576</v>
          </cell>
          <cell r="AA2068">
            <v>45576</v>
          </cell>
        </row>
        <row r="2069">
          <cell r="B2069" t="str">
            <v>VH100018</v>
          </cell>
          <cell r="D2069" t="str">
            <v>NGUYEN, QUANG VAN</v>
          </cell>
          <cell r="E2069" t="str">
            <v>Asia Region</v>
          </cell>
          <cell r="F2069" t="str">
            <v>Production</v>
          </cell>
          <cell r="G2069" t="str">
            <v>LGEVH</v>
          </cell>
          <cell r="H2069" t="str">
            <v>HS Division</v>
          </cell>
          <cell r="I2069" t="str">
            <v>Kitchen Material Team</v>
          </cell>
          <cell r="J2069" t="str">
            <v>LGEVHA.REF Material Unit</v>
          </cell>
          <cell r="K2069" t="str">
            <v>Kitchen Material</v>
          </cell>
          <cell r="L2069" t="str">
            <v>HS</v>
          </cell>
          <cell r="M2069" t="str">
            <v>Manufacturing</v>
          </cell>
          <cell r="N2069" t="str">
            <v>Manufacturing</v>
          </cell>
          <cell r="O2069" t="str">
            <v>Haiphong/VN</v>
          </cell>
          <cell r="P2069" t="str">
            <v>Manufacturing</v>
          </cell>
          <cell r="Q2069" t="str">
            <v>Production Management</v>
          </cell>
          <cell r="R2069" t="str">
            <v>Material Storage Management</v>
          </cell>
          <cell r="S2069" t="str">
            <v>Regular</v>
          </cell>
          <cell r="T2069" t="str">
            <v>Operator</v>
          </cell>
          <cell r="U2069" t="str">
            <v>O1</v>
          </cell>
          <cell r="V2069" t="str">
            <v>O1</v>
          </cell>
          <cell r="X2069" t="str">
            <v>Operator</v>
          </cell>
          <cell r="Y2069" t="str">
            <v>Operator</v>
          </cell>
          <cell r="Z2069">
            <v>45576</v>
          </cell>
          <cell r="AA2069">
            <v>45576</v>
          </cell>
        </row>
        <row r="2070">
          <cell r="B2070" t="str">
            <v>VH100020</v>
          </cell>
          <cell r="D2070" t="str">
            <v>LE, LONG THANH</v>
          </cell>
          <cell r="E2070" t="str">
            <v>Asia Region</v>
          </cell>
          <cell r="F2070" t="str">
            <v>Production</v>
          </cell>
          <cell r="G2070" t="str">
            <v>LGEVH</v>
          </cell>
          <cell r="H2070" t="str">
            <v>HS Division</v>
          </cell>
          <cell r="I2070" t="str">
            <v>Kitchen Material Team</v>
          </cell>
          <cell r="J2070" t="str">
            <v>LGEVHA.REF Material Unit</v>
          </cell>
          <cell r="K2070" t="str">
            <v>Kitchen Material</v>
          </cell>
          <cell r="L2070" t="str">
            <v>HS</v>
          </cell>
          <cell r="M2070" t="str">
            <v>Manufacturing</v>
          </cell>
          <cell r="N2070" t="str">
            <v>Manufacturing</v>
          </cell>
          <cell r="O2070" t="str">
            <v>Haiphong/VN</v>
          </cell>
          <cell r="P2070" t="str">
            <v>Manufacturing</v>
          </cell>
          <cell r="Q2070" t="str">
            <v>Production Management</v>
          </cell>
          <cell r="R2070" t="str">
            <v>Material Storage Management</v>
          </cell>
          <cell r="S2070" t="str">
            <v>Regular</v>
          </cell>
          <cell r="T2070" t="str">
            <v>Operator</v>
          </cell>
          <cell r="U2070" t="str">
            <v>O1</v>
          </cell>
          <cell r="V2070" t="str">
            <v>O1</v>
          </cell>
          <cell r="X2070" t="str">
            <v>Operator</v>
          </cell>
          <cell r="Y2070" t="str">
            <v>Operator</v>
          </cell>
          <cell r="Z2070">
            <v>45576</v>
          </cell>
          <cell r="AA2070">
            <v>45576</v>
          </cell>
        </row>
        <row r="2071">
          <cell r="B2071" t="str">
            <v>VH100029</v>
          </cell>
          <cell r="D2071" t="str">
            <v>NGUYEN, CHINH VAN</v>
          </cell>
          <cell r="E2071" t="str">
            <v>Asia Region</v>
          </cell>
          <cell r="F2071" t="str">
            <v>Production</v>
          </cell>
          <cell r="G2071" t="str">
            <v>LGEVH</v>
          </cell>
          <cell r="H2071" t="str">
            <v>HS Division</v>
          </cell>
          <cell r="I2071" t="str">
            <v>Kitchen MFG Department</v>
          </cell>
          <cell r="J2071" t="str">
            <v>LGEVHA.Cooking Production Unit</v>
          </cell>
          <cell r="K2071" t="str">
            <v>Cooking MFG</v>
          </cell>
          <cell r="L2071" t="str">
            <v>HS</v>
          </cell>
          <cell r="M2071" t="str">
            <v>Manufacturing</v>
          </cell>
          <cell r="N2071" t="str">
            <v>Manufacturing</v>
          </cell>
          <cell r="O2071" t="str">
            <v>Haiphong/VN</v>
          </cell>
          <cell r="P2071" t="str">
            <v>Manufacturing</v>
          </cell>
          <cell r="Q2071" t="str">
            <v>Production Management</v>
          </cell>
          <cell r="R2071" t="str">
            <v>Line Operation Management</v>
          </cell>
          <cell r="S2071" t="str">
            <v>Regular</v>
          </cell>
          <cell r="T2071" t="str">
            <v>Operator</v>
          </cell>
          <cell r="U2071" t="str">
            <v>O1</v>
          </cell>
          <cell r="V2071" t="str">
            <v>O1</v>
          </cell>
          <cell r="X2071" t="str">
            <v>worker</v>
          </cell>
          <cell r="Y2071" t="str">
            <v>worker</v>
          </cell>
          <cell r="Z2071">
            <v>45576</v>
          </cell>
          <cell r="AA2071">
            <v>45576</v>
          </cell>
        </row>
        <row r="2072">
          <cell r="B2072" t="str">
            <v>VH100037</v>
          </cell>
          <cell r="D2072" t="str">
            <v>DUONG, VU VAN</v>
          </cell>
          <cell r="E2072" t="str">
            <v>Asia Region</v>
          </cell>
          <cell r="F2072" t="str">
            <v>Production</v>
          </cell>
          <cell r="G2072" t="str">
            <v>LGEVH</v>
          </cell>
          <cell r="H2072" t="str">
            <v>HS Division</v>
          </cell>
          <cell r="I2072" t="str">
            <v>Kitchen MFG Department</v>
          </cell>
          <cell r="J2072" t="str">
            <v>LGEVHA.Cooking Production Unit</v>
          </cell>
          <cell r="K2072" t="str">
            <v>Cooking MFG</v>
          </cell>
          <cell r="L2072" t="str">
            <v>HS</v>
          </cell>
          <cell r="M2072" t="str">
            <v>Manufacturing</v>
          </cell>
          <cell r="N2072" t="str">
            <v>Manufacturing</v>
          </cell>
          <cell r="O2072" t="str">
            <v>Haiphong/VN</v>
          </cell>
          <cell r="P2072" t="str">
            <v>Manufacturing</v>
          </cell>
          <cell r="Q2072" t="str">
            <v>Production Management</v>
          </cell>
          <cell r="R2072" t="str">
            <v>Line Operation Management</v>
          </cell>
          <cell r="S2072" t="str">
            <v>Regular</v>
          </cell>
          <cell r="T2072" t="str">
            <v>Operator</v>
          </cell>
          <cell r="U2072" t="str">
            <v>O2</v>
          </cell>
          <cell r="V2072" t="str">
            <v>O2</v>
          </cell>
          <cell r="X2072" t="str">
            <v>technician</v>
          </cell>
          <cell r="Y2072" t="str">
            <v>technician</v>
          </cell>
          <cell r="Z2072">
            <v>45576</v>
          </cell>
          <cell r="AA2072">
            <v>45576</v>
          </cell>
        </row>
        <row r="2073">
          <cell r="B2073" t="str">
            <v>VH100053</v>
          </cell>
          <cell r="D2073" t="str">
            <v>PHUNG, NHI DUC</v>
          </cell>
          <cell r="E2073" t="str">
            <v>Asia Region</v>
          </cell>
          <cell r="F2073" t="str">
            <v>Production</v>
          </cell>
          <cell r="G2073" t="str">
            <v>LGEVH</v>
          </cell>
          <cell r="H2073" t="str">
            <v>HS Division</v>
          </cell>
          <cell r="I2073" t="str">
            <v>Kitchen QA Team</v>
          </cell>
          <cell r="J2073" t="str">
            <v>LGEVHA.REF LQC Part</v>
          </cell>
          <cell r="K2073" t="str">
            <v>Kitchen QA</v>
          </cell>
          <cell r="L2073" t="str">
            <v>HS</v>
          </cell>
          <cell r="M2073" t="str">
            <v>Quality</v>
          </cell>
          <cell r="N2073" t="str">
            <v>Quality</v>
          </cell>
          <cell r="O2073" t="str">
            <v>Haiphong/VN</v>
          </cell>
          <cell r="P2073" t="str">
            <v>Quality</v>
          </cell>
          <cell r="Q2073" t="str">
            <v>Quality Assurance</v>
          </cell>
          <cell r="R2073" t="str">
            <v>LQC</v>
          </cell>
          <cell r="S2073" t="str">
            <v>Regular</v>
          </cell>
          <cell r="T2073" t="str">
            <v>Operator</v>
          </cell>
          <cell r="U2073" t="str">
            <v>O2</v>
          </cell>
          <cell r="V2073" t="str">
            <v>O2</v>
          </cell>
          <cell r="X2073" t="str">
            <v>Operator</v>
          </cell>
          <cell r="Y2073" t="str">
            <v>Operator</v>
          </cell>
          <cell r="Z2073">
            <v>45573</v>
          </cell>
          <cell r="AA2073">
            <v>45573</v>
          </cell>
        </row>
        <row r="2074">
          <cell r="B2074" t="str">
            <v>VH100036</v>
          </cell>
          <cell r="D2074" t="str">
            <v>NGUYEN, TANG VAN</v>
          </cell>
          <cell r="E2074" t="str">
            <v>Asia Region</v>
          </cell>
          <cell r="F2074" t="str">
            <v>Production</v>
          </cell>
          <cell r="G2074" t="str">
            <v>LGEVH</v>
          </cell>
          <cell r="H2074" t="str">
            <v>HS Division</v>
          </cell>
          <cell r="I2074" t="str">
            <v>Kitchen MFG Department</v>
          </cell>
          <cell r="J2074" t="str">
            <v>LGEVHA.REF MFG Unit</v>
          </cell>
          <cell r="K2074" t="str">
            <v>REF MFG</v>
          </cell>
          <cell r="L2074" t="str">
            <v>HS</v>
          </cell>
          <cell r="M2074" t="str">
            <v>Manufacturing</v>
          </cell>
          <cell r="N2074" t="str">
            <v>Manufacturing</v>
          </cell>
          <cell r="O2074" t="str">
            <v>Haiphong/VN</v>
          </cell>
          <cell r="P2074" t="str">
            <v>Manufacturing</v>
          </cell>
          <cell r="Q2074" t="str">
            <v>Production Management</v>
          </cell>
          <cell r="R2074" t="str">
            <v>Line Operation Management</v>
          </cell>
          <cell r="S2074" t="str">
            <v>Regular</v>
          </cell>
          <cell r="T2074" t="str">
            <v>Operator</v>
          </cell>
          <cell r="U2074" t="str">
            <v>O2</v>
          </cell>
          <cell r="V2074" t="str">
            <v>O2</v>
          </cell>
          <cell r="X2074" t="str">
            <v>technician</v>
          </cell>
          <cell r="Y2074" t="str">
            <v>technician</v>
          </cell>
          <cell r="Z2074">
            <v>45580</v>
          </cell>
          <cell r="AA2074">
            <v>45580</v>
          </cell>
        </row>
        <row r="2075">
          <cell r="B2075" t="str">
            <v>VH100067</v>
          </cell>
          <cell r="D2075" t="str">
            <v>NGUYEN, CUONG VIET</v>
          </cell>
          <cell r="E2075" t="str">
            <v>Asia Region</v>
          </cell>
          <cell r="F2075" t="str">
            <v>Production</v>
          </cell>
          <cell r="G2075" t="str">
            <v>LGEVH</v>
          </cell>
          <cell r="H2075" t="str">
            <v>HS Division</v>
          </cell>
          <cell r="I2075" t="str">
            <v>Kitchen MFG Department</v>
          </cell>
          <cell r="J2075" t="str">
            <v>LGEVHA.REF MFG Unit</v>
          </cell>
          <cell r="K2075" t="str">
            <v>REF MFG</v>
          </cell>
          <cell r="L2075" t="str">
            <v>HS</v>
          </cell>
          <cell r="M2075" t="str">
            <v>Manufacturing</v>
          </cell>
          <cell r="N2075" t="str">
            <v>Manufacturing</v>
          </cell>
          <cell r="O2075" t="str">
            <v>Haiphong/VN</v>
          </cell>
          <cell r="P2075" t="str">
            <v>Manufacturing</v>
          </cell>
          <cell r="Q2075" t="str">
            <v>Production Management</v>
          </cell>
          <cell r="R2075" t="str">
            <v>Line Operation Management</v>
          </cell>
          <cell r="S2075" t="str">
            <v>Regular</v>
          </cell>
          <cell r="T2075" t="str">
            <v>Operator</v>
          </cell>
          <cell r="U2075" t="str">
            <v>O2</v>
          </cell>
          <cell r="V2075" t="str">
            <v>O2</v>
          </cell>
          <cell r="X2075" t="str">
            <v>Operator</v>
          </cell>
          <cell r="Y2075" t="str">
            <v>Operator</v>
          </cell>
          <cell r="Z2075">
            <v>45580</v>
          </cell>
          <cell r="AA2075">
            <v>45580</v>
          </cell>
        </row>
        <row r="2076">
          <cell r="B2076" t="str">
            <v>VH100072</v>
          </cell>
          <cell r="D2076" t="str">
            <v>NGUYEN, DUC ANHNGUYEN ANH DUC</v>
          </cell>
          <cell r="E2076" t="str">
            <v>Asia Region</v>
          </cell>
          <cell r="F2076" t="str">
            <v>Production</v>
          </cell>
          <cell r="G2076" t="str">
            <v>LGEVH</v>
          </cell>
          <cell r="H2076" t="str">
            <v>HS Division</v>
          </cell>
          <cell r="I2076" t="str">
            <v>Living QA Team</v>
          </cell>
          <cell r="J2076" t="str">
            <v>LGEVHA.WM CS</v>
          </cell>
          <cell r="K2076" t="str">
            <v>Living QA</v>
          </cell>
          <cell r="L2076" t="str">
            <v>HS</v>
          </cell>
          <cell r="M2076" t="str">
            <v>Quality</v>
          </cell>
          <cell r="N2076" t="str">
            <v>Quality</v>
          </cell>
          <cell r="O2076" t="str">
            <v>Haiphong/VN</v>
          </cell>
          <cell r="P2076" t="str">
            <v>Quality</v>
          </cell>
          <cell r="Q2076" t="str">
            <v>Quality Assurance</v>
          </cell>
          <cell r="R2076" t="str">
            <v>Outgoing Quality Assurance</v>
          </cell>
          <cell r="S2076" t="str">
            <v>Regular</v>
          </cell>
          <cell r="T2076" t="str">
            <v>Staff</v>
          </cell>
          <cell r="U2076" t="str">
            <v>G1</v>
          </cell>
          <cell r="V2076" t="str">
            <v>G1</v>
          </cell>
          <cell r="X2076" t="str">
            <v>staff</v>
          </cell>
          <cell r="Y2076" t="str">
            <v>staff</v>
          </cell>
          <cell r="Z2076">
            <v>45581</v>
          </cell>
          <cell r="AA2076">
            <v>45581</v>
          </cell>
        </row>
        <row r="2077">
          <cell r="B2077" t="str">
            <v>VH100073</v>
          </cell>
          <cell r="D2077" t="str">
            <v>VU, MINH NGOC</v>
          </cell>
          <cell r="E2077" t="str">
            <v>Asia Region</v>
          </cell>
          <cell r="F2077" t="str">
            <v>Production</v>
          </cell>
          <cell r="G2077" t="str">
            <v>LGEVH</v>
          </cell>
          <cell r="H2077" t="str">
            <v>HS Division</v>
          </cell>
          <cell r="I2077" t="str">
            <v>Kitchen Procurement Team</v>
          </cell>
          <cell r="J2077" t="str">
            <v>LGEVHA.REF Procurement Part</v>
          </cell>
          <cell r="K2077" t="str">
            <v>Kitchen Procurement</v>
          </cell>
          <cell r="L2077" t="str">
            <v>HS</v>
          </cell>
          <cell r="M2077" t="str">
            <v>Procurement</v>
          </cell>
          <cell r="N2077" t="str">
            <v>Procurement</v>
          </cell>
          <cell r="O2077" t="str">
            <v>Haiphong/VN</v>
          </cell>
          <cell r="P2077" t="str">
            <v>Procurement</v>
          </cell>
          <cell r="Q2077" t="str">
            <v>Procurement Management</v>
          </cell>
          <cell r="R2077" t="str">
            <v>Procurement Planning/Strategy</v>
          </cell>
          <cell r="S2077" t="str">
            <v>Regular</v>
          </cell>
          <cell r="T2077" t="str">
            <v>Staff</v>
          </cell>
          <cell r="U2077" t="str">
            <v>G1</v>
          </cell>
          <cell r="V2077" t="str">
            <v>G1</v>
          </cell>
          <cell r="X2077" t="str">
            <v>staff</v>
          </cell>
          <cell r="Y2077" t="str">
            <v>staff</v>
          </cell>
          <cell r="Z2077">
            <v>45581</v>
          </cell>
          <cell r="AA2077">
            <v>45581</v>
          </cell>
        </row>
        <row r="2078">
          <cell r="B2078" t="str">
            <v>VH100074</v>
          </cell>
          <cell r="D2078" t="str">
            <v>TIEU, DUOC CONG</v>
          </cell>
          <cell r="E2078" t="str">
            <v>Asia Region</v>
          </cell>
          <cell r="F2078" t="str">
            <v>Production</v>
          </cell>
          <cell r="G2078" t="str">
            <v>LGEVH</v>
          </cell>
          <cell r="H2078" t="str">
            <v>HS Division</v>
          </cell>
          <cell r="I2078" t="str">
            <v>HS LD Department</v>
          </cell>
          <cell r="J2078" t="str">
            <v>LGEVHA.Living QE Field Quality Part</v>
          </cell>
          <cell r="K2078" t="str">
            <v>Living QE</v>
          </cell>
          <cell r="L2078" t="str">
            <v>HS</v>
          </cell>
          <cell r="M2078" t="str">
            <v>R&amp;D</v>
          </cell>
          <cell r="N2078" t="str">
            <v>R&amp;D</v>
          </cell>
          <cell r="O2078" t="str">
            <v>Haiphong/VN</v>
          </cell>
          <cell r="P2078" t="str">
            <v>R&amp;D Planning</v>
          </cell>
          <cell r="Q2078" t="str">
            <v>R&amp;D Planning/Support</v>
          </cell>
          <cell r="R2078" t="str">
            <v>R&amp;D Resources Management</v>
          </cell>
          <cell r="S2078" t="str">
            <v>Regular</v>
          </cell>
          <cell r="T2078" t="str">
            <v>Staff</v>
          </cell>
          <cell r="U2078" t="str">
            <v>G1</v>
          </cell>
          <cell r="V2078" t="str">
            <v>G1</v>
          </cell>
          <cell r="X2078" t="str">
            <v>staff</v>
          </cell>
          <cell r="Y2078" t="str">
            <v>staff</v>
          </cell>
          <cell r="Z2078">
            <v>45581</v>
          </cell>
          <cell r="AA2078">
            <v>45581</v>
          </cell>
        </row>
        <row r="2079">
          <cell r="B2079" t="str">
            <v>VH100075</v>
          </cell>
          <cell r="D2079" t="str">
            <v>NGUYEN, HUONG LAN</v>
          </cell>
          <cell r="E2079" t="str">
            <v>Asia Region</v>
          </cell>
          <cell r="F2079" t="str">
            <v>Production</v>
          </cell>
          <cell r="G2079" t="str">
            <v>LGEVH</v>
          </cell>
          <cell r="H2079" t="str">
            <v>HS Division</v>
          </cell>
          <cell r="I2079" t="str">
            <v>HS LD Department</v>
          </cell>
          <cell r="J2079" t="str">
            <v>LGEVHA.HS Printing Part</v>
          </cell>
          <cell r="K2079" t="str">
            <v>HS LD Support</v>
          </cell>
          <cell r="L2079" t="str">
            <v>HS</v>
          </cell>
          <cell r="M2079" t="str">
            <v>R&amp;D</v>
          </cell>
          <cell r="N2079" t="str">
            <v>R&amp;D</v>
          </cell>
          <cell r="O2079" t="str">
            <v>Haiphong/VN</v>
          </cell>
          <cell r="P2079" t="str">
            <v>R&amp;D Planning</v>
          </cell>
          <cell r="Q2079" t="str">
            <v>R&amp;D Planning/Support</v>
          </cell>
          <cell r="R2079" t="str">
            <v>R&amp;D Resources Management</v>
          </cell>
          <cell r="S2079" t="str">
            <v>Regular</v>
          </cell>
          <cell r="T2079" t="str">
            <v>Staff</v>
          </cell>
          <cell r="U2079" t="str">
            <v>G1</v>
          </cell>
          <cell r="V2079" t="str">
            <v>G1</v>
          </cell>
          <cell r="X2079" t="str">
            <v>staff</v>
          </cell>
          <cell r="Y2079" t="str">
            <v>staff</v>
          </cell>
          <cell r="Z2079">
            <v>45581</v>
          </cell>
          <cell r="AA2079">
            <v>45581</v>
          </cell>
        </row>
        <row r="2080">
          <cell r="B2080" t="str">
            <v>VH100077</v>
          </cell>
          <cell r="D2080" t="str">
            <v>BUI, DUNG HOANG</v>
          </cell>
          <cell r="E2080" t="str">
            <v>Asia Region</v>
          </cell>
          <cell r="F2080" t="str">
            <v>Production</v>
          </cell>
          <cell r="G2080" t="str">
            <v>LGEVH</v>
          </cell>
          <cell r="H2080" t="str">
            <v>HS Division</v>
          </cell>
          <cell r="I2080" t="str">
            <v>Kitchen Procurement Team</v>
          </cell>
          <cell r="J2080" t="str">
            <v>LGEVHA.REF Procurement Part</v>
          </cell>
          <cell r="K2080" t="str">
            <v>Kitchen Procurement</v>
          </cell>
          <cell r="L2080" t="str">
            <v>HS</v>
          </cell>
          <cell r="M2080" t="str">
            <v>Procurement</v>
          </cell>
          <cell r="N2080" t="str">
            <v>Procurement</v>
          </cell>
          <cell r="O2080" t="str">
            <v>Haiphong/VN</v>
          </cell>
          <cell r="P2080" t="str">
            <v>Procurement</v>
          </cell>
          <cell r="Q2080" t="str">
            <v>Strategic Sourcing Procurement</v>
          </cell>
          <cell r="R2080" t="str">
            <v>General Procurement</v>
          </cell>
          <cell r="S2080" t="str">
            <v>Regular</v>
          </cell>
          <cell r="T2080" t="str">
            <v>Staff</v>
          </cell>
          <cell r="U2080" t="str">
            <v>G1</v>
          </cell>
          <cell r="V2080" t="str">
            <v>G1</v>
          </cell>
          <cell r="X2080" t="str">
            <v>staff</v>
          </cell>
          <cell r="Y2080" t="str">
            <v>staff</v>
          </cell>
          <cell r="Z2080">
            <v>45581</v>
          </cell>
          <cell r="AA2080">
            <v>45581</v>
          </cell>
        </row>
        <row r="2081">
          <cell r="B2081" t="str">
            <v>VH100078</v>
          </cell>
          <cell r="D2081" t="str">
            <v>PHAN, HA THI NGOC</v>
          </cell>
          <cell r="E2081" t="str">
            <v>Asia Region</v>
          </cell>
          <cell r="F2081" t="str">
            <v>Production</v>
          </cell>
          <cell r="G2081" t="str">
            <v>LGEVH</v>
          </cell>
          <cell r="H2081" t="str">
            <v>IVI Division</v>
          </cell>
          <cell r="I2081" t="str">
            <v>IVI SCM Team</v>
          </cell>
          <cell r="J2081" t="str">
            <v>LGEVHA.IVI SCP Part</v>
          </cell>
          <cell r="K2081" t="str">
            <v>IVI SCM</v>
          </cell>
          <cell r="L2081" t="str">
            <v>IVI</v>
          </cell>
          <cell r="M2081" t="str">
            <v>SCM</v>
          </cell>
          <cell r="N2081" t="str">
            <v>SCM</v>
          </cell>
          <cell r="O2081" t="str">
            <v>Haiphong/VN</v>
          </cell>
          <cell r="P2081" t="str">
            <v>SCM</v>
          </cell>
          <cell r="Q2081" t="str">
            <v>Supply Chain Management</v>
          </cell>
          <cell r="R2081" t="str">
            <v>Demand Planning</v>
          </cell>
          <cell r="S2081" t="str">
            <v>Regular</v>
          </cell>
          <cell r="T2081" t="str">
            <v>Staff</v>
          </cell>
          <cell r="U2081" t="str">
            <v>G1</v>
          </cell>
          <cell r="V2081" t="str">
            <v>G1</v>
          </cell>
          <cell r="X2081" t="str">
            <v>staff</v>
          </cell>
          <cell r="Y2081" t="str">
            <v>staff</v>
          </cell>
          <cell r="Z2081">
            <v>45581</v>
          </cell>
          <cell r="AA2081">
            <v>45581</v>
          </cell>
        </row>
        <row r="2082">
          <cell r="B2082" t="str">
            <v>VH100079</v>
          </cell>
          <cell r="D2082" t="str">
            <v>DO, BINH THI THANH</v>
          </cell>
          <cell r="E2082" t="str">
            <v>Asia Region</v>
          </cell>
          <cell r="F2082" t="str">
            <v>Production</v>
          </cell>
          <cell r="G2082" t="str">
            <v>LGEVH</v>
          </cell>
          <cell r="H2082" t="str">
            <v>HS Division</v>
          </cell>
          <cell r="I2082" t="str">
            <v>Kitchen Procurement Team</v>
          </cell>
          <cell r="J2082" t="str">
            <v>LGEVHA.REF Procurement Part</v>
          </cell>
          <cell r="K2082" t="str">
            <v>Kitchen Procurement</v>
          </cell>
          <cell r="L2082" t="str">
            <v>HS</v>
          </cell>
          <cell r="M2082" t="str">
            <v>Procurement</v>
          </cell>
          <cell r="N2082" t="str">
            <v>Procurement</v>
          </cell>
          <cell r="O2082" t="str">
            <v>Haiphong/VN</v>
          </cell>
          <cell r="P2082" t="str">
            <v>Procurement</v>
          </cell>
          <cell r="Q2082" t="str">
            <v>Strategic Sourcing Procurement</v>
          </cell>
          <cell r="R2082" t="str">
            <v>General Procurement</v>
          </cell>
          <cell r="S2082" t="str">
            <v>Regular</v>
          </cell>
          <cell r="T2082" t="str">
            <v>Staff</v>
          </cell>
          <cell r="U2082" t="str">
            <v>G1</v>
          </cell>
          <cell r="V2082" t="str">
            <v>G1</v>
          </cell>
          <cell r="X2082" t="str">
            <v>staff</v>
          </cell>
          <cell r="Y2082" t="str">
            <v>staff</v>
          </cell>
          <cell r="Z2082">
            <v>45581</v>
          </cell>
          <cell r="AA2082">
            <v>45581</v>
          </cell>
        </row>
        <row r="2083">
          <cell r="B2083" t="str">
            <v>VH100080</v>
          </cell>
          <cell r="D2083" t="str">
            <v>TRUONG, HUNG MANH</v>
          </cell>
          <cell r="E2083" t="str">
            <v>Asia Region</v>
          </cell>
          <cell r="F2083" t="str">
            <v>Production</v>
          </cell>
          <cell r="G2083" t="str">
            <v>LGEVH</v>
          </cell>
          <cell r="H2083" t="str">
            <v>HS Division</v>
          </cell>
          <cell r="I2083" t="str">
            <v>HS LD Department</v>
          </cell>
          <cell r="J2083" t="str">
            <v>LGEVHA.HW Controller Development Part</v>
          </cell>
          <cell r="K2083" t="str">
            <v>HS Controller Development</v>
          </cell>
          <cell r="L2083" t="str">
            <v>HS</v>
          </cell>
          <cell r="M2083" t="str">
            <v>R&amp;D</v>
          </cell>
          <cell r="N2083" t="str">
            <v>R&amp;D</v>
          </cell>
          <cell r="O2083" t="str">
            <v>Haiphong/VN</v>
          </cell>
          <cell r="P2083" t="str">
            <v>R&amp;D Planning</v>
          </cell>
          <cell r="Q2083" t="str">
            <v>R&amp;D Planning/Support</v>
          </cell>
          <cell r="R2083" t="str">
            <v>R&amp;D Strategy/Planning</v>
          </cell>
          <cell r="S2083" t="str">
            <v>Regular</v>
          </cell>
          <cell r="T2083" t="str">
            <v>Staff</v>
          </cell>
          <cell r="U2083" t="str">
            <v>G1</v>
          </cell>
          <cell r="V2083" t="str">
            <v>G1</v>
          </cell>
          <cell r="X2083" t="str">
            <v>staff</v>
          </cell>
          <cell r="Y2083" t="str">
            <v>staff</v>
          </cell>
          <cell r="Z2083">
            <v>45581</v>
          </cell>
          <cell r="AA2083">
            <v>45581</v>
          </cell>
        </row>
        <row r="2084">
          <cell r="B2084" t="str">
            <v>VH100083</v>
          </cell>
          <cell r="D2084" t="str">
            <v>LUU, LINH THI NGOC. LINH, LUU THI NGOC.</v>
          </cell>
          <cell r="E2084" t="str">
            <v>Asia Region</v>
          </cell>
          <cell r="F2084" t="str">
            <v>Production</v>
          </cell>
          <cell r="G2084" t="str">
            <v>LGEVH</v>
          </cell>
          <cell r="H2084" t="str">
            <v>HS Division</v>
          </cell>
          <cell r="I2084" t="str">
            <v>Kitchen QA Team</v>
          </cell>
          <cell r="J2084" t="str">
            <v>LGEVHA.Cooking SQA</v>
          </cell>
          <cell r="K2084" t="str">
            <v>Kitchen QA</v>
          </cell>
          <cell r="L2084" t="str">
            <v>HS</v>
          </cell>
          <cell r="M2084" t="str">
            <v>Quality</v>
          </cell>
          <cell r="N2084" t="str">
            <v>Quality</v>
          </cell>
          <cell r="O2084" t="str">
            <v>Haiphong/VN</v>
          </cell>
          <cell r="P2084" t="str">
            <v>Manufacturing</v>
          </cell>
          <cell r="Q2084" t="str">
            <v>Production Management</v>
          </cell>
          <cell r="R2084" t="str">
            <v>Line Operation Management</v>
          </cell>
          <cell r="S2084" t="str">
            <v>Regular</v>
          </cell>
          <cell r="T2084" t="str">
            <v>Operator</v>
          </cell>
          <cell r="U2084" t="str">
            <v>O1</v>
          </cell>
          <cell r="V2084" t="str">
            <v>O1</v>
          </cell>
          <cell r="X2084" t="str">
            <v>Operator</v>
          </cell>
          <cell r="Y2084" t="str">
            <v>Operator</v>
          </cell>
          <cell r="Z2084">
            <v>45585</v>
          </cell>
          <cell r="AA2084">
            <v>45585</v>
          </cell>
        </row>
        <row r="2085">
          <cell r="B2085" t="str">
            <v>VH100085</v>
          </cell>
          <cell r="D2085" t="str">
            <v>TRAN, THUY THI. THUY, TRAN THI. TRAN THI THUY</v>
          </cell>
          <cell r="E2085" t="str">
            <v>Asia Region</v>
          </cell>
          <cell r="F2085" t="str">
            <v>Production</v>
          </cell>
          <cell r="G2085" t="str">
            <v>LGEVH</v>
          </cell>
          <cell r="H2085" t="str">
            <v>HS Division</v>
          </cell>
          <cell r="I2085" t="str">
            <v>Kitchen MFG Department</v>
          </cell>
          <cell r="J2085" t="str">
            <v>LGEVHA.REF MFG Unit</v>
          </cell>
          <cell r="K2085" t="str">
            <v>REF MFG</v>
          </cell>
          <cell r="L2085" t="str">
            <v>HS</v>
          </cell>
          <cell r="M2085" t="str">
            <v>Manufacturing</v>
          </cell>
          <cell r="N2085" t="str">
            <v>Manufacturing</v>
          </cell>
          <cell r="O2085" t="str">
            <v>Haiphong/VN</v>
          </cell>
          <cell r="P2085" t="str">
            <v>Manufacturing</v>
          </cell>
          <cell r="Q2085" t="str">
            <v>Production Management</v>
          </cell>
          <cell r="R2085" t="str">
            <v>Line Operation Management</v>
          </cell>
          <cell r="S2085" t="str">
            <v>Regular</v>
          </cell>
          <cell r="T2085" t="str">
            <v>Operator</v>
          </cell>
          <cell r="U2085" t="str">
            <v>O1</v>
          </cell>
          <cell r="V2085" t="str">
            <v>O1</v>
          </cell>
          <cell r="X2085" t="str">
            <v>Operator</v>
          </cell>
          <cell r="Y2085" t="str">
            <v>Operator</v>
          </cell>
          <cell r="Z2085">
            <v>45585</v>
          </cell>
          <cell r="AA2085">
            <v>45585</v>
          </cell>
        </row>
        <row r="2086">
          <cell r="B2086" t="str">
            <v>VH100093</v>
          </cell>
          <cell r="D2086" t="str">
            <v>PHAM, HIEU VAN. HIEU, PHAM VAN. PHAM VAN HIEU</v>
          </cell>
          <cell r="E2086" t="str">
            <v>Asia Region</v>
          </cell>
          <cell r="F2086" t="str">
            <v>Production</v>
          </cell>
          <cell r="G2086" t="str">
            <v>LGEVH</v>
          </cell>
          <cell r="H2086" t="str">
            <v>HS Division</v>
          </cell>
          <cell r="I2086" t="str">
            <v>Kitchen MFG Department</v>
          </cell>
          <cell r="J2086" t="str">
            <v>LGEVHA.REF MFG Unit</v>
          </cell>
          <cell r="K2086" t="str">
            <v>REF MFG</v>
          </cell>
          <cell r="L2086" t="str">
            <v>HS</v>
          </cell>
          <cell r="M2086" t="str">
            <v>Manufacturing</v>
          </cell>
          <cell r="N2086" t="str">
            <v>Manufacturing</v>
          </cell>
          <cell r="O2086" t="str">
            <v>Haiphong/VN</v>
          </cell>
          <cell r="P2086" t="str">
            <v>Manufacturing</v>
          </cell>
          <cell r="Q2086" t="str">
            <v>Production Management</v>
          </cell>
          <cell r="R2086" t="str">
            <v>Line Operation Management</v>
          </cell>
          <cell r="S2086" t="str">
            <v>Regular</v>
          </cell>
          <cell r="T2086" t="str">
            <v>Operator</v>
          </cell>
          <cell r="U2086" t="str">
            <v>O2</v>
          </cell>
          <cell r="V2086" t="str">
            <v>O2</v>
          </cell>
          <cell r="X2086" t="str">
            <v>Operator</v>
          </cell>
          <cell r="Y2086" t="str">
            <v>Operator</v>
          </cell>
          <cell r="Z2086">
            <v>45585</v>
          </cell>
          <cell r="AA2086">
            <v>45585</v>
          </cell>
        </row>
        <row r="2087">
          <cell r="B2087" t="str">
            <v>VH100104</v>
          </cell>
          <cell r="D2087" t="str">
            <v>DO, VU VAN. VU, DO VAN. DO VAN VU</v>
          </cell>
          <cell r="E2087" t="str">
            <v>Asia Region</v>
          </cell>
          <cell r="F2087" t="str">
            <v>Production</v>
          </cell>
          <cell r="G2087" t="str">
            <v>LGEVH</v>
          </cell>
          <cell r="H2087" t="str">
            <v>HS Division</v>
          </cell>
          <cell r="I2087" t="str">
            <v>Kitchen QA Team</v>
          </cell>
          <cell r="J2087" t="str">
            <v>LGEVHA.REF SQA Part</v>
          </cell>
          <cell r="K2087" t="str">
            <v>Kitchen QA</v>
          </cell>
          <cell r="L2087" t="str">
            <v>HS</v>
          </cell>
          <cell r="M2087" t="str">
            <v>Quality</v>
          </cell>
          <cell r="N2087" t="str">
            <v>Quality</v>
          </cell>
          <cell r="O2087" t="str">
            <v>Haiphong/VN</v>
          </cell>
          <cell r="P2087" t="str">
            <v>Manufacturing</v>
          </cell>
          <cell r="Q2087" t="str">
            <v>Production Management</v>
          </cell>
          <cell r="R2087" t="str">
            <v>Line Operation Management</v>
          </cell>
          <cell r="S2087" t="str">
            <v>Regular</v>
          </cell>
          <cell r="T2087" t="str">
            <v>Operator</v>
          </cell>
          <cell r="U2087" t="str">
            <v>O1</v>
          </cell>
          <cell r="V2087" t="str">
            <v>O1</v>
          </cell>
          <cell r="X2087" t="str">
            <v>Operator</v>
          </cell>
          <cell r="Y2087" t="str">
            <v>Operator</v>
          </cell>
          <cell r="Z2087">
            <v>45586</v>
          </cell>
          <cell r="AA2087">
            <v>45586</v>
          </cell>
        </row>
        <row r="2088">
          <cell r="B2088" t="str">
            <v>VH100112</v>
          </cell>
          <cell r="D2088" t="str">
            <v>DO, TUNG TIEN. TUNG, DO TIEN. DO TIEN TUNG</v>
          </cell>
          <cell r="E2088" t="str">
            <v>Asia Region</v>
          </cell>
          <cell r="F2088" t="str">
            <v>Production</v>
          </cell>
          <cell r="G2088" t="str">
            <v>LGEVH</v>
          </cell>
          <cell r="H2088" t="str">
            <v>HS Division</v>
          </cell>
          <cell r="I2088" t="str">
            <v>Kitchen MFG Department</v>
          </cell>
          <cell r="J2088" t="str">
            <v>LGEVHA.REF MFG Unit</v>
          </cell>
          <cell r="K2088" t="str">
            <v>REF MFG</v>
          </cell>
          <cell r="L2088" t="str">
            <v>HS</v>
          </cell>
          <cell r="M2088" t="str">
            <v>Manufacturing</v>
          </cell>
          <cell r="N2088" t="str">
            <v>Manufacturing</v>
          </cell>
          <cell r="O2088" t="str">
            <v>Haiphong/VN</v>
          </cell>
          <cell r="P2088" t="str">
            <v>Manufacturing</v>
          </cell>
          <cell r="Q2088" t="str">
            <v>Production Management</v>
          </cell>
          <cell r="R2088" t="str">
            <v>Line Operation Management</v>
          </cell>
          <cell r="S2088" t="str">
            <v>Regular</v>
          </cell>
          <cell r="T2088" t="str">
            <v>Operator</v>
          </cell>
          <cell r="U2088" t="str">
            <v>O1</v>
          </cell>
          <cell r="V2088" t="str">
            <v>O1</v>
          </cell>
          <cell r="X2088" t="str">
            <v>Operator</v>
          </cell>
          <cell r="Y2088" t="str">
            <v>Operator</v>
          </cell>
          <cell r="Z2088">
            <v>45586</v>
          </cell>
          <cell r="AA2088">
            <v>45586</v>
          </cell>
        </row>
        <row r="2089">
          <cell r="B2089" t="str">
            <v>VH100115</v>
          </cell>
          <cell r="D2089" t="str">
            <v>TO, BINH VAN. BINH, TO VAN. TO VAN BINH</v>
          </cell>
          <cell r="E2089" t="str">
            <v>Asia Region</v>
          </cell>
          <cell r="F2089" t="str">
            <v>Production</v>
          </cell>
          <cell r="G2089" t="str">
            <v>LGEVH</v>
          </cell>
          <cell r="H2089" t="str">
            <v>HS Division</v>
          </cell>
          <cell r="I2089" t="str">
            <v>Kitchen MFG Department</v>
          </cell>
          <cell r="J2089" t="str">
            <v>LGEVHA.Cooking Production Unit</v>
          </cell>
          <cell r="K2089" t="str">
            <v>Cooking MFG</v>
          </cell>
          <cell r="L2089" t="str">
            <v>HS</v>
          </cell>
          <cell r="M2089" t="str">
            <v>Manufacturing</v>
          </cell>
          <cell r="N2089" t="str">
            <v>Manufacturing</v>
          </cell>
          <cell r="O2089" t="str">
            <v>Haiphong/VN</v>
          </cell>
          <cell r="P2089" t="str">
            <v>Manufacturing</v>
          </cell>
          <cell r="Q2089" t="str">
            <v>Production Management</v>
          </cell>
          <cell r="R2089" t="str">
            <v>Line Operation Management</v>
          </cell>
          <cell r="S2089" t="str">
            <v>Regular</v>
          </cell>
          <cell r="T2089" t="str">
            <v>Operator</v>
          </cell>
          <cell r="U2089" t="str">
            <v>O2</v>
          </cell>
          <cell r="V2089" t="str">
            <v>O2</v>
          </cell>
          <cell r="X2089" t="str">
            <v>technician</v>
          </cell>
          <cell r="Y2089" t="str">
            <v>technician</v>
          </cell>
          <cell r="Z2089">
            <v>45585</v>
          </cell>
          <cell r="AA2089">
            <v>45585</v>
          </cell>
        </row>
        <row r="2090">
          <cell r="B2090" t="str">
            <v>VH100119</v>
          </cell>
          <cell r="D2090" t="str">
            <v>LE, HANH THI HONG. HANH, LE THI HONG.</v>
          </cell>
          <cell r="E2090" t="str">
            <v>Asia Region</v>
          </cell>
          <cell r="F2090" t="str">
            <v>Production</v>
          </cell>
          <cell r="G2090" t="str">
            <v>LGEVH</v>
          </cell>
          <cell r="H2090" t="str">
            <v>HS Division</v>
          </cell>
          <cell r="I2090" t="str">
            <v>Kitchen Procurement Team</v>
          </cell>
          <cell r="J2090" t="str">
            <v>LGEVHA.Cooking Procurement Part</v>
          </cell>
          <cell r="K2090" t="str">
            <v>Kitchen Procurement</v>
          </cell>
          <cell r="L2090" t="str">
            <v>HS</v>
          </cell>
          <cell r="M2090" t="str">
            <v>Procurement</v>
          </cell>
          <cell r="N2090" t="str">
            <v>Procurement</v>
          </cell>
          <cell r="O2090" t="str">
            <v>Haiphong/VN</v>
          </cell>
          <cell r="P2090" t="str">
            <v>Procurement</v>
          </cell>
          <cell r="Q2090" t="str">
            <v>Procurement Management</v>
          </cell>
          <cell r="R2090" t="str">
            <v>Procurement Planning/Strategy</v>
          </cell>
          <cell r="S2090" t="str">
            <v>Regular</v>
          </cell>
          <cell r="T2090" t="str">
            <v>Staff</v>
          </cell>
          <cell r="U2090" t="str">
            <v>G1</v>
          </cell>
          <cell r="V2090" t="str">
            <v>G1</v>
          </cell>
          <cell r="X2090" t="str">
            <v>staff</v>
          </cell>
          <cell r="Y2090" t="str">
            <v>staff</v>
          </cell>
          <cell r="Z2090">
            <v>45593</v>
          </cell>
          <cell r="AA2090">
            <v>45593</v>
          </cell>
        </row>
        <row r="2091">
          <cell r="B2091" t="str">
            <v>VH100124</v>
          </cell>
          <cell r="D2091" t="str">
            <v>PHAM, QUAN VAN. QUAN, PHAM VAN. PHAM VAN QUAN</v>
          </cell>
          <cell r="E2091" t="str">
            <v>Asia Region</v>
          </cell>
          <cell r="F2091" t="str">
            <v>Production</v>
          </cell>
          <cell r="G2091" t="str">
            <v>LGEVH</v>
          </cell>
          <cell r="H2091" t="str">
            <v>HS Division</v>
          </cell>
          <cell r="I2091" t="str">
            <v>Kitchen QA Team</v>
          </cell>
          <cell r="J2091" t="str">
            <v>LGEVHA.REF LQC Part</v>
          </cell>
          <cell r="K2091" t="str">
            <v>Kitchen QA</v>
          </cell>
          <cell r="L2091" t="str">
            <v>HS</v>
          </cell>
          <cell r="M2091" t="str">
            <v>Quality</v>
          </cell>
          <cell r="N2091" t="str">
            <v>Quality</v>
          </cell>
          <cell r="O2091" t="str">
            <v>Haiphong/VN</v>
          </cell>
          <cell r="P2091" t="str">
            <v>Quality</v>
          </cell>
          <cell r="Q2091" t="str">
            <v>Quality Assurance</v>
          </cell>
          <cell r="R2091" t="str">
            <v>LQC</v>
          </cell>
          <cell r="S2091" t="str">
            <v>Regular</v>
          </cell>
          <cell r="T2091" t="str">
            <v>Operator</v>
          </cell>
          <cell r="U2091" t="str">
            <v>O1</v>
          </cell>
          <cell r="V2091" t="str">
            <v>O1</v>
          </cell>
          <cell r="X2091" t="str">
            <v>Operator</v>
          </cell>
          <cell r="Y2091" t="str">
            <v>Operator</v>
          </cell>
          <cell r="Z2091">
            <v>45590</v>
          </cell>
          <cell r="AA2091">
            <v>45590</v>
          </cell>
        </row>
        <row r="2092">
          <cell r="B2092" t="str">
            <v>VH100125</v>
          </cell>
          <cell r="D2092" t="str">
            <v>PHAM, HUU VAN. HUU, PHAM VAN. PHAM VAN HUU</v>
          </cell>
          <cell r="E2092" t="str">
            <v>Asia Region</v>
          </cell>
          <cell r="F2092" t="str">
            <v>Production</v>
          </cell>
          <cell r="G2092" t="str">
            <v>LGEVH</v>
          </cell>
          <cell r="H2092" t="str">
            <v>HS Division</v>
          </cell>
          <cell r="I2092" t="str">
            <v>Kitchen QA Team</v>
          </cell>
          <cell r="J2092" t="str">
            <v>LGEVHA.REF LQC Part</v>
          </cell>
          <cell r="K2092" t="str">
            <v>Kitchen QA</v>
          </cell>
          <cell r="L2092" t="str">
            <v>HS</v>
          </cell>
          <cell r="M2092" t="str">
            <v>Quality</v>
          </cell>
          <cell r="N2092" t="str">
            <v>Quality</v>
          </cell>
          <cell r="O2092" t="str">
            <v>Haiphong/VN</v>
          </cell>
          <cell r="P2092" t="str">
            <v>Quality</v>
          </cell>
          <cell r="Q2092" t="str">
            <v>Quality Assurance</v>
          </cell>
          <cell r="R2092" t="str">
            <v>LQC</v>
          </cell>
          <cell r="S2092" t="str">
            <v>Regular</v>
          </cell>
          <cell r="T2092" t="str">
            <v>Operator</v>
          </cell>
          <cell r="U2092" t="str">
            <v>O1</v>
          </cell>
          <cell r="V2092" t="str">
            <v>O1</v>
          </cell>
          <cell r="X2092" t="str">
            <v>Operator</v>
          </cell>
          <cell r="Y2092" t="str">
            <v>Operator</v>
          </cell>
          <cell r="Z2092">
            <v>45590</v>
          </cell>
          <cell r="AA2092">
            <v>45590</v>
          </cell>
        </row>
        <row r="2093">
          <cell r="B2093" t="str">
            <v>VH100127</v>
          </cell>
          <cell r="D2093" t="str">
            <v>VU, HA VIET. HA, VU VIET.</v>
          </cell>
          <cell r="E2093" t="str">
            <v>Asia Region</v>
          </cell>
          <cell r="F2093" t="str">
            <v>Production</v>
          </cell>
          <cell r="G2093" t="str">
            <v>LGEVH</v>
          </cell>
          <cell r="H2093" t="str">
            <v>HS Division</v>
          </cell>
          <cell r="I2093" t="str">
            <v>Kitchen QA Team</v>
          </cell>
          <cell r="J2093" t="str">
            <v>LGEVHA.REF SQA Part</v>
          </cell>
          <cell r="K2093" t="str">
            <v>Kitchen QA</v>
          </cell>
          <cell r="L2093" t="str">
            <v>HS</v>
          </cell>
          <cell r="M2093" t="str">
            <v>Quality</v>
          </cell>
          <cell r="N2093" t="str">
            <v>Quality</v>
          </cell>
          <cell r="O2093" t="str">
            <v>Haiphong/VN</v>
          </cell>
          <cell r="P2093" t="str">
            <v>Quality</v>
          </cell>
          <cell r="Q2093" t="str">
            <v>Quality Assurance</v>
          </cell>
          <cell r="R2093" t="str">
            <v>Component/Supplier Quality Assurance</v>
          </cell>
          <cell r="S2093" t="str">
            <v>Regular</v>
          </cell>
          <cell r="T2093" t="str">
            <v>Operator</v>
          </cell>
          <cell r="U2093" t="str">
            <v>O1</v>
          </cell>
          <cell r="V2093" t="str">
            <v>O1</v>
          </cell>
          <cell r="X2093" t="str">
            <v>Operator</v>
          </cell>
          <cell r="Y2093" t="str">
            <v>Operator</v>
          </cell>
          <cell r="Z2093">
            <v>45590</v>
          </cell>
          <cell r="AA2093">
            <v>45590</v>
          </cell>
        </row>
        <row r="2094">
          <cell r="B2094" t="str">
            <v>VH100128</v>
          </cell>
          <cell r="D2094" t="str">
            <v>DAO, VINH VAN. VINH, DAO VAN.</v>
          </cell>
          <cell r="E2094" t="str">
            <v>Asia Region</v>
          </cell>
          <cell r="F2094" t="str">
            <v>Production</v>
          </cell>
          <cell r="G2094" t="str">
            <v>LGEVH</v>
          </cell>
          <cell r="H2094" t="str">
            <v>HS Division</v>
          </cell>
          <cell r="I2094" t="str">
            <v>Kitchen QA Team</v>
          </cell>
          <cell r="J2094" t="str">
            <v>LGEVHA.Cooking SQA</v>
          </cell>
          <cell r="K2094" t="str">
            <v>Kitchen QA</v>
          </cell>
          <cell r="L2094" t="str">
            <v>HS</v>
          </cell>
          <cell r="M2094" t="str">
            <v>Quality</v>
          </cell>
          <cell r="N2094" t="str">
            <v>Quality</v>
          </cell>
          <cell r="O2094" t="str">
            <v>Haiphong/VN</v>
          </cell>
          <cell r="P2094" t="str">
            <v>Quality</v>
          </cell>
          <cell r="Q2094" t="str">
            <v>Quality Assurance</v>
          </cell>
          <cell r="R2094" t="str">
            <v>Component/Supplier Quality Assurance</v>
          </cell>
          <cell r="S2094" t="str">
            <v>Regular</v>
          </cell>
          <cell r="T2094" t="str">
            <v>Operator</v>
          </cell>
          <cell r="U2094" t="str">
            <v>O1</v>
          </cell>
          <cell r="V2094" t="str">
            <v>O1</v>
          </cell>
          <cell r="X2094" t="str">
            <v>Operator</v>
          </cell>
          <cell r="Y2094" t="str">
            <v>Operator</v>
          </cell>
          <cell r="Z2094">
            <v>45590</v>
          </cell>
          <cell r="AA2094">
            <v>45590</v>
          </cell>
        </row>
        <row r="2095">
          <cell r="B2095" t="str">
            <v>VH100129</v>
          </cell>
          <cell r="D2095" t="str">
            <v>BUI, HINH VAN. HINH, BUI VAN. BUI VAN HINH</v>
          </cell>
          <cell r="E2095" t="str">
            <v>Asia Region</v>
          </cell>
          <cell r="F2095" t="str">
            <v>Production</v>
          </cell>
          <cell r="G2095" t="str">
            <v>LGEVH</v>
          </cell>
          <cell r="H2095" t="str">
            <v>HS Division</v>
          </cell>
          <cell r="I2095" t="str">
            <v>Kitchen QA Team</v>
          </cell>
          <cell r="J2095" t="str">
            <v>LGEVHA.REF OQA/DQA Part</v>
          </cell>
          <cell r="K2095" t="str">
            <v>Kitchen QA</v>
          </cell>
          <cell r="L2095" t="str">
            <v>HS</v>
          </cell>
          <cell r="M2095" t="str">
            <v>Quality</v>
          </cell>
          <cell r="N2095" t="str">
            <v>Quality</v>
          </cell>
          <cell r="O2095" t="str">
            <v>Haiphong/VN</v>
          </cell>
          <cell r="P2095" t="str">
            <v>Quality</v>
          </cell>
          <cell r="Q2095" t="str">
            <v>Quality Assurance</v>
          </cell>
          <cell r="R2095" t="str">
            <v>Component/Supplier Quality Assurance</v>
          </cell>
          <cell r="S2095" t="str">
            <v>Regular</v>
          </cell>
          <cell r="T2095" t="str">
            <v>Operator</v>
          </cell>
          <cell r="U2095" t="str">
            <v>O1</v>
          </cell>
          <cell r="V2095" t="str">
            <v>O1</v>
          </cell>
          <cell r="X2095" t="str">
            <v>Operator</v>
          </cell>
          <cell r="Y2095" t="str">
            <v>Operator</v>
          </cell>
          <cell r="Z2095">
            <v>45590</v>
          </cell>
          <cell r="AA2095">
            <v>45590</v>
          </cell>
        </row>
        <row r="2096">
          <cell r="B2096" t="str">
            <v>VH100131</v>
          </cell>
          <cell r="D2096" t="str">
            <v>CA, DUC VAN. DUC, CA VAN. CA VAN DUC</v>
          </cell>
          <cell r="E2096" t="str">
            <v>Asia Region</v>
          </cell>
          <cell r="F2096" t="str">
            <v>Production</v>
          </cell>
          <cell r="G2096" t="str">
            <v>LGEVH</v>
          </cell>
          <cell r="H2096" t="str">
            <v>HS Division</v>
          </cell>
          <cell r="I2096" t="str">
            <v>Kitchen MFG Department</v>
          </cell>
          <cell r="J2096" t="str">
            <v>LGEVHA.REF MFG Unit</v>
          </cell>
          <cell r="K2096" t="str">
            <v>REF MFG</v>
          </cell>
          <cell r="L2096" t="str">
            <v>HS</v>
          </cell>
          <cell r="M2096" t="str">
            <v>Manufacturing</v>
          </cell>
          <cell r="N2096" t="str">
            <v>Manufacturing</v>
          </cell>
          <cell r="O2096" t="str">
            <v>Haiphong/VN</v>
          </cell>
          <cell r="P2096" t="str">
            <v>Manufacturing</v>
          </cell>
          <cell r="Q2096" t="str">
            <v>Production Management</v>
          </cell>
          <cell r="R2096" t="str">
            <v>Line Operation Management</v>
          </cell>
          <cell r="S2096" t="str">
            <v>Regular</v>
          </cell>
          <cell r="T2096" t="str">
            <v>Operator</v>
          </cell>
          <cell r="U2096" t="str">
            <v>O1</v>
          </cell>
          <cell r="V2096" t="str">
            <v>O1</v>
          </cell>
          <cell r="X2096" t="str">
            <v>Operator</v>
          </cell>
          <cell r="Y2096" t="str">
            <v>Operator</v>
          </cell>
          <cell r="Z2096">
            <v>45590</v>
          </cell>
          <cell r="AA2096">
            <v>45590</v>
          </cell>
        </row>
        <row r="2097">
          <cell r="B2097" t="str">
            <v>VH100132</v>
          </cell>
          <cell r="D2097" t="str">
            <v>PHAM, DUNG VAN. DUNG, PHAM VAN. PHAM VAN DUNG</v>
          </cell>
          <cell r="E2097" t="str">
            <v>Asia Region</v>
          </cell>
          <cell r="F2097" t="str">
            <v>Production</v>
          </cell>
          <cell r="G2097" t="str">
            <v>LGEVH</v>
          </cell>
          <cell r="H2097" t="str">
            <v>HS Division</v>
          </cell>
          <cell r="I2097" t="str">
            <v>Kitchen MFG Department</v>
          </cell>
          <cell r="J2097" t="str">
            <v>LGEVHA.REF MFG Unit</v>
          </cell>
          <cell r="K2097" t="str">
            <v>REF MFG</v>
          </cell>
          <cell r="L2097" t="str">
            <v>HS</v>
          </cell>
          <cell r="M2097" t="str">
            <v>Manufacturing</v>
          </cell>
          <cell r="N2097" t="str">
            <v>Manufacturing</v>
          </cell>
          <cell r="O2097" t="str">
            <v>Haiphong/VN</v>
          </cell>
          <cell r="P2097" t="str">
            <v>Manufacturing</v>
          </cell>
          <cell r="Q2097" t="str">
            <v>Production Management</v>
          </cell>
          <cell r="R2097" t="str">
            <v>Line Operation Management</v>
          </cell>
          <cell r="S2097" t="str">
            <v>Regular</v>
          </cell>
          <cell r="T2097" t="str">
            <v>Operator</v>
          </cell>
          <cell r="U2097" t="str">
            <v>O1</v>
          </cell>
          <cell r="V2097" t="str">
            <v>O1</v>
          </cell>
          <cell r="X2097" t="str">
            <v>Operator</v>
          </cell>
          <cell r="Y2097" t="str">
            <v>Operator</v>
          </cell>
          <cell r="Z2097">
            <v>45590</v>
          </cell>
          <cell r="AA2097">
            <v>45590</v>
          </cell>
        </row>
        <row r="2098">
          <cell r="B2098" t="str">
            <v>VH100133</v>
          </cell>
          <cell r="D2098" t="str">
            <v>HOANG, HUY VAN. HUY, HOANG VAN. HOANG VAN HUY</v>
          </cell>
          <cell r="E2098" t="str">
            <v>Asia Region</v>
          </cell>
          <cell r="F2098" t="str">
            <v>Production</v>
          </cell>
          <cell r="G2098" t="str">
            <v>LGEVH</v>
          </cell>
          <cell r="H2098" t="str">
            <v>HS Division</v>
          </cell>
          <cell r="I2098" t="str">
            <v>Kitchen MFG Department</v>
          </cell>
          <cell r="J2098" t="str">
            <v>LGEVHA.REF MFG Unit</v>
          </cell>
          <cell r="K2098" t="str">
            <v>REF MFG</v>
          </cell>
          <cell r="L2098" t="str">
            <v>HS</v>
          </cell>
          <cell r="M2098" t="str">
            <v>Manufacturing</v>
          </cell>
          <cell r="N2098" t="str">
            <v>Manufacturing</v>
          </cell>
          <cell r="O2098" t="str">
            <v>Haiphong/VN</v>
          </cell>
          <cell r="P2098" t="str">
            <v>Manufacturing</v>
          </cell>
          <cell r="Q2098" t="str">
            <v>Production Management</v>
          </cell>
          <cell r="R2098" t="str">
            <v>Line Operation Management</v>
          </cell>
          <cell r="S2098" t="str">
            <v>Regular</v>
          </cell>
          <cell r="T2098" t="str">
            <v>Operator</v>
          </cell>
          <cell r="U2098" t="str">
            <v>O1</v>
          </cell>
          <cell r="V2098" t="str">
            <v>O1</v>
          </cell>
          <cell r="X2098" t="str">
            <v>Operator</v>
          </cell>
          <cell r="Y2098" t="str">
            <v>Operator</v>
          </cell>
          <cell r="Z2098">
            <v>45590</v>
          </cell>
          <cell r="AA2098">
            <v>45590</v>
          </cell>
        </row>
        <row r="2099">
          <cell r="B2099" t="str">
            <v>VH100135</v>
          </cell>
          <cell r="D2099" t="str">
            <v>LUONG, QUAN VAN. QUAN, LUONG VAN. LUONG VAN QUAN</v>
          </cell>
          <cell r="E2099" t="str">
            <v>Asia Region</v>
          </cell>
          <cell r="F2099" t="str">
            <v>Production</v>
          </cell>
          <cell r="G2099" t="str">
            <v>LGEVH</v>
          </cell>
          <cell r="H2099" t="str">
            <v>HS Division</v>
          </cell>
          <cell r="I2099" t="str">
            <v>Kitchen MFG Department</v>
          </cell>
          <cell r="J2099" t="str">
            <v>LGEVHA.REF MFG Unit</v>
          </cell>
          <cell r="K2099" t="str">
            <v>REF MFG</v>
          </cell>
          <cell r="L2099" t="str">
            <v>HS</v>
          </cell>
          <cell r="M2099" t="str">
            <v>Manufacturing</v>
          </cell>
          <cell r="N2099" t="str">
            <v>Manufacturing</v>
          </cell>
          <cell r="O2099" t="str">
            <v>Haiphong/VN</v>
          </cell>
          <cell r="P2099" t="str">
            <v>Manufacturing</v>
          </cell>
          <cell r="Q2099" t="str">
            <v>Production Management</v>
          </cell>
          <cell r="R2099" t="str">
            <v>Line Operation Management</v>
          </cell>
          <cell r="S2099" t="str">
            <v>Regular</v>
          </cell>
          <cell r="T2099" t="str">
            <v>Operator</v>
          </cell>
          <cell r="U2099" t="str">
            <v>O1</v>
          </cell>
          <cell r="V2099" t="str">
            <v>O1</v>
          </cell>
          <cell r="X2099" t="str">
            <v>Operator</v>
          </cell>
          <cell r="Y2099" t="str">
            <v>Operator</v>
          </cell>
          <cell r="Z2099">
            <v>45590</v>
          </cell>
          <cell r="AA2099">
            <v>45590</v>
          </cell>
        </row>
        <row r="2100">
          <cell r="B2100" t="str">
            <v>VH100136</v>
          </cell>
          <cell r="D2100" t="str">
            <v>NGUYEN, HAU THI. HAU, NGUYEN THI. NGUYEN THI HAU</v>
          </cell>
          <cell r="E2100" t="str">
            <v>Asia Region</v>
          </cell>
          <cell r="F2100" t="str">
            <v>Production</v>
          </cell>
          <cell r="G2100" t="str">
            <v>LGEVH</v>
          </cell>
          <cell r="H2100" t="str">
            <v>HS Division</v>
          </cell>
          <cell r="I2100" t="str">
            <v>Kitchen MFG Department</v>
          </cell>
          <cell r="J2100" t="str">
            <v>LGEVHA.REF MFG Unit</v>
          </cell>
          <cell r="K2100" t="str">
            <v>REF MFG</v>
          </cell>
          <cell r="L2100" t="str">
            <v>HS</v>
          </cell>
          <cell r="M2100" t="str">
            <v>Manufacturing</v>
          </cell>
          <cell r="N2100" t="str">
            <v>Manufacturing</v>
          </cell>
          <cell r="O2100" t="str">
            <v>Haiphong/VN</v>
          </cell>
          <cell r="P2100" t="str">
            <v>Manufacturing</v>
          </cell>
          <cell r="Q2100" t="str">
            <v>Production Management</v>
          </cell>
          <cell r="R2100" t="str">
            <v>Line Operation Management</v>
          </cell>
          <cell r="S2100" t="str">
            <v>Regular</v>
          </cell>
          <cell r="T2100" t="str">
            <v>Operator</v>
          </cell>
          <cell r="U2100" t="str">
            <v>O1</v>
          </cell>
          <cell r="V2100" t="str">
            <v>O1</v>
          </cell>
          <cell r="X2100" t="str">
            <v>Operator</v>
          </cell>
          <cell r="Y2100" t="str">
            <v>Operator</v>
          </cell>
          <cell r="Z2100">
            <v>45590</v>
          </cell>
          <cell r="AA2100">
            <v>45590</v>
          </cell>
        </row>
        <row r="2101">
          <cell r="B2101" t="str">
            <v>VH100137</v>
          </cell>
          <cell r="D2101" t="str">
            <v>PHAM, DANH VAN. DANH, PHAM VAN. PHAM VAN DANH</v>
          </cell>
          <cell r="E2101" t="str">
            <v>Asia Region</v>
          </cell>
          <cell r="F2101" t="str">
            <v>Production</v>
          </cell>
          <cell r="G2101" t="str">
            <v>LGEVH</v>
          </cell>
          <cell r="H2101" t="str">
            <v>HS Division</v>
          </cell>
          <cell r="I2101" t="str">
            <v>Kitchen MFG Department</v>
          </cell>
          <cell r="J2101" t="str">
            <v>LGEVHA.REF MFG Unit</v>
          </cell>
          <cell r="K2101" t="str">
            <v>REF MFG</v>
          </cell>
          <cell r="L2101" t="str">
            <v>HS</v>
          </cell>
          <cell r="M2101" t="str">
            <v>Manufacturing</v>
          </cell>
          <cell r="N2101" t="str">
            <v>Manufacturing</v>
          </cell>
          <cell r="O2101" t="str">
            <v>Haiphong/VN</v>
          </cell>
          <cell r="P2101" t="str">
            <v>Manufacturing</v>
          </cell>
          <cell r="Q2101" t="str">
            <v>Production Management</v>
          </cell>
          <cell r="R2101" t="str">
            <v>Line Operation Management</v>
          </cell>
          <cell r="S2101" t="str">
            <v>Regular</v>
          </cell>
          <cell r="T2101" t="str">
            <v>Operator</v>
          </cell>
          <cell r="U2101" t="str">
            <v>O1</v>
          </cell>
          <cell r="V2101" t="str">
            <v>O1</v>
          </cell>
          <cell r="X2101" t="str">
            <v>Operator</v>
          </cell>
          <cell r="Y2101" t="str">
            <v>Operator</v>
          </cell>
          <cell r="Z2101">
            <v>45590</v>
          </cell>
          <cell r="AA2101">
            <v>45590</v>
          </cell>
        </row>
        <row r="2102">
          <cell r="B2102" t="str">
            <v>VH100138</v>
          </cell>
          <cell r="D2102" t="str">
            <v>NGUYEN, HUNG TRONG. HUNG, NGUYEN TRONG. NGUYEN TRONG HUNG</v>
          </cell>
          <cell r="E2102" t="str">
            <v>Asia Region</v>
          </cell>
          <cell r="F2102" t="str">
            <v>Production</v>
          </cell>
          <cell r="G2102" t="str">
            <v>LGEVH</v>
          </cell>
          <cell r="H2102" t="str">
            <v>HS Division</v>
          </cell>
          <cell r="I2102" t="str">
            <v>Kitchen MFG Department</v>
          </cell>
          <cell r="J2102" t="str">
            <v>LGEVHA.REF MFG Unit</v>
          </cell>
          <cell r="K2102" t="str">
            <v>REF MFG</v>
          </cell>
          <cell r="L2102" t="str">
            <v>HS</v>
          </cell>
          <cell r="M2102" t="str">
            <v>Manufacturing</v>
          </cell>
          <cell r="N2102" t="str">
            <v>Manufacturing</v>
          </cell>
          <cell r="O2102" t="str">
            <v>Haiphong/VN</v>
          </cell>
          <cell r="P2102" t="str">
            <v>Manufacturing</v>
          </cell>
          <cell r="Q2102" t="str">
            <v>Production Management</v>
          </cell>
          <cell r="R2102" t="str">
            <v>Line Operation Management</v>
          </cell>
          <cell r="S2102" t="str">
            <v>Regular</v>
          </cell>
          <cell r="T2102" t="str">
            <v>Operator</v>
          </cell>
          <cell r="U2102" t="str">
            <v>O1</v>
          </cell>
          <cell r="V2102" t="str">
            <v>O1</v>
          </cell>
          <cell r="X2102" t="str">
            <v>Operator</v>
          </cell>
          <cell r="Y2102" t="str">
            <v>Operator</v>
          </cell>
          <cell r="Z2102">
            <v>45590</v>
          </cell>
          <cell r="AA2102">
            <v>45590</v>
          </cell>
        </row>
        <row r="2103">
          <cell r="B2103" t="str">
            <v>VH100139</v>
          </cell>
          <cell r="D2103" t="str">
            <v>NGUYEN, ANH CONG. ANH, NGUYEN CONG. NGUYEN CONG ANH</v>
          </cell>
          <cell r="E2103" t="str">
            <v>Asia Region</v>
          </cell>
          <cell r="F2103" t="str">
            <v>Production</v>
          </cell>
          <cell r="G2103" t="str">
            <v>LGEVH</v>
          </cell>
          <cell r="H2103" t="str">
            <v>HS Division</v>
          </cell>
          <cell r="I2103" t="str">
            <v>Kitchen MFG Department</v>
          </cell>
          <cell r="J2103" t="str">
            <v>LGEVHA.REF MFG Unit</v>
          </cell>
          <cell r="K2103" t="str">
            <v>REF MFG</v>
          </cell>
          <cell r="L2103" t="str">
            <v>HS</v>
          </cell>
          <cell r="M2103" t="str">
            <v>Manufacturing</v>
          </cell>
          <cell r="N2103" t="str">
            <v>Manufacturing</v>
          </cell>
          <cell r="O2103" t="str">
            <v>Haiphong/VN</v>
          </cell>
          <cell r="P2103" t="str">
            <v>Manufacturing</v>
          </cell>
          <cell r="Q2103" t="str">
            <v>Production Management</v>
          </cell>
          <cell r="R2103" t="str">
            <v>Line Operation Management</v>
          </cell>
          <cell r="S2103" t="str">
            <v>Regular</v>
          </cell>
          <cell r="T2103" t="str">
            <v>Operator</v>
          </cell>
          <cell r="U2103" t="str">
            <v>O1</v>
          </cell>
          <cell r="V2103" t="str">
            <v>O1</v>
          </cell>
          <cell r="X2103" t="str">
            <v>Operator</v>
          </cell>
          <cell r="Y2103" t="str">
            <v>Operator</v>
          </cell>
          <cell r="Z2103">
            <v>45590</v>
          </cell>
          <cell r="AA2103">
            <v>45590</v>
          </cell>
        </row>
        <row r="2104">
          <cell r="B2104" t="str">
            <v>VH100145</v>
          </cell>
          <cell r="D2104" t="str">
            <v>NGUYEN, THAI VAN. THAI, NGUYEN VAN. NGUYEN VAN THAI</v>
          </cell>
          <cell r="E2104" t="str">
            <v>Asia Region</v>
          </cell>
          <cell r="F2104" t="str">
            <v>Production</v>
          </cell>
          <cell r="G2104" t="str">
            <v>LGEVH</v>
          </cell>
          <cell r="H2104" t="str">
            <v>HS Division</v>
          </cell>
          <cell r="I2104" t="str">
            <v>Kitchen MFG Department</v>
          </cell>
          <cell r="J2104" t="str">
            <v>LGEVHA.REF MFG Unit</v>
          </cell>
          <cell r="K2104" t="str">
            <v>REF MFG</v>
          </cell>
          <cell r="L2104" t="str">
            <v>HS</v>
          </cell>
          <cell r="M2104" t="str">
            <v>Manufacturing</v>
          </cell>
          <cell r="N2104" t="str">
            <v>Manufacturing</v>
          </cell>
          <cell r="O2104" t="str">
            <v>Haiphong/VN</v>
          </cell>
          <cell r="P2104" t="str">
            <v>Manufacturing</v>
          </cell>
          <cell r="Q2104" t="str">
            <v>Production Management</v>
          </cell>
          <cell r="R2104" t="str">
            <v>Line Operation Management</v>
          </cell>
          <cell r="S2104" t="str">
            <v>Regular</v>
          </cell>
          <cell r="T2104" t="str">
            <v>Operator</v>
          </cell>
          <cell r="U2104" t="str">
            <v>O1</v>
          </cell>
          <cell r="V2104" t="str">
            <v>O1</v>
          </cell>
          <cell r="X2104" t="str">
            <v>Operator</v>
          </cell>
          <cell r="Y2104" t="str">
            <v>Operator</v>
          </cell>
          <cell r="Z2104">
            <v>45590</v>
          </cell>
          <cell r="AA2104">
            <v>45590</v>
          </cell>
        </row>
        <row r="2105">
          <cell r="B2105" t="str">
            <v>VH100146</v>
          </cell>
          <cell r="D2105" t="str">
            <v>NGUYEN, DUNG TRONG. DUNG, NGUYEN TRONG. NGUYEN TRONG DUNG</v>
          </cell>
          <cell r="E2105" t="str">
            <v>Asia Region</v>
          </cell>
          <cell r="F2105" t="str">
            <v>Production</v>
          </cell>
          <cell r="G2105" t="str">
            <v>LGEVH</v>
          </cell>
          <cell r="H2105" t="str">
            <v>HS Division</v>
          </cell>
          <cell r="I2105" t="str">
            <v>Kitchen MFG Department</v>
          </cell>
          <cell r="J2105" t="str">
            <v>LGEVHA.REF MFG Unit</v>
          </cell>
          <cell r="K2105" t="str">
            <v>REF MFG</v>
          </cell>
          <cell r="L2105" t="str">
            <v>HS</v>
          </cell>
          <cell r="M2105" t="str">
            <v>Manufacturing</v>
          </cell>
          <cell r="N2105" t="str">
            <v>Manufacturing</v>
          </cell>
          <cell r="O2105" t="str">
            <v>Haiphong/VN</v>
          </cell>
          <cell r="P2105" t="str">
            <v>Manufacturing</v>
          </cell>
          <cell r="Q2105" t="str">
            <v>Production Management</v>
          </cell>
          <cell r="R2105" t="str">
            <v>Line Operation Management</v>
          </cell>
          <cell r="S2105" t="str">
            <v>Regular</v>
          </cell>
          <cell r="T2105" t="str">
            <v>Operator</v>
          </cell>
          <cell r="U2105" t="str">
            <v>O1</v>
          </cell>
          <cell r="V2105" t="str">
            <v>O1</v>
          </cell>
          <cell r="X2105" t="str">
            <v>Operator</v>
          </cell>
          <cell r="Y2105" t="str">
            <v>Operator</v>
          </cell>
          <cell r="Z2105">
            <v>45590</v>
          </cell>
          <cell r="AA2105">
            <v>45590</v>
          </cell>
        </row>
        <row r="2106">
          <cell r="B2106" t="str">
            <v>VH100147</v>
          </cell>
          <cell r="D2106" t="str">
            <v>BUI, THIEN VAN. THIEN, BUI VAN. BUI VAN THIEN</v>
          </cell>
          <cell r="E2106" t="str">
            <v>Asia Region</v>
          </cell>
          <cell r="F2106" t="str">
            <v>Production</v>
          </cell>
          <cell r="G2106" t="str">
            <v>LGEVH</v>
          </cell>
          <cell r="H2106" t="str">
            <v>HS Division</v>
          </cell>
          <cell r="I2106" t="str">
            <v>Kitchen MFG Department</v>
          </cell>
          <cell r="J2106" t="str">
            <v>LGEVHA.REF MFG Unit</v>
          </cell>
          <cell r="K2106" t="str">
            <v>REF MFG</v>
          </cell>
          <cell r="L2106" t="str">
            <v>HS</v>
          </cell>
          <cell r="M2106" t="str">
            <v>Manufacturing</v>
          </cell>
          <cell r="N2106" t="str">
            <v>Manufacturing</v>
          </cell>
          <cell r="O2106" t="str">
            <v>Haiphong/VN</v>
          </cell>
          <cell r="P2106" t="str">
            <v>Manufacturing</v>
          </cell>
          <cell r="Q2106" t="str">
            <v>Production Management</v>
          </cell>
          <cell r="R2106" t="str">
            <v>Line Operation Management</v>
          </cell>
          <cell r="S2106" t="str">
            <v>Regular</v>
          </cell>
          <cell r="T2106" t="str">
            <v>Operator</v>
          </cell>
          <cell r="U2106" t="str">
            <v>O1</v>
          </cell>
          <cell r="V2106" t="str">
            <v>O1</v>
          </cell>
          <cell r="X2106" t="str">
            <v>Operator</v>
          </cell>
          <cell r="Y2106" t="str">
            <v>Operator</v>
          </cell>
          <cell r="Z2106">
            <v>45590</v>
          </cell>
          <cell r="AA2106">
            <v>45590</v>
          </cell>
        </row>
        <row r="2107">
          <cell r="B2107" t="str">
            <v>VH100149</v>
          </cell>
          <cell r="D2107" t="str">
            <v>NGUYEN, THAI QUANG. THAI, NGUYEN QUANG. NGUYEN QUANG THAI</v>
          </cell>
          <cell r="E2107" t="str">
            <v>Asia Region</v>
          </cell>
          <cell r="F2107" t="str">
            <v>Production</v>
          </cell>
          <cell r="G2107" t="str">
            <v>LGEVH</v>
          </cell>
          <cell r="H2107" t="str">
            <v>HS Division</v>
          </cell>
          <cell r="I2107" t="str">
            <v>Kitchen MFG Department</v>
          </cell>
          <cell r="J2107" t="str">
            <v>LGEVHA.REF MFG Unit</v>
          </cell>
          <cell r="K2107" t="str">
            <v>REF MFG</v>
          </cell>
          <cell r="L2107" t="str">
            <v>HS</v>
          </cell>
          <cell r="M2107" t="str">
            <v>Manufacturing</v>
          </cell>
          <cell r="N2107" t="str">
            <v>Manufacturing</v>
          </cell>
          <cell r="O2107" t="str">
            <v>Haiphong/VN</v>
          </cell>
          <cell r="P2107" t="str">
            <v>Manufacturing</v>
          </cell>
          <cell r="Q2107" t="str">
            <v>Production Management</v>
          </cell>
          <cell r="R2107" t="str">
            <v>Line Operation Management</v>
          </cell>
          <cell r="S2107" t="str">
            <v>Regular</v>
          </cell>
          <cell r="T2107" t="str">
            <v>Operator</v>
          </cell>
          <cell r="U2107" t="str">
            <v>O1</v>
          </cell>
          <cell r="V2107" t="str">
            <v>O1</v>
          </cell>
          <cell r="X2107" t="str">
            <v>Operator</v>
          </cell>
          <cell r="Y2107" t="str">
            <v>Operator</v>
          </cell>
          <cell r="Z2107">
            <v>45590</v>
          </cell>
          <cell r="AA2107">
            <v>45590</v>
          </cell>
        </row>
        <row r="2108">
          <cell r="B2108" t="str">
            <v>VH100150</v>
          </cell>
          <cell r="D2108" t="str">
            <v>TRAN, DAT VAN. DAT, TRAN VAN. TRAN VAN DAT</v>
          </cell>
          <cell r="E2108" t="str">
            <v>Asia Region</v>
          </cell>
          <cell r="F2108" t="str">
            <v>Production</v>
          </cell>
          <cell r="G2108" t="str">
            <v>LGEVH</v>
          </cell>
          <cell r="H2108" t="str">
            <v>HS Division</v>
          </cell>
          <cell r="I2108" t="str">
            <v>Kitchen MFG Department</v>
          </cell>
          <cell r="J2108" t="str">
            <v>LGEVHA.REF MFG Unit</v>
          </cell>
          <cell r="K2108" t="str">
            <v>REF MFG</v>
          </cell>
          <cell r="L2108" t="str">
            <v>HS</v>
          </cell>
          <cell r="M2108" t="str">
            <v>Manufacturing</v>
          </cell>
          <cell r="N2108" t="str">
            <v>Manufacturing</v>
          </cell>
          <cell r="O2108" t="str">
            <v>Haiphong/VN</v>
          </cell>
          <cell r="P2108" t="str">
            <v>Manufacturing</v>
          </cell>
          <cell r="Q2108" t="str">
            <v>Production Management</v>
          </cell>
          <cell r="R2108" t="str">
            <v>Line Operation Management</v>
          </cell>
          <cell r="S2108" t="str">
            <v>Regular</v>
          </cell>
          <cell r="T2108" t="str">
            <v>Operator</v>
          </cell>
          <cell r="U2108" t="str">
            <v>O1</v>
          </cell>
          <cell r="V2108" t="str">
            <v>O1</v>
          </cell>
          <cell r="X2108" t="str">
            <v>Operator</v>
          </cell>
          <cell r="Y2108" t="str">
            <v>Operator</v>
          </cell>
          <cell r="Z2108">
            <v>45590</v>
          </cell>
          <cell r="AA2108">
            <v>45590</v>
          </cell>
        </row>
        <row r="2109">
          <cell r="B2109" t="str">
            <v>VH100151</v>
          </cell>
          <cell r="D2109" t="str">
            <v>TONG, THANG DINH. THANG, TONG DINH. TONG DINH THANG</v>
          </cell>
          <cell r="E2109" t="str">
            <v>Asia Region</v>
          </cell>
          <cell r="F2109" t="str">
            <v>Production</v>
          </cell>
          <cell r="G2109" t="str">
            <v>LGEVH</v>
          </cell>
          <cell r="H2109" t="str">
            <v>HS Division</v>
          </cell>
          <cell r="I2109" t="str">
            <v>Kitchen MFG Department</v>
          </cell>
          <cell r="J2109" t="str">
            <v>LGEVHA.Cooking Production Unit</v>
          </cell>
          <cell r="K2109" t="str">
            <v>Cooking MFG</v>
          </cell>
          <cell r="L2109" t="str">
            <v>HS</v>
          </cell>
          <cell r="M2109" t="str">
            <v>Manufacturing</v>
          </cell>
          <cell r="N2109" t="str">
            <v>Manufacturing</v>
          </cell>
          <cell r="O2109" t="str">
            <v>Haiphong/VN</v>
          </cell>
          <cell r="P2109" t="str">
            <v>Manufacturing</v>
          </cell>
          <cell r="Q2109" t="str">
            <v>Production Management</v>
          </cell>
          <cell r="R2109" t="str">
            <v>Line Operation Management</v>
          </cell>
          <cell r="S2109" t="str">
            <v>Regular</v>
          </cell>
          <cell r="T2109" t="str">
            <v>Operator</v>
          </cell>
          <cell r="U2109" t="str">
            <v>O1</v>
          </cell>
          <cell r="V2109" t="str">
            <v>O1</v>
          </cell>
          <cell r="X2109" t="str">
            <v>worker</v>
          </cell>
          <cell r="Y2109" t="str">
            <v>worker</v>
          </cell>
          <cell r="Z2109">
            <v>45590</v>
          </cell>
          <cell r="AA2109">
            <v>45590</v>
          </cell>
        </row>
        <row r="2110">
          <cell r="B2110" t="str">
            <v>VH100152</v>
          </cell>
          <cell r="D2110" t="str">
            <v>LE, LAN HOANG. LAN, LE HOANG. LE HOANG LAN</v>
          </cell>
          <cell r="E2110" t="str">
            <v>Asia Region</v>
          </cell>
          <cell r="F2110" t="str">
            <v>Production</v>
          </cell>
          <cell r="G2110" t="str">
            <v>LGEVH</v>
          </cell>
          <cell r="H2110" t="str">
            <v>HS Division</v>
          </cell>
          <cell r="I2110" t="str">
            <v>Kitchen MFG Department</v>
          </cell>
          <cell r="J2110" t="str">
            <v>LGEVHA.REF MFG Unit</v>
          </cell>
          <cell r="K2110" t="str">
            <v>REF MFG</v>
          </cell>
          <cell r="L2110" t="str">
            <v>HS</v>
          </cell>
          <cell r="M2110" t="str">
            <v>Manufacturing</v>
          </cell>
          <cell r="N2110" t="str">
            <v>Manufacturing</v>
          </cell>
          <cell r="O2110" t="str">
            <v>Haiphong/VN</v>
          </cell>
          <cell r="P2110" t="str">
            <v>Manufacturing</v>
          </cell>
          <cell r="Q2110" t="str">
            <v>Production Management</v>
          </cell>
          <cell r="R2110" t="str">
            <v>Line Operation Management</v>
          </cell>
          <cell r="S2110" t="str">
            <v>Regular</v>
          </cell>
          <cell r="T2110" t="str">
            <v>Operator</v>
          </cell>
          <cell r="U2110" t="str">
            <v>O1</v>
          </cell>
          <cell r="V2110" t="str">
            <v>O1</v>
          </cell>
          <cell r="X2110" t="str">
            <v>Operator</v>
          </cell>
          <cell r="Y2110" t="str">
            <v>Operator</v>
          </cell>
          <cell r="Z2110">
            <v>45590</v>
          </cell>
          <cell r="AA2110">
            <v>45590</v>
          </cell>
        </row>
        <row r="2111">
          <cell r="B2111" t="str">
            <v>VH100153</v>
          </cell>
          <cell r="D2111" t="str">
            <v>NGUYEN, KHANH VAN. KHANH, NGUYEN VAN. NGUYEN VAN KHANH</v>
          </cell>
          <cell r="E2111" t="str">
            <v>Asia Region</v>
          </cell>
          <cell r="F2111" t="str">
            <v>Production</v>
          </cell>
          <cell r="G2111" t="str">
            <v>LGEVH</v>
          </cell>
          <cell r="H2111" t="str">
            <v>HS Division</v>
          </cell>
          <cell r="I2111" t="str">
            <v>Kitchen MFG Department</v>
          </cell>
          <cell r="J2111" t="str">
            <v>LGEVHA.REF MFG Unit</v>
          </cell>
          <cell r="K2111" t="str">
            <v>REF MFG</v>
          </cell>
          <cell r="L2111" t="str">
            <v>HS</v>
          </cell>
          <cell r="M2111" t="str">
            <v>Manufacturing</v>
          </cell>
          <cell r="N2111" t="str">
            <v>Manufacturing</v>
          </cell>
          <cell r="O2111" t="str">
            <v>Haiphong/VN</v>
          </cell>
          <cell r="P2111" t="str">
            <v>Manufacturing</v>
          </cell>
          <cell r="Q2111" t="str">
            <v>Production Management</v>
          </cell>
          <cell r="R2111" t="str">
            <v>Line Operation Management</v>
          </cell>
          <cell r="S2111" t="str">
            <v>Regular</v>
          </cell>
          <cell r="T2111" t="str">
            <v>Operator</v>
          </cell>
          <cell r="U2111" t="str">
            <v>O1</v>
          </cell>
          <cell r="V2111" t="str">
            <v>O1</v>
          </cell>
          <cell r="X2111" t="str">
            <v>Operator</v>
          </cell>
          <cell r="Y2111" t="str">
            <v>Operator</v>
          </cell>
          <cell r="Z2111">
            <v>45590</v>
          </cell>
          <cell r="AA2111">
            <v>45590</v>
          </cell>
        </row>
        <row r="2112">
          <cell r="B2112" t="str">
            <v>VH100155</v>
          </cell>
          <cell r="D2112" t="str">
            <v>BUI, LAM HAI</v>
          </cell>
          <cell r="E2112" t="str">
            <v>Asia Region</v>
          </cell>
          <cell r="F2112" t="str">
            <v>Production</v>
          </cell>
          <cell r="G2112" t="str">
            <v>LGEVH</v>
          </cell>
          <cell r="H2112" t="str">
            <v>HS Division</v>
          </cell>
          <cell r="I2112" t="str">
            <v>Kitchen MFG Department</v>
          </cell>
          <cell r="J2112" t="str">
            <v>LGEVHA.REF MFG Unit</v>
          </cell>
          <cell r="K2112" t="str">
            <v>REF MFG</v>
          </cell>
          <cell r="L2112" t="str">
            <v>HS</v>
          </cell>
          <cell r="M2112" t="str">
            <v>Manufacturing</v>
          </cell>
          <cell r="N2112" t="str">
            <v>Manufacturing</v>
          </cell>
          <cell r="O2112" t="str">
            <v>Haiphong/VN</v>
          </cell>
          <cell r="P2112" t="str">
            <v>Manufacturing</v>
          </cell>
          <cell r="Q2112" t="str">
            <v>Production Management</v>
          </cell>
          <cell r="R2112" t="str">
            <v>Line Operation Management</v>
          </cell>
          <cell r="S2112" t="str">
            <v>Regular</v>
          </cell>
          <cell r="T2112" t="str">
            <v>Operator</v>
          </cell>
          <cell r="U2112" t="str">
            <v>O1</v>
          </cell>
          <cell r="V2112" t="str">
            <v>O1</v>
          </cell>
          <cell r="X2112" t="str">
            <v>Operator</v>
          </cell>
          <cell r="Y2112" t="str">
            <v>Operator</v>
          </cell>
          <cell r="Z2112">
            <v>45590</v>
          </cell>
          <cell r="AA2112">
            <v>45590</v>
          </cell>
        </row>
        <row r="2113">
          <cell r="B2113" t="str">
            <v>VH100156</v>
          </cell>
          <cell r="D2113" t="str">
            <v>PHAM, CUONG THANH. CUONG, PHAM THANH. PHAM THANH CUONG</v>
          </cell>
          <cell r="E2113" t="str">
            <v>Asia Region</v>
          </cell>
          <cell r="F2113" t="str">
            <v>Production</v>
          </cell>
          <cell r="G2113" t="str">
            <v>LGEVH</v>
          </cell>
          <cell r="H2113" t="str">
            <v>HS Division</v>
          </cell>
          <cell r="I2113" t="str">
            <v>Kitchen MFG Department</v>
          </cell>
          <cell r="J2113" t="str">
            <v>LGEVHA.Cooking Production Unit</v>
          </cell>
          <cell r="K2113" t="str">
            <v>Cooking MFG</v>
          </cell>
          <cell r="L2113" t="str">
            <v>HS</v>
          </cell>
          <cell r="M2113" t="str">
            <v>Manufacturing</v>
          </cell>
          <cell r="N2113" t="str">
            <v>Manufacturing</v>
          </cell>
          <cell r="O2113" t="str">
            <v>Haiphong/VN</v>
          </cell>
          <cell r="P2113" t="str">
            <v>Manufacturing</v>
          </cell>
          <cell r="Q2113" t="str">
            <v>Production Management</v>
          </cell>
          <cell r="R2113" t="str">
            <v>Line Operation Management</v>
          </cell>
          <cell r="S2113" t="str">
            <v>Regular</v>
          </cell>
          <cell r="T2113" t="str">
            <v>Operator</v>
          </cell>
          <cell r="U2113" t="str">
            <v>O1</v>
          </cell>
          <cell r="V2113" t="str">
            <v>O1</v>
          </cell>
          <cell r="X2113" t="str">
            <v>Operator</v>
          </cell>
          <cell r="Y2113" t="str">
            <v>Operator</v>
          </cell>
          <cell r="Z2113">
            <v>45590</v>
          </cell>
          <cell r="AA2113">
            <v>45590</v>
          </cell>
        </row>
        <row r="2114">
          <cell r="B2114" t="str">
            <v>VH100158</v>
          </cell>
          <cell r="D2114" t="str">
            <v>NGO, CHIEN VAN. CHIEN, NGO VAN. NGO VAN CHIEN</v>
          </cell>
          <cell r="E2114" t="str">
            <v>Asia Region</v>
          </cell>
          <cell r="F2114" t="str">
            <v>Production</v>
          </cell>
          <cell r="G2114" t="str">
            <v>LGEVH</v>
          </cell>
          <cell r="H2114" t="str">
            <v>HS Division</v>
          </cell>
          <cell r="I2114" t="str">
            <v>Kitchen MFG Department</v>
          </cell>
          <cell r="J2114" t="str">
            <v>LGEVHA.REF MFG Unit</v>
          </cell>
          <cell r="K2114" t="str">
            <v>REF MFG</v>
          </cell>
          <cell r="L2114" t="str">
            <v>HS</v>
          </cell>
          <cell r="M2114" t="str">
            <v>Manufacturing</v>
          </cell>
          <cell r="N2114" t="str">
            <v>Manufacturing</v>
          </cell>
          <cell r="O2114" t="str">
            <v>Haiphong/VN</v>
          </cell>
          <cell r="P2114" t="str">
            <v>Manufacturing</v>
          </cell>
          <cell r="Q2114" t="str">
            <v>Production Management</v>
          </cell>
          <cell r="R2114" t="str">
            <v>Line Operation Management</v>
          </cell>
          <cell r="S2114" t="str">
            <v>Regular</v>
          </cell>
          <cell r="T2114" t="str">
            <v>Operator</v>
          </cell>
          <cell r="U2114" t="str">
            <v>O1</v>
          </cell>
          <cell r="V2114" t="str">
            <v>O1</v>
          </cell>
          <cell r="X2114" t="str">
            <v>Operator</v>
          </cell>
          <cell r="Y2114" t="str">
            <v>Operator</v>
          </cell>
          <cell r="Z2114">
            <v>45590</v>
          </cell>
          <cell r="AA2114">
            <v>45590</v>
          </cell>
        </row>
        <row r="2115">
          <cell r="B2115" t="str">
            <v>VH100163</v>
          </cell>
          <cell r="D2115" t="str">
            <v>PHAM, NGHIA CHI. NGHIA, PHAM CHI. PHAM CHI NGHIA</v>
          </cell>
          <cell r="E2115" t="str">
            <v>Asia Region</v>
          </cell>
          <cell r="F2115" t="str">
            <v>Production</v>
          </cell>
          <cell r="G2115" t="str">
            <v>LGEVH</v>
          </cell>
          <cell r="H2115" t="str">
            <v>HS Division</v>
          </cell>
          <cell r="I2115" t="str">
            <v>Kitchen MFG Department</v>
          </cell>
          <cell r="J2115" t="str">
            <v>LGEVHA.REF MFG Unit</v>
          </cell>
          <cell r="K2115" t="str">
            <v>REF MFG</v>
          </cell>
          <cell r="L2115" t="str">
            <v>HS</v>
          </cell>
          <cell r="M2115" t="str">
            <v>Manufacturing</v>
          </cell>
          <cell r="N2115" t="str">
            <v>Manufacturing</v>
          </cell>
          <cell r="O2115" t="str">
            <v>Haiphong/VN</v>
          </cell>
          <cell r="P2115" t="str">
            <v>Manufacturing</v>
          </cell>
          <cell r="Q2115" t="str">
            <v>Production Management</v>
          </cell>
          <cell r="R2115" t="str">
            <v>Line Operation Management</v>
          </cell>
          <cell r="S2115" t="str">
            <v>Regular</v>
          </cell>
          <cell r="T2115" t="str">
            <v>Operator</v>
          </cell>
          <cell r="U2115" t="str">
            <v>O1</v>
          </cell>
          <cell r="V2115" t="str">
            <v>O1</v>
          </cell>
          <cell r="X2115" t="str">
            <v>Operator</v>
          </cell>
          <cell r="Y2115" t="str">
            <v>Operator</v>
          </cell>
          <cell r="Z2115">
            <v>45594</v>
          </cell>
          <cell r="AA2115">
            <v>45594</v>
          </cell>
        </row>
        <row r="2116">
          <cell r="B2116" t="str">
            <v>VH100120</v>
          </cell>
          <cell r="D2116" t="str">
            <v>VU, THUY THANH. THUY, VU THANH.</v>
          </cell>
          <cell r="E2116" t="str">
            <v>Asia Region</v>
          </cell>
          <cell r="F2116" t="str">
            <v>Production</v>
          </cell>
          <cell r="G2116" t="str">
            <v>LGEVH</v>
          </cell>
          <cell r="H2116" t="str">
            <v>HS Division</v>
          </cell>
          <cell r="I2116" t="str">
            <v>Kitchen Procurement Team</v>
          </cell>
          <cell r="J2116" t="str">
            <v>LGEVHA.Cooking Procurement Part</v>
          </cell>
          <cell r="K2116" t="str">
            <v>Kitchen Procurement</v>
          </cell>
          <cell r="L2116" t="str">
            <v>HS</v>
          </cell>
          <cell r="M2116" t="str">
            <v>Procurement</v>
          </cell>
          <cell r="N2116" t="str">
            <v>Procurement</v>
          </cell>
          <cell r="O2116" t="str">
            <v>Haiphong/VN</v>
          </cell>
          <cell r="P2116" t="str">
            <v>Procurement</v>
          </cell>
          <cell r="Q2116" t="str">
            <v>Procurement Management</v>
          </cell>
          <cell r="R2116" t="str">
            <v>Procurement Planning/Strategy</v>
          </cell>
          <cell r="S2116" t="str">
            <v>Regular</v>
          </cell>
          <cell r="T2116" t="str">
            <v>Staff</v>
          </cell>
          <cell r="U2116" t="str">
            <v>G2</v>
          </cell>
          <cell r="V2116" t="str">
            <v>G2</v>
          </cell>
          <cell r="X2116" t="str">
            <v>expert</v>
          </cell>
          <cell r="Y2116" t="str">
            <v>expert</v>
          </cell>
          <cell r="Z2116">
            <v>45600</v>
          </cell>
          <cell r="AA2116">
            <v>45600</v>
          </cell>
        </row>
        <row r="2117">
          <cell r="B2117" t="str">
            <v>VH100171</v>
          </cell>
          <cell r="D2117" t="str">
            <v>NGUYEN, QUANG VAN. QUANG, NGUYEN VAN.</v>
          </cell>
          <cell r="E2117" t="str">
            <v>Asia Region</v>
          </cell>
          <cell r="F2117" t="str">
            <v>Production</v>
          </cell>
          <cell r="G2117" t="str">
            <v>LGEVH</v>
          </cell>
          <cell r="H2117" t="str">
            <v>HR/Supporting Department</v>
          </cell>
          <cell r="I2117" t="str">
            <v>SHEE Team</v>
          </cell>
          <cell r="J2117" t="str">
            <v>LGEVHA.Utility Part</v>
          </cell>
          <cell r="K2117" t="str">
            <v>SHEE</v>
          </cell>
          <cell r="L2117" t="str">
            <v>Common</v>
          </cell>
          <cell r="M2117" t="str">
            <v>Administration</v>
          </cell>
          <cell r="N2117" t="str">
            <v>Administration</v>
          </cell>
          <cell r="O2117" t="str">
            <v>Haiphong/VN</v>
          </cell>
          <cell r="P2117" t="str">
            <v>SHEE</v>
          </cell>
          <cell r="Q2117" t="str">
            <v>SHEE</v>
          </cell>
          <cell r="R2117" t="str">
            <v>Environment Management</v>
          </cell>
          <cell r="S2117" t="str">
            <v>Regular</v>
          </cell>
          <cell r="T2117" t="str">
            <v>Staff</v>
          </cell>
          <cell r="U2117" t="str">
            <v>G2</v>
          </cell>
          <cell r="V2117" t="str">
            <v>G2</v>
          </cell>
          <cell r="X2117" t="str">
            <v>expert</v>
          </cell>
          <cell r="Y2117" t="str">
            <v>expert</v>
          </cell>
          <cell r="Z2117">
            <v>45600</v>
          </cell>
          <cell r="AA2117">
            <v>45600</v>
          </cell>
        </row>
        <row r="2118">
          <cell r="B2118" t="str">
            <v>VH100176</v>
          </cell>
          <cell r="D2118" t="str">
            <v>PHAM, HOA THI. HOA, PHAM THI. PHAM THI HOA</v>
          </cell>
          <cell r="E2118" t="str">
            <v>Asia Region</v>
          </cell>
          <cell r="F2118" t="str">
            <v>Production</v>
          </cell>
          <cell r="G2118" t="str">
            <v>LGEVH</v>
          </cell>
          <cell r="H2118" t="str">
            <v>HS Division</v>
          </cell>
          <cell r="I2118" t="str">
            <v>Kitchen QA Team</v>
          </cell>
          <cell r="J2118" t="str">
            <v>LGEVHA.Cooking CS/QP</v>
          </cell>
          <cell r="K2118" t="str">
            <v>Kitchen QA</v>
          </cell>
          <cell r="L2118" t="str">
            <v>HS</v>
          </cell>
          <cell r="M2118" t="str">
            <v>Quality</v>
          </cell>
          <cell r="N2118" t="str">
            <v>Quality</v>
          </cell>
          <cell r="O2118" t="str">
            <v>Haiphong/VN</v>
          </cell>
          <cell r="P2118" t="str">
            <v>Quality</v>
          </cell>
          <cell r="Q2118" t="str">
            <v>Quality Assuarance</v>
          </cell>
          <cell r="R2118" t="str">
            <v>Outgoing Quality Assurance</v>
          </cell>
          <cell r="S2118" t="str">
            <v>Regular</v>
          </cell>
          <cell r="T2118" t="str">
            <v>Staff</v>
          </cell>
          <cell r="U2118" t="str">
            <v>G1</v>
          </cell>
          <cell r="V2118" t="str">
            <v>G1</v>
          </cell>
          <cell r="X2118" t="str">
            <v>staff</v>
          </cell>
          <cell r="Y2118" t="str">
            <v>staff</v>
          </cell>
          <cell r="Z2118">
            <v>45602</v>
          </cell>
          <cell r="AA2118">
            <v>45602</v>
          </cell>
        </row>
        <row r="2119">
          <cell r="B2119" t="str">
            <v>VH100179</v>
          </cell>
          <cell r="D2119" t="str">
            <v>LUONG, TUAN MINH. TUAN, LUONG MINH. LUONG MINH TUAN</v>
          </cell>
          <cell r="E2119" t="str">
            <v>Asia Region</v>
          </cell>
          <cell r="F2119" t="str">
            <v>Production</v>
          </cell>
          <cell r="G2119" t="str">
            <v>LGEVH</v>
          </cell>
          <cell r="H2119" t="str">
            <v>HR/Supporting Department</v>
          </cell>
          <cell r="I2119" t="str">
            <v>HR Development Team</v>
          </cell>
          <cell r="J2119" t="str">
            <v>LGEVHA.HR Development Team</v>
          </cell>
          <cell r="K2119" t="str">
            <v>HRD</v>
          </cell>
          <cell r="L2119" t="str">
            <v>Common</v>
          </cell>
          <cell r="M2119" t="str">
            <v>HR</v>
          </cell>
          <cell r="N2119" t="str">
            <v>HR</v>
          </cell>
          <cell r="O2119" t="str">
            <v>Haiphong/VN</v>
          </cell>
          <cell r="P2119" t="str">
            <v>HR</v>
          </cell>
          <cell r="Q2119" t="str">
            <v>L&amp;D</v>
          </cell>
          <cell r="R2119" t="str">
            <v>Training&amp;Development</v>
          </cell>
          <cell r="S2119" t="str">
            <v>Regular</v>
          </cell>
          <cell r="T2119" t="str">
            <v>Staff</v>
          </cell>
          <cell r="U2119" t="str">
            <v>G1</v>
          </cell>
          <cell r="V2119" t="str">
            <v>G1</v>
          </cell>
          <cell r="X2119" t="str">
            <v>staff</v>
          </cell>
          <cell r="Y2119" t="str">
            <v>staff</v>
          </cell>
          <cell r="Z2119">
            <v>45602</v>
          </cell>
          <cell r="AA2119">
            <v>45602</v>
          </cell>
        </row>
        <row r="2120">
          <cell r="B2120" t="str">
            <v>VH100181</v>
          </cell>
          <cell r="D2120" t="str">
            <v>DANG, HA THI HOANG. HA, DANG THI HOANG. DANG THI HOANG HA</v>
          </cell>
          <cell r="E2120" t="str">
            <v>Asia Region</v>
          </cell>
          <cell r="F2120" t="str">
            <v>Production</v>
          </cell>
          <cell r="G2120" t="str">
            <v>LGEVH</v>
          </cell>
          <cell r="H2120" t="str">
            <v>HS Division</v>
          </cell>
          <cell r="I2120" t="str">
            <v>HS LD Department</v>
          </cell>
          <cell r="J2120" t="str">
            <v>LGEVHA.REF Development (SxS ) Part</v>
          </cell>
          <cell r="K2120" t="str">
            <v>REF LD</v>
          </cell>
          <cell r="L2120" t="str">
            <v>HS</v>
          </cell>
          <cell r="M2120" t="str">
            <v>R&amp;D</v>
          </cell>
          <cell r="N2120" t="str">
            <v>R&amp;D</v>
          </cell>
          <cell r="O2120" t="str">
            <v>Haiphong/VN</v>
          </cell>
          <cell r="P2120" t="str">
            <v>R&amp;D Planning</v>
          </cell>
          <cell r="Q2120" t="str">
            <v>R&amp;D Planning/Support</v>
          </cell>
          <cell r="R2120" t="str">
            <v>R&amp;D Strategy/Planning</v>
          </cell>
          <cell r="S2120" t="str">
            <v>Regular</v>
          </cell>
          <cell r="T2120" t="str">
            <v>Staff</v>
          </cell>
          <cell r="U2120" t="str">
            <v>G1</v>
          </cell>
          <cell r="V2120" t="str">
            <v>G1</v>
          </cell>
          <cell r="X2120" t="str">
            <v>staff</v>
          </cell>
          <cell r="Y2120" t="str">
            <v>staff</v>
          </cell>
          <cell r="Z2120">
            <v>45602</v>
          </cell>
          <cell r="AA2120">
            <v>45602</v>
          </cell>
        </row>
        <row r="2121">
          <cell r="B2121" t="str">
            <v>VH100182</v>
          </cell>
          <cell r="D2121" t="str">
            <v>LA, DAT QUOC. DAT, LA QUOC.</v>
          </cell>
          <cell r="E2121" t="str">
            <v>Asia Region</v>
          </cell>
          <cell r="F2121" t="str">
            <v>Production</v>
          </cell>
          <cell r="G2121" t="str">
            <v>LGEVH</v>
          </cell>
          <cell r="H2121" t="str">
            <v>HS Division</v>
          </cell>
          <cell r="I2121" t="str">
            <v>HS LD Department</v>
          </cell>
          <cell r="J2121" t="str">
            <v>LGEVHA.REF Development (SxS ) Part</v>
          </cell>
          <cell r="K2121" t="str">
            <v>REF LD</v>
          </cell>
          <cell r="L2121" t="str">
            <v>HS</v>
          </cell>
          <cell r="M2121" t="str">
            <v>R&amp;D</v>
          </cell>
          <cell r="N2121" t="str">
            <v>R&amp;D</v>
          </cell>
          <cell r="O2121" t="str">
            <v>Haiphong/VN</v>
          </cell>
          <cell r="P2121" t="str">
            <v>R&amp;D Planning</v>
          </cell>
          <cell r="Q2121" t="str">
            <v>R&amp;D Planning/Support</v>
          </cell>
          <cell r="R2121" t="str">
            <v>R&amp;D Strategy/Planning</v>
          </cell>
          <cell r="S2121" t="str">
            <v>Regular</v>
          </cell>
          <cell r="T2121" t="str">
            <v>Staff</v>
          </cell>
          <cell r="U2121" t="str">
            <v>G1</v>
          </cell>
          <cell r="V2121" t="str">
            <v>G1</v>
          </cell>
          <cell r="X2121" t="str">
            <v>staff</v>
          </cell>
          <cell r="Y2121" t="str">
            <v>staff</v>
          </cell>
          <cell r="Z2121">
            <v>45602</v>
          </cell>
          <cell r="AA2121">
            <v>45602</v>
          </cell>
        </row>
        <row r="2122">
          <cell r="B2122" t="str">
            <v>VH100183</v>
          </cell>
          <cell r="D2122" t="str">
            <v>DANG, QUAN DUC. QUAN, DANG DUC. DANG DUC QUAN</v>
          </cell>
          <cell r="E2122" t="str">
            <v>Asia Region</v>
          </cell>
          <cell r="F2122" t="str">
            <v>Production</v>
          </cell>
          <cell r="G2122" t="str">
            <v>LGEVH</v>
          </cell>
          <cell r="H2122" t="str">
            <v>HS Division</v>
          </cell>
          <cell r="I2122" t="str">
            <v>Kitchen QA Team</v>
          </cell>
          <cell r="J2122" t="str">
            <v>LGEVHA.REF OQA/DQA Part</v>
          </cell>
          <cell r="K2122" t="str">
            <v>Kitchen QA</v>
          </cell>
          <cell r="L2122" t="str">
            <v>HS</v>
          </cell>
          <cell r="M2122" t="str">
            <v>Quality</v>
          </cell>
          <cell r="N2122" t="str">
            <v>Quality</v>
          </cell>
          <cell r="O2122" t="str">
            <v>Haiphong/VN</v>
          </cell>
          <cell r="P2122" t="str">
            <v>Quality</v>
          </cell>
          <cell r="Q2122" t="str">
            <v>Quality Assurance</v>
          </cell>
          <cell r="R2122" t="str">
            <v>Outgoing Quality Assurance</v>
          </cell>
          <cell r="S2122" t="str">
            <v>Regular</v>
          </cell>
          <cell r="T2122" t="str">
            <v>Staff</v>
          </cell>
          <cell r="U2122" t="str">
            <v>G1</v>
          </cell>
          <cell r="V2122" t="str">
            <v>G1</v>
          </cell>
          <cell r="X2122" t="str">
            <v>staff</v>
          </cell>
          <cell r="Y2122" t="str">
            <v>staff</v>
          </cell>
          <cell r="Z2122">
            <v>45602</v>
          </cell>
          <cell r="AA2122">
            <v>45602</v>
          </cell>
        </row>
        <row r="2123">
          <cell r="B2123" t="str">
            <v>VH100177</v>
          </cell>
          <cell r="D2123" t="str">
            <v>NGUYEN, HUE THI. HUE, NGUYEN THI.</v>
          </cell>
          <cell r="E2123" t="str">
            <v>Asia Region</v>
          </cell>
          <cell r="F2123" t="str">
            <v>Production</v>
          </cell>
          <cell r="G2123" t="str">
            <v>LGEVH</v>
          </cell>
          <cell r="H2123" t="str">
            <v>HS Division</v>
          </cell>
          <cell r="I2123" t="str">
            <v>Living/Motor Material Team</v>
          </cell>
          <cell r="J2123" t="str">
            <v>LGEVHA.Living Delivery Part</v>
          </cell>
          <cell r="K2123" t="str">
            <v>Living/Motor Material</v>
          </cell>
          <cell r="L2123" t="str">
            <v>HS</v>
          </cell>
          <cell r="M2123" t="str">
            <v>Procurement</v>
          </cell>
          <cell r="N2123" t="str">
            <v>Procurement</v>
          </cell>
          <cell r="O2123" t="str">
            <v>Haiphong/VN</v>
          </cell>
          <cell r="P2123" t="str">
            <v>Manufacturing</v>
          </cell>
          <cell r="Q2123" t="str">
            <v>Production Management</v>
          </cell>
          <cell r="R2123" t="str">
            <v>Material Supply Management</v>
          </cell>
          <cell r="S2123" t="str">
            <v>Regular</v>
          </cell>
          <cell r="T2123" t="str">
            <v>Staff</v>
          </cell>
          <cell r="U2123" t="str">
            <v>G2</v>
          </cell>
          <cell r="V2123" t="str">
            <v>G2</v>
          </cell>
          <cell r="X2123" t="str">
            <v>expert</v>
          </cell>
          <cell r="Y2123" t="str">
            <v>expert</v>
          </cell>
          <cell r="Z2123">
            <v>45607</v>
          </cell>
          <cell r="AA2123">
            <v>45607</v>
          </cell>
        </row>
        <row r="2124">
          <cell r="B2124" t="str">
            <v>VH100178</v>
          </cell>
          <cell r="D2124" t="str">
            <v>NGO, HA THI NGAN. HA, NGO THI NGAN.</v>
          </cell>
          <cell r="E2124" t="str">
            <v>Asia Region</v>
          </cell>
          <cell r="F2124" t="str">
            <v>Production</v>
          </cell>
          <cell r="G2124" t="str">
            <v>LGEVH</v>
          </cell>
          <cell r="H2124" t="str">
            <v>HS Division</v>
          </cell>
          <cell r="I2124" t="str">
            <v>HS SCM Team</v>
          </cell>
          <cell r="J2124" t="str">
            <v>LGEVHA.WM SCM Part</v>
          </cell>
          <cell r="K2124" t="str">
            <v>HS SCM</v>
          </cell>
          <cell r="L2124" t="str">
            <v>HS</v>
          </cell>
          <cell r="M2124" t="str">
            <v>Manufacturing</v>
          </cell>
          <cell r="N2124" t="str">
            <v>Manufacturing</v>
          </cell>
          <cell r="O2124" t="str">
            <v>Haiphong/VN</v>
          </cell>
          <cell r="P2124" t="str">
            <v>SCM</v>
          </cell>
          <cell r="Q2124" t="str">
            <v>Supply Chain Management</v>
          </cell>
          <cell r="R2124" t="str">
            <v>Demand Planning</v>
          </cell>
          <cell r="S2124" t="str">
            <v>Regular</v>
          </cell>
          <cell r="T2124" t="str">
            <v>Staff</v>
          </cell>
          <cell r="U2124" t="str">
            <v>G1</v>
          </cell>
          <cell r="V2124" t="str">
            <v>G1</v>
          </cell>
          <cell r="X2124" t="str">
            <v>staff</v>
          </cell>
          <cell r="Y2124" t="str">
            <v>staff</v>
          </cell>
          <cell r="Z2124">
            <v>45607</v>
          </cell>
          <cell r="AA2124">
            <v>45607</v>
          </cell>
        </row>
        <row r="2125">
          <cell r="B2125" t="str">
            <v>VH100189</v>
          </cell>
          <cell r="D2125" t="str">
            <v>TRAN, ANH THI VAN. ANH, TRAN THI VAN.</v>
          </cell>
          <cell r="E2125" t="str">
            <v>Asia Region</v>
          </cell>
          <cell r="F2125" t="str">
            <v>Production</v>
          </cell>
          <cell r="G2125" t="str">
            <v>LGEVH</v>
          </cell>
          <cell r="H2125" t="str">
            <v>HS Division</v>
          </cell>
          <cell r="I2125" t="str">
            <v>Kitchen MFG Department</v>
          </cell>
          <cell r="J2125" t="str">
            <v>LGEVHA.REF MFG Unit</v>
          </cell>
          <cell r="K2125" t="str">
            <v>REF MFG</v>
          </cell>
          <cell r="L2125" t="str">
            <v>HS</v>
          </cell>
          <cell r="M2125" t="str">
            <v>Manufacturing</v>
          </cell>
          <cell r="N2125" t="str">
            <v>Manufacturing</v>
          </cell>
          <cell r="O2125" t="str">
            <v>Haiphong/VN</v>
          </cell>
          <cell r="P2125" t="str">
            <v>Manufacturing</v>
          </cell>
          <cell r="Q2125" t="str">
            <v>Production Management</v>
          </cell>
          <cell r="R2125" t="str">
            <v>Line Operation Management</v>
          </cell>
          <cell r="S2125" t="str">
            <v>Regular</v>
          </cell>
          <cell r="T2125" t="str">
            <v>Operator</v>
          </cell>
          <cell r="U2125" t="str">
            <v>O1</v>
          </cell>
          <cell r="V2125" t="str">
            <v>O1</v>
          </cell>
          <cell r="X2125" t="str">
            <v>Operator</v>
          </cell>
          <cell r="Y2125" t="str">
            <v>Operator</v>
          </cell>
          <cell r="Z2125">
            <v>45611</v>
          </cell>
          <cell r="AA2125">
            <v>45611</v>
          </cell>
        </row>
        <row r="2126">
          <cell r="B2126" t="str">
            <v>VH100190</v>
          </cell>
          <cell r="D2126" t="str">
            <v>LE, HUE THU. HUE, LE THU.</v>
          </cell>
          <cell r="E2126" t="str">
            <v>Asia Region</v>
          </cell>
          <cell r="F2126" t="str">
            <v>Production</v>
          </cell>
          <cell r="G2126" t="str">
            <v>LGEVH</v>
          </cell>
          <cell r="H2126" t="str">
            <v>HS Division</v>
          </cell>
          <cell r="I2126" t="str">
            <v>Kitchen MFG Department</v>
          </cell>
          <cell r="J2126" t="str">
            <v>LGEVHA.REF MFG Unit</v>
          </cell>
          <cell r="K2126" t="str">
            <v>REF MFG</v>
          </cell>
          <cell r="L2126" t="str">
            <v>HS</v>
          </cell>
          <cell r="M2126" t="str">
            <v>Manufacturing</v>
          </cell>
          <cell r="N2126" t="str">
            <v>Manufacturing</v>
          </cell>
          <cell r="O2126" t="str">
            <v>Haiphong/VN</v>
          </cell>
          <cell r="P2126" t="str">
            <v>Manufacturing</v>
          </cell>
          <cell r="Q2126" t="str">
            <v>Production Management</v>
          </cell>
          <cell r="R2126" t="str">
            <v>Line Operation Management</v>
          </cell>
          <cell r="S2126" t="str">
            <v>Regular</v>
          </cell>
          <cell r="T2126" t="str">
            <v>Operator</v>
          </cell>
          <cell r="U2126" t="str">
            <v>O1</v>
          </cell>
          <cell r="V2126" t="str">
            <v>O1</v>
          </cell>
          <cell r="X2126" t="str">
            <v>Operator</v>
          </cell>
          <cell r="Y2126" t="str">
            <v>Operator</v>
          </cell>
          <cell r="Z2126">
            <v>45611</v>
          </cell>
          <cell r="AA2126">
            <v>45611</v>
          </cell>
        </row>
        <row r="2127">
          <cell r="B2127" t="str">
            <v>VH100191</v>
          </cell>
          <cell r="D2127" t="str">
            <v>NGUYEN, HUNG VAN. HUNG, NGUYEN VAN.</v>
          </cell>
          <cell r="E2127" t="str">
            <v>Asia Region</v>
          </cell>
          <cell r="F2127" t="str">
            <v>Production</v>
          </cell>
          <cell r="G2127" t="str">
            <v>LGEVH</v>
          </cell>
          <cell r="H2127" t="str">
            <v>HS Division</v>
          </cell>
          <cell r="I2127" t="str">
            <v>Kitchen MFG Department</v>
          </cell>
          <cell r="J2127" t="str">
            <v>LGEVHA.REF MFG Unit</v>
          </cell>
          <cell r="K2127" t="str">
            <v>REF MFG</v>
          </cell>
          <cell r="L2127" t="str">
            <v>HS</v>
          </cell>
          <cell r="M2127" t="str">
            <v>Manufacturing</v>
          </cell>
          <cell r="N2127" t="str">
            <v>Manufacturing</v>
          </cell>
          <cell r="O2127" t="str">
            <v>Haiphong/VN</v>
          </cell>
          <cell r="P2127" t="str">
            <v>Manufacturing</v>
          </cell>
          <cell r="Q2127" t="str">
            <v>Production Management</v>
          </cell>
          <cell r="R2127" t="str">
            <v>Line Operation Management</v>
          </cell>
          <cell r="S2127" t="str">
            <v>Regular</v>
          </cell>
          <cell r="T2127" t="str">
            <v>Operator</v>
          </cell>
          <cell r="U2127" t="str">
            <v>O1</v>
          </cell>
          <cell r="V2127" t="str">
            <v>O1</v>
          </cell>
          <cell r="X2127" t="str">
            <v>Operator</v>
          </cell>
          <cell r="Y2127" t="str">
            <v>Operator</v>
          </cell>
          <cell r="Z2127">
            <v>45611</v>
          </cell>
          <cell r="AA2127">
            <v>45611</v>
          </cell>
        </row>
        <row r="2128">
          <cell r="B2128" t="str">
            <v>VH100193</v>
          </cell>
          <cell r="D2128" t="str">
            <v>LE, LONG CONG. LONG, LE CONG.</v>
          </cell>
          <cell r="E2128" t="str">
            <v>Asia Region</v>
          </cell>
          <cell r="F2128" t="str">
            <v>Production</v>
          </cell>
          <cell r="G2128" t="str">
            <v>LGEVH</v>
          </cell>
          <cell r="H2128" t="str">
            <v>HS Division</v>
          </cell>
          <cell r="I2128" t="str">
            <v>Kitchen MFG Department</v>
          </cell>
          <cell r="J2128" t="str">
            <v>LGEVHA.REF MFG Unit</v>
          </cell>
          <cell r="K2128" t="str">
            <v>REF MFG</v>
          </cell>
          <cell r="L2128" t="str">
            <v>HS</v>
          </cell>
          <cell r="M2128" t="str">
            <v>Manufacturing</v>
          </cell>
          <cell r="N2128" t="str">
            <v>Manufacturing</v>
          </cell>
          <cell r="O2128" t="str">
            <v>Haiphong/VN</v>
          </cell>
          <cell r="P2128" t="str">
            <v>Manufacturing</v>
          </cell>
          <cell r="Q2128" t="str">
            <v>Production Management</v>
          </cell>
          <cell r="R2128" t="str">
            <v>Line Operation Management</v>
          </cell>
          <cell r="S2128" t="str">
            <v>Regular</v>
          </cell>
          <cell r="T2128" t="str">
            <v>Operator</v>
          </cell>
          <cell r="U2128" t="str">
            <v>O1</v>
          </cell>
          <cell r="V2128" t="str">
            <v>O1</v>
          </cell>
          <cell r="X2128" t="str">
            <v>Operator</v>
          </cell>
          <cell r="Y2128" t="str">
            <v>Operator</v>
          </cell>
          <cell r="Z2128">
            <v>45611</v>
          </cell>
          <cell r="AA2128">
            <v>45611</v>
          </cell>
        </row>
        <row r="2129">
          <cell r="B2129" t="str">
            <v>VH100196</v>
          </cell>
          <cell r="D2129" t="str">
            <v>VU, LONG DOAN. LONG, VU DOAN.</v>
          </cell>
          <cell r="E2129" t="str">
            <v>Asia Region</v>
          </cell>
          <cell r="F2129" t="str">
            <v>Production</v>
          </cell>
          <cell r="G2129" t="str">
            <v>LGEVH</v>
          </cell>
          <cell r="H2129" t="str">
            <v>HS Division</v>
          </cell>
          <cell r="I2129" t="str">
            <v>Kitchen MFG Department</v>
          </cell>
          <cell r="J2129" t="str">
            <v>LGEVHA.Cooking Production Unit</v>
          </cell>
          <cell r="K2129" t="str">
            <v>Cooking MFG</v>
          </cell>
          <cell r="L2129" t="str">
            <v>HS</v>
          </cell>
          <cell r="M2129" t="str">
            <v>Manufacturing</v>
          </cell>
          <cell r="N2129" t="str">
            <v>Manufacturing</v>
          </cell>
          <cell r="O2129" t="str">
            <v>Haiphong/VN</v>
          </cell>
          <cell r="P2129" t="str">
            <v>Manufacturing</v>
          </cell>
          <cell r="Q2129" t="str">
            <v>Production Management</v>
          </cell>
          <cell r="R2129" t="str">
            <v>Line Operation Management</v>
          </cell>
          <cell r="S2129" t="str">
            <v>Regular</v>
          </cell>
          <cell r="T2129" t="str">
            <v>Operator</v>
          </cell>
          <cell r="U2129" t="str">
            <v>O1</v>
          </cell>
          <cell r="V2129" t="str">
            <v>O1</v>
          </cell>
          <cell r="X2129" t="str">
            <v>worker</v>
          </cell>
          <cell r="Y2129" t="str">
            <v>worker</v>
          </cell>
          <cell r="Z2129">
            <v>45611</v>
          </cell>
          <cell r="AA2129">
            <v>45611</v>
          </cell>
        </row>
        <row r="2130">
          <cell r="B2130" t="str">
            <v>VH100198</v>
          </cell>
          <cell r="D2130" t="str">
            <v>PHAN, LY THAO. LY, PHAN THAO.</v>
          </cell>
          <cell r="E2130" t="str">
            <v>Asia Region</v>
          </cell>
          <cell r="F2130" t="str">
            <v>Production</v>
          </cell>
          <cell r="G2130" t="str">
            <v>LGEVH</v>
          </cell>
          <cell r="H2130" t="str">
            <v>HS Division</v>
          </cell>
          <cell r="I2130" t="str">
            <v>Kitchen MFG Department</v>
          </cell>
          <cell r="J2130" t="str">
            <v>LGEVHA.REF MFG Unit</v>
          </cell>
          <cell r="K2130" t="str">
            <v>REF MFG</v>
          </cell>
          <cell r="L2130" t="str">
            <v>HS</v>
          </cell>
          <cell r="M2130" t="str">
            <v>Manufacturing</v>
          </cell>
          <cell r="N2130" t="str">
            <v>Manufacturing</v>
          </cell>
          <cell r="O2130" t="str">
            <v>Haiphong/VN</v>
          </cell>
          <cell r="P2130" t="str">
            <v>Manufacturing</v>
          </cell>
          <cell r="Q2130" t="str">
            <v>Production Management</v>
          </cell>
          <cell r="R2130" t="str">
            <v>Line Operation Management</v>
          </cell>
          <cell r="S2130" t="str">
            <v>Regular</v>
          </cell>
          <cell r="T2130" t="str">
            <v>Operator</v>
          </cell>
          <cell r="U2130" t="str">
            <v>O1</v>
          </cell>
          <cell r="V2130" t="str">
            <v>O1</v>
          </cell>
          <cell r="X2130" t="str">
            <v>Operator</v>
          </cell>
          <cell r="Y2130" t="str">
            <v>Operator</v>
          </cell>
          <cell r="Z2130">
            <v>45611</v>
          </cell>
          <cell r="AA2130">
            <v>45611</v>
          </cell>
        </row>
        <row r="2131">
          <cell r="B2131" t="str">
            <v>VH100200</v>
          </cell>
          <cell r="D2131" t="str">
            <v>VU, LINH PHUONG. LINH, VU PHUONG.</v>
          </cell>
          <cell r="E2131" t="str">
            <v>Asia Region</v>
          </cell>
          <cell r="F2131" t="str">
            <v>Production</v>
          </cell>
          <cell r="G2131" t="str">
            <v>LGEVH</v>
          </cell>
          <cell r="H2131" t="str">
            <v>HS Division</v>
          </cell>
          <cell r="I2131" t="str">
            <v>Kitchen MFG Department</v>
          </cell>
          <cell r="J2131" t="str">
            <v>LGEVHA.REF MFG Unit</v>
          </cell>
          <cell r="K2131" t="str">
            <v>REF MFG</v>
          </cell>
          <cell r="L2131" t="str">
            <v>HS</v>
          </cell>
          <cell r="M2131" t="str">
            <v>Manufacturing</v>
          </cell>
          <cell r="N2131" t="str">
            <v>Manufacturing</v>
          </cell>
          <cell r="O2131" t="str">
            <v>Haiphong/VN</v>
          </cell>
          <cell r="P2131" t="str">
            <v>Manufacturing</v>
          </cell>
          <cell r="Q2131" t="str">
            <v>Production Management</v>
          </cell>
          <cell r="R2131" t="str">
            <v>Line Operation Management</v>
          </cell>
          <cell r="S2131" t="str">
            <v>Regular</v>
          </cell>
          <cell r="T2131" t="str">
            <v>Operator</v>
          </cell>
          <cell r="U2131" t="str">
            <v>O1</v>
          </cell>
          <cell r="V2131" t="str">
            <v>O1</v>
          </cell>
          <cell r="X2131" t="str">
            <v>Operator</v>
          </cell>
          <cell r="Y2131" t="str">
            <v>Operator</v>
          </cell>
          <cell r="Z2131">
            <v>45611</v>
          </cell>
          <cell r="AA2131">
            <v>45611</v>
          </cell>
        </row>
        <row r="2132">
          <cell r="B2132" t="str">
            <v>VH100202</v>
          </cell>
          <cell r="D2132" t="str">
            <v>HOANG, DUC ANH. DUC, HOANG ANH.</v>
          </cell>
          <cell r="E2132" t="str">
            <v>Asia Region</v>
          </cell>
          <cell r="F2132" t="str">
            <v>Production</v>
          </cell>
          <cell r="G2132" t="str">
            <v>LGEVH</v>
          </cell>
          <cell r="H2132" t="str">
            <v>HS Division</v>
          </cell>
          <cell r="I2132" t="str">
            <v>Kitchen MFG Department</v>
          </cell>
          <cell r="J2132" t="str">
            <v>LGEVHA.Cooking Production Unit</v>
          </cell>
          <cell r="K2132" t="str">
            <v>Cooking MFG</v>
          </cell>
          <cell r="L2132" t="str">
            <v>HS</v>
          </cell>
          <cell r="M2132" t="str">
            <v>Manufacturing</v>
          </cell>
          <cell r="N2132" t="str">
            <v>Manufacturing</v>
          </cell>
          <cell r="O2132" t="str">
            <v>Haiphong/VN</v>
          </cell>
          <cell r="P2132" t="str">
            <v>Manufacturing</v>
          </cell>
          <cell r="Q2132" t="str">
            <v>Production Management</v>
          </cell>
          <cell r="R2132" t="str">
            <v>Line Operation Management</v>
          </cell>
          <cell r="S2132" t="str">
            <v>Regular</v>
          </cell>
          <cell r="T2132" t="str">
            <v>Operator</v>
          </cell>
          <cell r="U2132" t="str">
            <v>O1</v>
          </cell>
          <cell r="V2132" t="str">
            <v>O1</v>
          </cell>
          <cell r="X2132" t="str">
            <v>Operator</v>
          </cell>
          <cell r="Y2132" t="str">
            <v>Operator</v>
          </cell>
          <cell r="Z2132">
            <v>45611</v>
          </cell>
          <cell r="AA2132">
            <v>45611</v>
          </cell>
        </row>
        <row r="2133">
          <cell r="B2133" t="str">
            <v>VH100204</v>
          </cell>
          <cell r="D2133" t="str">
            <v>LE, BAO DINH. BAO, LE DINH.</v>
          </cell>
          <cell r="E2133" t="str">
            <v>Asia Region</v>
          </cell>
          <cell r="F2133" t="str">
            <v>Production</v>
          </cell>
          <cell r="G2133" t="str">
            <v>LGEVH</v>
          </cell>
          <cell r="H2133" t="str">
            <v>HS Division</v>
          </cell>
          <cell r="I2133" t="str">
            <v>Kitchen MFG Department</v>
          </cell>
          <cell r="J2133" t="str">
            <v>LGEVHA.Cooking Production Unit</v>
          </cell>
          <cell r="K2133" t="str">
            <v>Cooking MFG</v>
          </cell>
          <cell r="L2133" t="str">
            <v>HS</v>
          </cell>
          <cell r="M2133" t="str">
            <v>Manufacturing</v>
          </cell>
          <cell r="N2133" t="str">
            <v>Manufacturing</v>
          </cell>
          <cell r="O2133" t="str">
            <v>Haiphong/VN</v>
          </cell>
          <cell r="P2133" t="str">
            <v>Manufacturing</v>
          </cell>
          <cell r="Q2133" t="str">
            <v>Production Management</v>
          </cell>
          <cell r="R2133" t="str">
            <v>Line Operation Management</v>
          </cell>
          <cell r="S2133" t="str">
            <v>Regular</v>
          </cell>
          <cell r="T2133" t="str">
            <v>Operator</v>
          </cell>
          <cell r="U2133" t="str">
            <v>O1</v>
          </cell>
          <cell r="V2133" t="str">
            <v>O1</v>
          </cell>
          <cell r="X2133" t="str">
            <v>worker</v>
          </cell>
          <cell r="Y2133" t="str">
            <v>worker</v>
          </cell>
          <cell r="Z2133">
            <v>45611</v>
          </cell>
          <cell r="AA2133">
            <v>45611</v>
          </cell>
        </row>
        <row r="2134">
          <cell r="B2134" t="str">
            <v>VH100205</v>
          </cell>
          <cell r="D2134" t="str">
            <v>PHAM, LINH THI. LINH, PHAM THI.</v>
          </cell>
          <cell r="E2134" t="str">
            <v>Asia Region</v>
          </cell>
          <cell r="F2134" t="str">
            <v>Production</v>
          </cell>
          <cell r="G2134" t="str">
            <v>LGEVH</v>
          </cell>
          <cell r="H2134" t="str">
            <v>HS Division</v>
          </cell>
          <cell r="I2134" t="str">
            <v>Kitchen MFG Department</v>
          </cell>
          <cell r="J2134" t="str">
            <v>LGEVHA.REF MFG Unit</v>
          </cell>
          <cell r="K2134" t="str">
            <v>REF MFG</v>
          </cell>
          <cell r="L2134" t="str">
            <v>HS</v>
          </cell>
          <cell r="M2134" t="str">
            <v>Manufacturing</v>
          </cell>
          <cell r="N2134" t="str">
            <v>Manufacturing</v>
          </cell>
          <cell r="O2134" t="str">
            <v>Haiphong/VN</v>
          </cell>
          <cell r="P2134" t="str">
            <v>Manufacturing</v>
          </cell>
          <cell r="Q2134" t="str">
            <v>Production Management</v>
          </cell>
          <cell r="R2134" t="str">
            <v>Line Operation Management</v>
          </cell>
          <cell r="S2134" t="str">
            <v>Regular</v>
          </cell>
          <cell r="T2134" t="str">
            <v>Operator</v>
          </cell>
          <cell r="U2134" t="str">
            <v>O1</v>
          </cell>
          <cell r="V2134" t="str">
            <v>O1</v>
          </cell>
          <cell r="X2134" t="str">
            <v>Operator</v>
          </cell>
          <cell r="Y2134" t="str">
            <v>Operator</v>
          </cell>
          <cell r="Z2134">
            <v>45611</v>
          </cell>
          <cell r="AA2134">
            <v>45611</v>
          </cell>
        </row>
        <row r="2135">
          <cell r="B2135" t="str">
            <v>VH100207</v>
          </cell>
          <cell r="D2135" t="str">
            <v>VU, TIEN XUAN. TIEN, VU XUAN.</v>
          </cell>
          <cell r="E2135" t="str">
            <v>Asia Region</v>
          </cell>
          <cell r="F2135" t="str">
            <v>Production</v>
          </cell>
          <cell r="G2135" t="str">
            <v>LGEVH</v>
          </cell>
          <cell r="H2135" t="str">
            <v>HS Division</v>
          </cell>
          <cell r="I2135" t="str">
            <v>Kitchen MFG Department</v>
          </cell>
          <cell r="J2135" t="str">
            <v>LGEVHA.REF MFG Unit</v>
          </cell>
          <cell r="K2135" t="str">
            <v>REF MFG</v>
          </cell>
          <cell r="L2135" t="str">
            <v>HS</v>
          </cell>
          <cell r="M2135" t="str">
            <v>Manufacturing</v>
          </cell>
          <cell r="N2135" t="str">
            <v>Manufacturing</v>
          </cell>
          <cell r="O2135" t="str">
            <v>Haiphong/VN</v>
          </cell>
          <cell r="P2135" t="str">
            <v>Manufacturing</v>
          </cell>
          <cell r="Q2135" t="str">
            <v>Production Management</v>
          </cell>
          <cell r="R2135" t="str">
            <v>Line Operation Management</v>
          </cell>
          <cell r="S2135" t="str">
            <v>Regular</v>
          </cell>
          <cell r="T2135" t="str">
            <v>Operator</v>
          </cell>
          <cell r="U2135" t="str">
            <v>O1</v>
          </cell>
          <cell r="V2135" t="str">
            <v>O1</v>
          </cell>
          <cell r="X2135" t="str">
            <v>Operator</v>
          </cell>
          <cell r="Y2135" t="str">
            <v>Operator</v>
          </cell>
          <cell r="Z2135">
            <v>45611</v>
          </cell>
          <cell r="AA2135">
            <v>45611</v>
          </cell>
        </row>
        <row r="2136">
          <cell r="B2136" t="str">
            <v>VH100209</v>
          </cell>
          <cell r="D2136" t="str">
            <v>NGUYEN, MINH NGOC. MINH, NGUYEN NGOC.</v>
          </cell>
          <cell r="E2136" t="str">
            <v>Asia Region</v>
          </cell>
          <cell r="F2136" t="str">
            <v>Production</v>
          </cell>
          <cell r="G2136" t="str">
            <v>LGEVH</v>
          </cell>
          <cell r="H2136" t="str">
            <v>HS Division</v>
          </cell>
          <cell r="I2136" t="str">
            <v>Kitchen Material Team</v>
          </cell>
          <cell r="J2136" t="str">
            <v>LGEVHA.REF Material Unit</v>
          </cell>
          <cell r="K2136" t="str">
            <v>Kitchen Material</v>
          </cell>
          <cell r="L2136" t="str">
            <v>HS</v>
          </cell>
          <cell r="M2136" t="str">
            <v>Manufacturing</v>
          </cell>
          <cell r="N2136" t="str">
            <v>Manufacturing</v>
          </cell>
          <cell r="O2136" t="str">
            <v>Haiphong/VN</v>
          </cell>
          <cell r="P2136" t="str">
            <v>Manufacturing</v>
          </cell>
          <cell r="Q2136" t="str">
            <v>Production Management</v>
          </cell>
          <cell r="R2136" t="str">
            <v>Material Supply Management</v>
          </cell>
          <cell r="S2136" t="str">
            <v>Regular</v>
          </cell>
          <cell r="T2136" t="str">
            <v>Operator</v>
          </cell>
          <cell r="U2136" t="str">
            <v>O1</v>
          </cell>
          <cell r="V2136" t="str">
            <v>O1</v>
          </cell>
          <cell r="X2136" t="str">
            <v>Operator</v>
          </cell>
          <cell r="Y2136" t="str">
            <v>Operator</v>
          </cell>
          <cell r="Z2136">
            <v>45611</v>
          </cell>
          <cell r="AA2136">
            <v>45611</v>
          </cell>
        </row>
        <row r="2137">
          <cell r="B2137" t="str">
            <v>VH100210</v>
          </cell>
          <cell r="D2137" t="str">
            <v>MAI, THINH VAN. THINH, MAI VAN.</v>
          </cell>
          <cell r="E2137" t="str">
            <v>Asia Region</v>
          </cell>
          <cell r="F2137" t="str">
            <v>Production</v>
          </cell>
          <cell r="G2137" t="str">
            <v>LGEVH</v>
          </cell>
          <cell r="H2137" t="str">
            <v>HS Division</v>
          </cell>
          <cell r="I2137" t="str">
            <v>Kitchen Material Team</v>
          </cell>
          <cell r="J2137" t="str">
            <v>LGEVHA.REF Material Unit</v>
          </cell>
          <cell r="K2137" t="str">
            <v>Kitchen Material</v>
          </cell>
          <cell r="L2137" t="str">
            <v>HS</v>
          </cell>
          <cell r="M2137" t="str">
            <v>Manufacturing</v>
          </cell>
          <cell r="N2137" t="str">
            <v>Manufacturing</v>
          </cell>
          <cell r="O2137" t="str">
            <v>Haiphong/VN</v>
          </cell>
          <cell r="P2137" t="str">
            <v>Manufacturing</v>
          </cell>
          <cell r="Q2137" t="str">
            <v>Production Management</v>
          </cell>
          <cell r="R2137" t="str">
            <v>Material Supply Management</v>
          </cell>
          <cell r="S2137" t="str">
            <v>Regular</v>
          </cell>
          <cell r="T2137" t="str">
            <v>Operator</v>
          </cell>
          <cell r="U2137" t="str">
            <v>O1</v>
          </cell>
          <cell r="V2137" t="str">
            <v>O1</v>
          </cell>
          <cell r="X2137" t="str">
            <v>Operator</v>
          </cell>
          <cell r="Y2137" t="str">
            <v>Operator</v>
          </cell>
          <cell r="Z2137">
            <v>45611</v>
          </cell>
          <cell r="AA2137">
            <v>45611</v>
          </cell>
        </row>
        <row r="2138">
          <cell r="B2138" t="str">
            <v>VH100211</v>
          </cell>
          <cell r="D2138" t="str">
            <v>VU, TRONG DINH. TRONG, VU DINH.</v>
          </cell>
          <cell r="E2138" t="str">
            <v>Asia Region</v>
          </cell>
          <cell r="F2138" t="str">
            <v>Production</v>
          </cell>
          <cell r="G2138" t="str">
            <v>LGEVH</v>
          </cell>
          <cell r="H2138" t="str">
            <v>HS Division</v>
          </cell>
          <cell r="I2138" t="str">
            <v>HS MIT Team</v>
          </cell>
          <cell r="J2138" t="str">
            <v>LGEVHA.HS MIT</v>
          </cell>
          <cell r="K2138" t="str">
            <v>HS MIT</v>
          </cell>
          <cell r="L2138" t="str">
            <v>HS</v>
          </cell>
          <cell r="M2138" t="str">
            <v>Procurement</v>
          </cell>
          <cell r="N2138" t="str">
            <v>Procurement</v>
          </cell>
          <cell r="O2138" t="str">
            <v>Haiphong/VN</v>
          </cell>
          <cell r="P2138" t="str">
            <v>Manufacturing</v>
          </cell>
          <cell r="Q2138" t="str">
            <v>Production Management</v>
          </cell>
          <cell r="R2138" t="str">
            <v>Line Operation Management</v>
          </cell>
          <cell r="S2138" t="str">
            <v>Regular</v>
          </cell>
          <cell r="T2138" t="str">
            <v>Operator</v>
          </cell>
          <cell r="U2138" t="str">
            <v>O1</v>
          </cell>
          <cell r="V2138" t="str">
            <v>O1</v>
          </cell>
          <cell r="X2138" t="str">
            <v>Operator</v>
          </cell>
          <cell r="Y2138" t="str">
            <v>Operator</v>
          </cell>
          <cell r="Z2138">
            <v>45611</v>
          </cell>
          <cell r="AA2138">
            <v>45611</v>
          </cell>
        </row>
        <row r="2139">
          <cell r="B2139" t="str">
            <v>VH100214</v>
          </cell>
          <cell r="D2139" t="str">
            <v>VU, TOAN DUC. TOAN, VU DUC. VU DUC TOAN</v>
          </cell>
          <cell r="E2139" t="str">
            <v>Asia Region</v>
          </cell>
          <cell r="F2139" t="str">
            <v>Production</v>
          </cell>
          <cell r="G2139" t="str">
            <v>LGEVH</v>
          </cell>
          <cell r="H2139" t="str">
            <v>HS Division</v>
          </cell>
          <cell r="I2139" t="str">
            <v>HS MIT Team</v>
          </cell>
          <cell r="J2139" t="str">
            <v>LGEVHA.HS MIT</v>
          </cell>
          <cell r="K2139" t="str">
            <v>HS MIT</v>
          </cell>
          <cell r="L2139" t="str">
            <v>HS</v>
          </cell>
          <cell r="M2139" t="str">
            <v>Procurement</v>
          </cell>
          <cell r="N2139" t="str">
            <v>Procurement</v>
          </cell>
          <cell r="O2139" t="str">
            <v>Haiphong/VN</v>
          </cell>
          <cell r="P2139" t="str">
            <v>Manufacturing</v>
          </cell>
          <cell r="Q2139" t="str">
            <v>Production Management</v>
          </cell>
          <cell r="R2139" t="str">
            <v>Line Operation Management</v>
          </cell>
          <cell r="S2139" t="str">
            <v>Regular</v>
          </cell>
          <cell r="T2139" t="str">
            <v>Operator</v>
          </cell>
          <cell r="U2139" t="str">
            <v>O1</v>
          </cell>
          <cell r="V2139" t="str">
            <v>O1</v>
          </cell>
          <cell r="X2139" t="str">
            <v>Operator</v>
          </cell>
          <cell r="Y2139" t="str">
            <v>Operator</v>
          </cell>
          <cell r="Z2139">
            <v>45611</v>
          </cell>
          <cell r="AA2139">
            <v>45611</v>
          </cell>
        </row>
        <row r="2140">
          <cell r="B2140" t="str">
            <v>VH100216</v>
          </cell>
          <cell r="D2140" t="str">
            <v>NGUYEN, ANH THE. ANH, NGUYEN THE. NGUYEN THE ANH</v>
          </cell>
          <cell r="E2140" t="str">
            <v>Asia Region</v>
          </cell>
          <cell r="F2140" t="str">
            <v>Production</v>
          </cell>
          <cell r="G2140" t="str">
            <v>LGEVH</v>
          </cell>
          <cell r="H2140" t="str">
            <v>HS Division</v>
          </cell>
          <cell r="I2140" t="str">
            <v>Kitchen QA Team</v>
          </cell>
          <cell r="J2140" t="str">
            <v>LGEVHA.REF SQA Part</v>
          </cell>
          <cell r="K2140" t="str">
            <v>Kitchen QA</v>
          </cell>
          <cell r="L2140" t="str">
            <v>HS</v>
          </cell>
          <cell r="M2140" t="str">
            <v>Quality</v>
          </cell>
          <cell r="N2140" t="str">
            <v>Quality</v>
          </cell>
          <cell r="O2140" t="str">
            <v>Haiphong/VN</v>
          </cell>
          <cell r="P2140" t="str">
            <v>Quality</v>
          </cell>
          <cell r="Q2140" t="str">
            <v>Quality Assurance</v>
          </cell>
          <cell r="R2140" t="str">
            <v>Component/Supplier Quality Assurance</v>
          </cell>
          <cell r="S2140" t="str">
            <v>Regular</v>
          </cell>
          <cell r="T2140" t="str">
            <v>Operator</v>
          </cell>
          <cell r="U2140" t="str">
            <v>O1</v>
          </cell>
          <cell r="V2140" t="str">
            <v>O1</v>
          </cell>
          <cell r="X2140" t="str">
            <v>Operator</v>
          </cell>
          <cell r="Y2140" t="str">
            <v>Operator</v>
          </cell>
          <cell r="Z2140">
            <v>45611</v>
          </cell>
          <cell r="AA2140">
            <v>45611</v>
          </cell>
        </row>
        <row r="2141">
          <cell r="B2141" t="str">
            <v>VH100217</v>
          </cell>
          <cell r="D2141" t="str">
            <v>TANG, DUC MINH. DUC, TANG MINH.</v>
          </cell>
          <cell r="E2141" t="str">
            <v>Asia Region</v>
          </cell>
          <cell r="F2141" t="str">
            <v>Production</v>
          </cell>
          <cell r="G2141" t="str">
            <v>LGEVH</v>
          </cell>
          <cell r="H2141" t="str">
            <v>HS Division</v>
          </cell>
          <cell r="I2141" t="str">
            <v>Kitchen Material Team</v>
          </cell>
          <cell r="J2141" t="str">
            <v>LGEVHA.REF Material Unit</v>
          </cell>
          <cell r="K2141" t="str">
            <v>Kitchen Material</v>
          </cell>
          <cell r="L2141" t="str">
            <v>HS</v>
          </cell>
          <cell r="M2141" t="str">
            <v>Manufacturing</v>
          </cell>
          <cell r="N2141" t="str">
            <v>Manufacturing</v>
          </cell>
          <cell r="O2141" t="str">
            <v>Haiphong/VN</v>
          </cell>
          <cell r="P2141" t="str">
            <v>Manufacturing</v>
          </cell>
          <cell r="Q2141" t="str">
            <v>Production Management</v>
          </cell>
          <cell r="R2141" t="str">
            <v>Material Supply Management</v>
          </cell>
          <cell r="S2141" t="str">
            <v>Regular</v>
          </cell>
          <cell r="T2141" t="str">
            <v>Operator</v>
          </cell>
          <cell r="U2141" t="str">
            <v>O1</v>
          </cell>
          <cell r="V2141" t="str">
            <v>O1</v>
          </cell>
          <cell r="X2141" t="str">
            <v>Operator</v>
          </cell>
          <cell r="Y2141" t="str">
            <v>Operator</v>
          </cell>
          <cell r="Z2141">
            <v>45611</v>
          </cell>
          <cell r="AA2141">
            <v>45611</v>
          </cell>
        </row>
        <row r="2142">
          <cell r="B2142" t="str">
            <v>VH100218</v>
          </cell>
          <cell r="D2142" t="str">
            <v>HOANG, NGOC THI. NGOC, HOANG THI.</v>
          </cell>
          <cell r="E2142" t="str">
            <v>Asia Region</v>
          </cell>
          <cell r="F2142" t="str">
            <v>Production</v>
          </cell>
          <cell r="G2142" t="str">
            <v>LGEVH</v>
          </cell>
          <cell r="H2142" t="str">
            <v>HS Division</v>
          </cell>
          <cell r="I2142" t="str">
            <v>Kitchen MFG Department</v>
          </cell>
          <cell r="J2142" t="str">
            <v>LGEVHA.REF MFG Unit</v>
          </cell>
          <cell r="K2142" t="str">
            <v>REF MFG</v>
          </cell>
          <cell r="L2142" t="str">
            <v>HS</v>
          </cell>
          <cell r="M2142" t="str">
            <v>Manufacturing</v>
          </cell>
          <cell r="N2142" t="str">
            <v>Manufacturing</v>
          </cell>
          <cell r="O2142" t="str">
            <v>Haiphong/VN</v>
          </cell>
          <cell r="P2142" t="str">
            <v>Manufacturing</v>
          </cell>
          <cell r="Q2142" t="str">
            <v>Production Management</v>
          </cell>
          <cell r="R2142" t="str">
            <v>Line Operation Management</v>
          </cell>
          <cell r="S2142" t="str">
            <v>Regular</v>
          </cell>
          <cell r="T2142" t="str">
            <v>Operator</v>
          </cell>
          <cell r="U2142" t="str">
            <v>O1</v>
          </cell>
          <cell r="V2142" t="str">
            <v>O1</v>
          </cell>
          <cell r="X2142" t="str">
            <v>Operator</v>
          </cell>
          <cell r="Y2142" t="str">
            <v>Operator</v>
          </cell>
          <cell r="Z2142">
            <v>45611</v>
          </cell>
          <cell r="AA2142">
            <v>45611</v>
          </cell>
        </row>
        <row r="2143">
          <cell r="B2143" t="str">
            <v>VH100184</v>
          </cell>
          <cell r="D2143" t="str">
            <v>KIM, BOKYOUNG . BOKYOUNG, KIM KIM BOKYOUNG</v>
          </cell>
          <cell r="E2143" t="str">
            <v>Asia Region</v>
          </cell>
          <cell r="F2143" t="str">
            <v>Production</v>
          </cell>
          <cell r="G2143" t="str">
            <v>LGEVH</v>
          </cell>
          <cell r="H2143" t="str">
            <v>IVI Division</v>
          </cell>
          <cell r="I2143" t="str">
            <v>IVI QA Department</v>
          </cell>
          <cell r="J2143" t="str">
            <v>LGEVHA.IVI Audit 1 Part</v>
          </cell>
          <cell r="K2143" t="str">
            <v>IVI Customer Audit</v>
          </cell>
          <cell r="L2143" t="str">
            <v>IVI</v>
          </cell>
          <cell r="M2143" t="str">
            <v>Quality</v>
          </cell>
          <cell r="N2143" t="str">
            <v>Quality</v>
          </cell>
          <cell r="O2143" t="str">
            <v>Haiphong/VN</v>
          </cell>
          <cell r="P2143" t="str">
            <v>Quality</v>
          </cell>
          <cell r="Q2143" t="str">
            <v>Quality Assurance</v>
          </cell>
          <cell r="R2143" t="str">
            <v>Outgoing Quality Assurance</v>
          </cell>
          <cell r="S2143" t="str">
            <v>Regular</v>
          </cell>
          <cell r="T2143" t="str">
            <v>Staff</v>
          </cell>
          <cell r="U2143" t="str">
            <v>G1</v>
          </cell>
          <cell r="V2143" t="str">
            <v>G1</v>
          </cell>
          <cell r="X2143" t="str">
            <v>staff</v>
          </cell>
          <cell r="Y2143" t="str">
            <v>staff</v>
          </cell>
          <cell r="Z2143">
            <v>45621</v>
          </cell>
          <cell r="AA2143">
            <v>45621</v>
          </cell>
        </row>
        <row r="2144">
          <cell r="B2144" t="str">
            <v>VH100220</v>
          </cell>
          <cell r="D2144" t="str">
            <v>NGUYEN, NAM DOAI. NAM, NGUYEN DOAI.</v>
          </cell>
          <cell r="E2144" t="str">
            <v>Asia Region</v>
          </cell>
          <cell r="F2144" t="str">
            <v>Production</v>
          </cell>
          <cell r="G2144" t="str">
            <v>LGEVH</v>
          </cell>
          <cell r="H2144" t="str">
            <v>Production Engineering Department</v>
          </cell>
          <cell r="I2144" t="str">
            <v>IVI PE Team</v>
          </cell>
          <cell r="J2144" t="str">
            <v>LGEVHA.CID/ADAS PE Part</v>
          </cell>
          <cell r="K2144" t="str">
            <v>IVI PE</v>
          </cell>
          <cell r="L2144" t="str">
            <v>IVI</v>
          </cell>
          <cell r="M2144" t="str">
            <v>Manufacturing</v>
          </cell>
          <cell r="N2144" t="str">
            <v>Manufacturing</v>
          </cell>
          <cell r="O2144" t="str">
            <v>Haiphong/VN</v>
          </cell>
          <cell r="P2144" t="str">
            <v>Manufacturing</v>
          </cell>
          <cell r="Q2144" t="str">
            <v>Production Management</v>
          </cell>
          <cell r="R2144" t="str">
            <v>Manufacturing Engineering Management</v>
          </cell>
          <cell r="S2144" t="str">
            <v>Regular</v>
          </cell>
          <cell r="T2144" t="str">
            <v>Staff</v>
          </cell>
          <cell r="U2144" t="str">
            <v>G1</v>
          </cell>
          <cell r="V2144" t="str">
            <v>G1</v>
          </cell>
          <cell r="X2144" t="str">
            <v>staff</v>
          </cell>
          <cell r="Y2144" t="str">
            <v>staff</v>
          </cell>
          <cell r="Z2144">
            <v>45616</v>
          </cell>
          <cell r="AA2144">
            <v>45616</v>
          </cell>
        </row>
        <row r="2145">
          <cell r="B2145" t="str">
            <v>VH100221</v>
          </cell>
          <cell r="D2145" t="str">
            <v>VU, HIEN THANH. HIEN, VU THANH.</v>
          </cell>
          <cell r="E2145" t="str">
            <v>Asia Region</v>
          </cell>
          <cell r="F2145" t="str">
            <v>Production</v>
          </cell>
          <cell r="G2145" t="str">
            <v>LGEVH</v>
          </cell>
          <cell r="H2145" t="str">
            <v>IVI Division</v>
          </cell>
          <cell r="I2145" t="str">
            <v>IVI SCM Team</v>
          </cell>
          <cell r="J2145" t="str">
            <v>LGEVHA.IVI PP Part</v>
          </cell>
          <cell r="K2145" t="str">
            <v>IVI SCM</v>
          </cell>
          <cell r="L2145" t="str">
            <v>IVI</v>
          </cell>
          <cell r="M2145" t="str">
            <v>SCM</v>
          </cell>
          <cell r="N2145" t="str">
            <v>SCM</v>
          </cell>
          <cell r="O2145" t="str">
            <v>Haiphong/VN</v>
          </cell>
          <cell r="P2145" t="str">
            <v>SCM</v>
          </cell>
          <cell r="Q2145" t="str">
            <v>Supply Chain Management</v>
          </cell>
          <cell r="R2145" t="str">
            <v>Supply Chain Planning</v>
          </cell>
          <cell r="S2145" t="str">
            <v>Regular</v>
          </cell>
          <cell r="T2145" t="str">
            <v>Staff</v>
          </cell>
          <cell r="U2145" t="str">
            <v>G1</v>
          </cell>
          <cell r="V2145" t="str">
            <v>G1</v>
          </cell>
          <cell r="X2145" t="str">
            <v>staff</v>
          </cell>
          <cell r="Y2145" t="str">
            <v>staff</v>
          </cell>
          <cell r="Z2145">
            <v>45616</v>
          </cell>
          <cell r="AA2145">
            <v>45616</v>
          </cell>
        </row>
        <row r="2146">
          <cell r="B2146" t="str">
            <v>VH100223</v>
          </cell>
          <cell r="C2146" t="str">
            <v>111369</v>
          </cell>
          <cell r="D2146" t="str">
            <v>Kim, Wanki</v>
          </cell>
          <cell r="E2146" t="str">
            <v>Asia Region</v>
          </cell>
          <cell r="F2146" t="str">
            <v>Production</v>
          </cell>
          <cell r="G2146" t="str">
            <v>LGEVH</v>
          </cell>
          <cell r="H2146" t="str">
            <v>Business Management Department</v>
          </cell>
          <cell r="J2146" t="str">
            <v>LGEVHA.Business Management Department</v>
          </cell>
          <cell r="K2146" t="str">
            <v>Business Management</v>
          </cell>
          <cell r="L2146" t="str">
            <v>Common</v>
          </cell>
          <cell r="M2146" t="str">
            <v>Finance</v>
          </cell>
          <cell r="N2146" t="str">
            <v>Finance</v>
          </cell>
          <cell r="O2146" t="str">
            <v>Haiphong/VN</v>
          </cell>
          <cell r="P2146" t="str">
            <v>Finance</v>
          </cell>
          <cell r="Q2146" t="str">
            <v>Accounting</v>
          </cell>
          <cell r="R2146" t="str">
            <v>Internal Accounting Management</v>
          </cell>
          <cell r="S2146" t="str">
            <v>Regular</v>
          </cell>
          <cell r="T2146" t="str">
            <v>Staff</v>
          </cell>
          <cell r="U2146" t="str">
            <v>P3</v>
          </cell>
          <cell r="V2146" t="str">
            <v>P3</v>
          </cell>
          <cell r="X2146" t="str">
            <v>책임</v>
          </cell>
          <cell r="Y2146" t="str">
            <v>책임</v>
          </cell>
          <cell r="Z2146" t="str">
            <v>Department Leader</v>
          </cell>
          <cell r="AA2146">
            <v>45616</v>
          </cell>
        </row>
        <row r="2147">
          <cell r="B2147" t="str">
            <v>VH100222</v>
          </cell>
          <cell r="D2147" t="str">
            <v>DAO, VUONG NHAT VIET. VUONG, DAO NHAT VIET.</v>
          </cell>
          <cell r="E2147" t="str">
            <v>Asia Region</v>
          </cell>
          <cell r="F2147" t="str">
            <v>Production</v>
          </cell>
          <cell r="G2147" t="str">
            <v>LGEVH</v>
          </cell>
          <cell r="H2147" t="str">
            <v>IVI Division</v>
          </cell>
          <cell r="I2147" t="str">
            <v>IVI QA Department</v>
          </cell>
          <cell r="J2147" t="str">
            <v>LGEVHA.IVI SQE Part</v>
          </cell>
          <cell r="K2147" t="str">
            <v>IVI Customer Audit</v>
          </cell>
          <cell r="L2147" t="str">
            <v>IVI</v>
          </cell>
          <cell r="M2147" t="str">
            <v>Procurement</v>
          </cell>
          <cell r="N2147" t="str">
            <v>Procurement</v>
          </cell>
          <cell r="O2147" t="str">
            <v>Haiphong/VN</v>
          </cell>
          <cell r="P2147" t="str">
            <v>Procurement</v>
          </cell>
          <cell r="Q2147" t="str">
            <v>Procurement Engineering</v>
          </cell>
          <cell r="R2147" t="str">
            <v>Components Procurement</v>
          </cell>
          <cell r="S2147" t="str">
            <v>Regular</v>
          </cell>
          <cell r="T2147" t="str">
            <v>Staff</v>
          </cell>
          <cell r="U2147" t="str">
            <v>G1</v>
          </cell>
          <cell r="V2147" t="str">
            <v>G1</v>
          </cell>
          <cell r="X2147" t="str">
            <v>staff</v>
          </cell>
          <cell r="Y2147" t="str">
            <v>staff</v>
          </cell>
          <cell r="Z2147">
            <v>45621</v>
          </cell>
          <cell r="AA2147">
            <v>45621</v>
          </cell>
        </row>
        <row r="2148">
          <cell r="B2148" t="str">
            <v>VH100224</v>
          </cell>
          <cell r="D2148" t="str">
            <v>DAO, TINH XUAN. TINH, DAO XUAN.</v>
          </cell>
          <cell r="E2148" t="str">
            <v>Asia Region</v>
          </cell>
          <cell r="F2148" t="str">
            <v>Production</v>
          </cell>
          <cell r="G2148" t="str">
            <v>LGEVH</v>
          </cell>
          <cell r="H2148" t="str">
            <v>Production Engineering Department</v>
          </cell>
          <cell r="I2148" t="str">
            <v>HS Production Engineering Team</v>
          </cell>
          <cell r="J2148" t="str">
            <v>LGEVHA.PE Planning Part</v>
          </cell>
          <cell r="K2148" t="str">
            <v>HS PE</v>
          </cell>
          <cell r="L2148" t="str">
            <v>HS</v>
          </cell>
          <cell r="M2148" t="str">
            <v>Manufacturing</v>
          </cell>
          <cell r="N2148" t="str">
            <v>Manufacturing</v>
          </cell>
          <cell r="O2148" t="str">
            <v>Haiphong/VN</v>
          </cell>
          <cell r="P2148" t="str">
            <v>Manufacturing</v>
          </cell>
          <cell r="Q2148" t="str">
            <v>Production Management</v>
          </cell>
          <cell r="R2148" t="str">
            <v>Line Operation Management</v>
          </cell>
          <cell r="S2148" t="str">
            <v>Regular</v>
          </cell>
          <cell r="T2148" t="str">
            <v>Staff</v>
          </cell>
          <cell r="U2148" t="str">
            <v>G1</v>
          </cell>
          <cell r="V2148" t="str">
            <v>G1</v>
          </cell>
          <cell r="X2148" t="str">
            <v>staff</v>
          </cell>
          <cell r="Y2148" t="str">
            <v>staff</v>
          </cell>
          <cell r="Z2148">
            <v>45621</v>
          </cell>
          <cell r="AA2148">
            <v>45621</v>
          </cell>
        </row>
        <row r="2149">
          <cell r="B2149" t="str">
            <v>VH100225</v>
          </cell>
          <cell r="D2149" t="str">
            <v>DOAN, TAM DINH. TAM, DOAN DINH.</v>
          </cell>
          <cell r="E2149" t="str">
            <v>Asia Region</v>
          </cell>
          <cell r="F2149" t="str">
            <v>Production</v>
          </cell>
          <cell r="G2149" t="str">
            <v>LGEVH</v>
          </cell>
          <cell r="H2149" t="str">
            <v>HS Division</v>
          </cell>
          <cell r="I2149" t="str">
            <v>HS LD Department</v>
          </cell>
          <cell r="J2149" t="str">
            <v>LGEVHA.HW Controller Development Part</v>
          </cell>
          <cell r="K2149" t="str">
            <v>HS Controller Development</v>
          </cell>
          <cell r="L2149" t="str">
            <v>HS</v>
          </cell>
          <cell r="M2149" t="str">
            <v>R&amp;D</v>
          </cell>
          <cell r="N2149" t="str">
            <v>R&amp;D</v>
          </cell>
          <cell r="O2149" t="str">
            <v>Haiphong/VN</v>
          </cell>
          <cell r="P2149" t="str">
            <v>R&amp;D Planning</v>
          </cell>
          <cell r="Q2149" t="str">
            <v>R&amp;D Planning/Support</v>
          </cell>
          <cell r="R2149" t="str">
            <v>R&amp;D Strategy/Planning</v>
          </cell>
          <cell r="S2149" t="str">
            <v>Regular</v>
          </cell>
          <cell r="T2149" t="str">
            <v>Staff</v>
          </cell>
          <cell r="U2149" t="str">
            <v>G1</v>
          </cell>
          <cell r="V2149" t="str">
            <v>G1</v>
          </cell>
          <cell r="X2149" t="str">
            <v>staff</v>
          </cell>
          <cell r="Y2149" t="str">
            <v>staff</v>
          </cell>
          <cell r="Z2149">
            <v>45621</v>
          </cell>
          <cell r="AA2149">
            <v>45621</v>
          </cell>
        </row>
        <row r="2150">
          <cell r="B2150" t="str">
            <v>VH100226</v>
          </cell>
          <cell r="D2150" t="str">
            <v>NGUYEN, HUONG THANH. HUONG, NGUYEN THANH.</v>
          </cell>
          <cell r="E2150" t="str">
            <v>Asia Region</v>
          </cell>
          <cell r="F2150" t="str">
            <v>Production</v>
          </cell>
          <cell r="G2150" t="str">
            <v>LGEVH</v>
          </cell>
          <cell r="H2150" t="str">
            <v>HS Division</v>
          </cell>
          <cell r="I2150" t="str">
            <v>Kitchen QA Team</v>
          </cell>
          <cell r="J2150" t="str">
            <v>LGEVHA.REF SQA Part</v>
          </cell>
          <cell r="K2150" t="str">
            <v>Kitchen QA</v>
          </cell>
          <cell r="L2150" t="str">
            <v>HS</v>
          </cell>
          <cell r="M2150" t="str">
            <v>Quality</v>
          </cell>
          <cell r="N2150" t="str">
            <v>Quality</v>
          </cell>
          <cell r="O2150" t="str">
            <v>Haiphong/VN</v>
          </cell>
          <cell r="P2150" t="str">
            <v>Quality</v>
          </cell>
          <cell r="Q2150" t="str">
            <v>Quality Assurance</v>
          </cell>
          <cell r="R2150" t="str">
            <v>Component/Supplier Quality Assurance</v>
          </cell>
          <cell r="S2150" t="str">
            <v>Regular</v>
          </cell>
          <cell r="T2150" t="str">
            <v>Staff</v>
          </cell>
          <cell r="U2150" t="str">
            <v>G1</v>
          </cell>
          <cell r="V2150" t="str">
            <v>G1</v>
          </cell>
          <cell r="X2150" t="str">
            <v>staff</v>
          </cell>
          <cell r="Y2150" t="str">
            <v>staff</v>
          </cell>
          <cell r="Z2150">
            <v>45621</v>
          </cell>
          <cell r="AA2150">
            <v>45621</v>
          </cell>
        </row>
        <row r="2151">
          <cell r="B2151" t="str">
            <v>VH100227</v>
          </cell>
          <cell r="D2151" t="str">
            <v>NGUYEN, VAN THI THANH. VAN, NGUYEN THI THANH.</v>
          </cell>
          <cell r="E2151" t="str">
            <v>Asia Region</v>
          </cell>
          <cell r="F2151" t="str">
            <v>Production</v>
          </cell>
          <cell r="G2151" t="str">
            <v>LGEVH</v>
          </cell>
          <cell r="H2151" t="str">
            <v>HS Division</v>
          </cell>
          <cell r="I2151" t="str">
            <v>Kitchen Material Team</v>
          </cell>
          <cell r="J2151" t="str">
            <v>LGEVHA.REF Import Planning</v>
          </cell>
          <cell r="K2151" t="str">
            <v>Kitchen Material</v>
          </cell>
          <cell r="L2151" t="str">
            <v>HS</v>
          </cell>
          <cell r="M2151" t="str">
            <v>Manufacturing</v>
          </cell>
          <cell r="N2151" t="str">
            <v>Manufacturing</v>
          </cell>
          <cell r="O2151" t="str">
            <v>Haiphong/VN</v>
          </cell>
          <cell r="P2151" t="str">
            <v>Manufacturing</v>
          </cell>
          <cell r="Q2151" t="str">
            <v>Production Management</v>
          </cell>
          <cell r="R2151" t="str">
            <v>Line Operation Management</v>
          </cell>
          <cell r="S2151" t="str">
            <v>Regular</v>
          </cell>
          <cell r="T2151" t="str">
            <v>Staff</v>
          </cell>
          <cell r="U2151" t="str">
            <v>G1</v>
          </cell>
          <cell r="V2151" t="str">
            <v>G1</v>
          </cell>
          <cell r="X2151" t="str">
            <v>staff</v>
          </cell>
          <cell r="Y2151" t="str">
            <v>staff</v>
          </cell>
          <cell r="Z2151">
            <v>45622</v>
          </cell>
          <cell r="AA2151">
            <v>45622</v>
          </cell>
        </row>
        <row r="2152">
          <cell r="B2152" t="str">
            <v>VH100232</v>
          </cell>
          <cell r="D2152" t="str">
            <v>DUONG, HIEN THU. HIEN, DUONG THU.</v>
          </cell>
          <cell r="E2152" t="str">
            <v>Asia Region</v>
          </cell>
          <cell r="F2152" t="str">
            <v>Production</v>
          </cell>
          <cell r="G2152" t="str">
            <v>LGEVH</v>
          </cell>
          <cell r="H2152" t="str">
            <v>HS Division</v>
          </cell>
          <cell r="I2152" t="str">
            <v>HS LD Department</v>
          </cell>
          <cell r="J2152" t="str">
            <v>LGEVHA.VC LD Part</v>
          </cell>
          <cell r="K2152" t="str">
            <v>VCC LD</v>
          </cell>
          <cell r="L2152" t="str">
            <v>HS</v>
          </cell>
          <cell r="M2152" t="str">
            <v>R&amp;D</v>
          </cell>
          <cell r="N2152" t="str">
            <v>R&amp;D</v>
          </cell>
          <cell r="O2152" t="str">
            <v>Haiphong/VN</v>
          </cell>
          <cell r="P2152" t="str">
            <v>R&amp;D Planning</v>
          </cell>
          <cell r="Q2152" t="str">
            <v>R&amp;D Planning/Support</v>
          </cell>
          <cell r="R2152" t="str">
            <v>R&amp;D Strategy/Planning</v>
          </cell>
          <cell r="S2152" t="str">
            <v>Regular</v>
          </cell>
          <cell r="T2152" t="str">
            <v>Staff</v>
          </cell>
          <cell r="U2152" t="str">
            <v>G2</v>
          </cell>
          <cell r="V2152" t="str">
            <v>G2</v>
          </cell>
          <cell r="X2152" t="str">
            <v>expert</v>
          </cell>
          <cell r="Y2152" t="str">
            <v>expert</v>
          </cell>
          <cell r="Z2152">
            <v>45628</v>
          </cell>
          <cell r="AA2152">
            <v>45628</v>
          </cell>
        </row>
        <row r="2153">
          <cell r="B2153" t="str">
            <v>VH100297</v>
          </cell>
          <cell r="D2153" t="str">
            <v>TRUONG, LAM VAN. LAM, TRUONG VAN.</v>
          </cell>
          <cell r="E2153" t="str">
            <v>Asia Region</v>
          </cell>
          <cell r="F2153" t="str">
            <v>Production</v>
          </cell>
          <cell r="G2153" t="str">
            <v>LGEVH</v>
          </cell>
          <cell r="H2153" t="str">
            <v>HS Division</v>
          </cell>
          <cell r="I2153" t="str">
            <v>Kitchen MFG Department</v>
          </cell>
          <cell r="J2153" t="str">
            <v>LGEVHA.REF MFG Unit</v>
          </cell>
          <cell r="K2153" t="str">
            <v>REF MFG</v>
          </cell>
          <cell r="L2153" t="str">
            <v>HS</v>
          </cell>
          <cell r="M2153" t="str">
            <v>Manufacturing</v>
          </cell>
          <cell r="N2153" t="str">
            <v>Manufacturing</v>
          </cell>
          <cell r="O2153" t="str">
            <v>Haiphong/VN</v>
          </cell>
          <cell r="P2153" t="str">
            <v>Manufacturing</v>
          </cell>
          <cell r="Q2153" t="str">
            <v>Production Management</v>
          </cell>
          <cell r="R2153" t="str">
            <v>Line Operation Management</v>
          </cell>
          <cell r="S2153" t="str">
            <v>Regular</v>
          </cell>
          <cell r="T2153" t="str">
            <v>Operator</v>
          </cell>
          <cell r="U2153" t="str">
            <v>O1</v>
          </cell>
          <cell r="V2153" t="str">
            <v>O1</v>
          </cell>
          <cell r="X2153" t="str">
            <v>Operator</v>
          </cell>
          <cell r="Y2153" t="str">
            <v>Operator</v>
          </cell>
          <cell r="Z2153">
            <v>45628</v>
          </cell>
          <cell r="AA2153">
            <v>45628</v>
          </cell>
        </row>
        <row r="2154">
          <cell r="B2154" t="str">
            <v>VH100234</v>
          </cell>
          <cell r="D2154" t="str">
            <v>DINH, HANH THI HONG. HANH, DINH THI HONG.</v>
          </cell>
          <cell r="E2154" t="str">
            <v>Asia Region</v>
          </cell>
          <cell r="F2154" t="str">
            <v>Production</v>
          </cell>
          <cell r="G2154" t="str">
            <v>LGEVH</v>
          </cell>
          <cell r="H2154" t="str">
            <v>HS Division</v>
          </cell>
          <cell r="I2154" t="str">
            <v>Kitchen MFG Department</v>
          </cell>
          <cell r="J2154" t="str">
            <v>LGEVHA.REF MFG Unit</v>
          </cell>
          <cell r="K2154" t="str">
            <v>REF MFG</v>
          </cell>
          <cell r="L2154" t="str">
            <v>HS</v>
          </cell>
          <cell r="M2154" t="str">
            <v>Manufacturing</v>
          </cell>
          <cell r="N2154" t="str">
            <v>Manufacturing</v>
          </cell>
          <cell r="O2154" t="str">
            <v>Haiphong/VN</v>
          </cell>
          <cell r="P2154" t="str">
            <v>Manufacturing</v>
          </cell>
          <cell r="Q2154" t="str">
            <v>Production Management</v>
          </cell>
          <cell r="R2154" t="str">
            <v>Line Operation Management</v>
          </cell>
          <cell r="S2154" t="str">
            <v>Regular</v>
          </cell>
          <cell r="T2154" t="str">
            <v>Operator</v>
          </cell>
          <cell r="U2154" t="str">
            <v>O1</v>
          </cell>
          <cell r="V2154" t="str">
            <v>O1</v>
          </cell>
          <cell r="X2154" t="str">
            <v>Operator</v>
          </cell>
          <cell r="Y2154" t="str">
            <v>Operator</v>
          </cell>
          <cell r="Z2154">
            <v>45630</v>
          </cell>
          <cell r="AA2154">
            <v>45630</v>
          </cell>
        </row>
        <row r="2155">
          <cell r="B2155" t="str">
            <v>VH100239</v>
          </cell>
          <cell r="D2155" t="str">
            <v>NGUYEN, DAT TIEN. DAT, NGUYEN TIEN.</v>
          </cell>
          <cell r="E2155" t="str">
            <v>Asia Region</v>
          </cell>
          <cell r="F2155" t="str">
            <v>Production</v>
          </cell>
          <cell r="G2155" t="str">
            <v>LGEVH</v>
          </cell>
          <cell r="H2155" t="str">
            <v>HS Division</v>
          </cell>
          <cell r="I2155" t="str">
            <v>Kitchen MFG Department</v>
          </cell>
          <cell r="J2155" t="str">
            <v>LGEVHA.REF MFG Unit</v>
          </cell>
          <cell r="K2155" t="str">
            <v>REF MFG</v>
          </cell>
          <cell r="L2155" t="str">
            <v>HS</v>
          </cell>
          <cell r="M2155" t="str">
            <v>Manufacturing</v>
          </cell>
          <cell r="N2155" t="str">
            <v>Manufacturing</v>
          </cell>
          <cell r="O2155" t="str">
            <v>Haiphong/VN</v>
          </cell>
          <cell r="P2155" t="str">
            <v>Manufacturing</v>
          </cell>
          <cell r="Q2155" t="str">
            <v>Production Management</v>
          </cell>
          <cell r="R2155" t="str">
            <v>Line Operation Management</v>
          </cell>
          <cell r="S2155" t="str">
            <v>Regular</v>
          </cell>
          <cell r="T2155" t="str">
            <v>Operator</v>
          </cell>
          <cell r="U2155" t="str">
            <v>O1</v>
          </cell>
          <cell r="V2155" t="str">
            <v>O1</v>
          </cell>
          <cell r="X2155" t="str">
            <v>Operator</v>
          </cell>
          <cell r="Y2155" t="str">
            <v>Operator</v>
          </cell>
          <cell r="Z2155">
            <v>45630</v>
          </cell>
          <cell r="AA2155">
            <v>45630</v>
          </cell>
        </row>
        <row r="2156">
          <cell r="B2156" t="str">
            <v>VH100242</v>
          </cell>
          <cell r="D2156" t="str">
            <v>PHAM, THAO DINH. THAO, PHAM DINH.</v>
          </cell>
          <cell r="E2156" t="str">
            <v>Asia Region</v>
          </cell>
          <cell r="F2156" t="str">
            <v>Production</v>
          </cell>
          <cell r="G2156" t="str">
            <v>LGEVH</v>
          </cell>
          <cell r="H2156" t="str">
            <v>HS Division</v>
          </cell>
          <cell r="I2156" t="str">
            <v>Kitchen MFG Department</v>
          </cell>
          <cell r="J2156" t="str">
            <v>LGEVHA.REF MFG Unit</v>
          </cell>
          <cell r="K2156" t="str">
            <v>REF MFG</v>
          </cell>
          <cell r="L2156" t="str">
            <v>HS</v>
          </cell>
          <cell r="M2156" t="str">
            <v>Manufacturing</v>
          </cell>
          <cell r="N2156" t="str">
            <v>Manufacturing</v>
          </cell>
          <cell r="O2156" t="str">
            <v>Haiphong/VN</v>
          </cell>
          <cell r="P2156" t="str">
            <v>Manufacturing</v>
          </cell>
          <cell r="Q2156" t="str">
            <v>Production Management</v>
          </cell>
          <cell r="R2156" t="str">
            <v>Line Operation Management</v>
          </cell>
          <cell r="S2156" t="str">
            <v>Regular</v>
          </cell>
          <cell r="T2156" t="str">
            <v>Operator</v>
          </cell>
          <cell r="U2156" t="str">
            <v>O1</v>
          </cell>
          <cell r="V2156" t="str">
            <v>O1</v>
          </cell>
          <cell r="X2156" t="str">
            <v>Operator</v>
          </cell>
          <cell r="Y2156" t="str">
            <v>Operator</v>
          </cell>
          <cell r="Z2156">
            <v>45630</v>
          </cell>
          <cell r="AA2156">
            <v>45630</v>
          </cell>
        </row>
        <row r="2157">
          <cell r="B2157" t="str">
            <v>VH100252</v>
          </cell>
          <cell r="D2157" t="str">
            <v>DANG, KHAI QUANG. KHAI, DANG QUANG.</v>
          </cell>
          <cell r="E2157" t="str">
            <v>Asia Region</v>
          </cell>
          <cell r="F2157" t="str">
            <v>Production</v>
          </cell>
          <cell r="G2157" t="str">
            <v>LGEVH</v>
          </cell>
          <cell r="H2157" t="str">
            <v>HS Division</v>
          </cell>
          <cell r="I2157" t="str">
            <v>Kitchen MFG Department</v>
          </cell>
          <cell r="J2157" t="str">
            <v>LGEVHA.REF MFG Unit</v>
          </cell>
          <cell r="K2157" t="str">
            <v>REF MFG</v>
          </cell>
          <cell r="L2157" t="str">
            <v>HS</v>
          </cell>
          <cell r="M2157" t="str">
            <v>Manufacturing</v>
          </cell>
          <cell r="N2157" t="str">
            <v>Manufacturing</v>
          </cell>
          <cell r="O2157" t="str">
            <v>Haiphong/VN</v>
          </cell>
          <cell r="P2157" t="str">
            <v>Manufacturing</v>
          </cell>
          <cell r="Q2157" t="str">
            <v>Production Management</v>
          </cell>
          <cell r="R2157" t="str">
            <v>Line Operation Management</v>
          </cell>
          <cell r="S2157" t="str">
            <v>Regular</v>
          </cell>
          <cell r="T2157" t="str">
            <v>Operator</v>
          </cell>
          <cell r="U2157" t="str">
            <v>O1</v>
          </cell>
          <cell r="V2157" t="str">
            <v>O1</v>
          </cell>
          <cell r="X2157" t="str">
            <v>Operator</v>
          </cell>
          <cell r="Y2157" t="str">
            <v>Operator</v>
          </cell>
          <cell r="Z2157">
            <v>45630</v>
          </cell>
          <cell r="AA2157">
            <v>45630</v>
          </cell>
        </row>
        <row r="2158">
          <cell r="B2158" t="str">
            <v>VH100253</v>
          </cell>
          <cell r="D2158" t="str">
            <v>DAM, QUAN MINH. QUAN, DAM MINH.</v>
          </cell>
          <cell r="E2158" t="str">
            <v>Asia Region</v>
          </cell>
          <cell r="F2158" t="str">
            <v>Production</v>
          </cell>
          <cell r="G2158" t="str">
            <v>LGEVH</v>
          </cell>
          <cell r="H2158" t="str">
            <v>HS Division</v>
          </cell>
          <cell r="I2158" t="str">
            <v>Kitchen MFG Department</v>
          </cell>
          <cell r="J2158" t="str">
            <v>LGEVHA.REF MFG Unit</v>
          </cell>
          <cell r="K2158" t="str">
            <v>REF MFG</v>
          </cell>
          <cell r="L2158" t="str">
            <v>HS</v>
          </cell>
          <cell r="M2158" t="str">
            <v>Manufacturing</v>
          </cell>
          <cell r="N2158" t="str">
            <v>Manufacturing</v>
          </cell>
          <cell r="O2158" t="str">
            <v>Haiphong/VN</v>
          </cell>
          <cell r="P2158" t="str">
            <v>Manufacturing</v>
          </cell>
          <cell r="Q2158" t="str">
            <v>Production Management</v>
          </cell>
          <cell r="R2158" t="str">
            <v>Line Operation Management</v>
          </cell>
          <cell r="S2158" t="str">
            <v>Regular</v>
          </cell>
          <cell r="T2158" t="str">
            <v>Operator</v>
          </cell>
          <cell r="U2158" t="str">
            <v>O1</v>
          </cell>
          <cell r="V2158" t="str">
            <v>O1</v>
          </cell>
          <cell r="X2158" t="str">
            <v>Operator</v>
          </cell>
          <cell r="Y2158" t="str">
            <v>Operator</v>
          </cell>
          <cell r="Z2158">
            <v>45630</v>
          </cell>
          <cell r="AA2158">
            <v>45630</v>
          </cell>
        </row>
        <row r="2159">
          <cell r="B2159" t="str">
            <v>VH100259</v>
          </cell>
          <cell r="D2159" t="str">
            <v>PHAM, THAO THU. THAO, PHAM THU.</v>
          </cell>
          <cell r="E2159" t="str">
            <v>Asia Region</v>
          </cell>
          <cell r="F2159" t="str">
            <v>Production</v>
          </cell>
          <cell r="G2159" t="str">
            <v>LGEVH</v>
          </cell>
          <cell r="H2159" t="str">
            <v>HS Division</v>
          </cell>
          <cell r="I2159" t="str">
            <v>Kitchen MFG Department</v>
          </cell>
          <cell r="J2159" t="str">
            <v>LGEVHA.Cooking Production Unit</v>
          </cell>
          <cell r="K2159" t="str">
            <v>Cooking MFG</v>
          </cell>
          <cell r="L2159" t="str">
            <v>HS</v>
          </cell>
          <cell r="M2159" t="str">
            <v>Manufacturing</v>
          </cell>
          <cell r="N2159" t="str">
            <v>Manufacturing</v>
          </cell>
          <cell r="O2159" t="str">
            <v>Haiphong/VN</v>
          </cell>
          <cell r="P2159" t="str">
            <v>Manufacturing</v>
          </cell>
          <cell r="Q2159" t="str">
            <v>Production Management</v>
          </cell>
          <cell r="R2159" t="str">
            <v>Line Operation Management</v>
          </cell>
          <cell r="S2159" t="str">
            <v>Regular</v>
          </cell>
          <cell r="T2159" t="str">
            <v>Operator</v>
          </cell>
          <cell r="U2159" t="str">
            <v>O1</v>
          </cell>
          <cell r="V2159" t="str">
            <v>O1</v>
          </cell>
          <cell r="X2159" t="str">
            <v>worker</v>
          </cell>
          <cell r="Y2159" t="str">
            <v>worker</v>
          </cell>
          <cell r="Z2159">
            <v>45630</v>
          </cell>
          <cell r="AA2159">
            <v>45630</v>
          </cell>
        </row>
        <row r="2160">
          <cell r="B2160" t="str">
            <v>VH100260</v>
          </cell>
          <cell r="D2160" t="str">
            <v>DO, QUANG CONG. QUANG, DO CONG.</v>
          </cell>
          <cell r="E2160" t="str">
            <v>Asia Region</v>
          </cell>
          <cell r="F2160" t="str">
            <v>Production</v>
          </cell>
          <cell r="G2160" t="str">
            <v>LGEVH</v>
          </cell>
          <cell r="H2160" t="str">
            <v>HS Division</v>
          </cell>
          <cell r="I2160" t="str">
            <v>Kitchen MFG Department</v>
          </cell>
          <cell r="J2160" t="str">
            <v>LGEVHA.REF MFG Unit</v>
          </cell>
          <cell r="K2160" t="str">
            <v>REF MFG</v>
          </cell>
          <cell r="L2160" t="str">
            <v>HS</v>
          </cell>
          <cell r="M2160" t="str">
            <v>Manufacturing</v>
          </cell>
          <cell r="N2160" t="str">
            <v>Manufacturing</v>
          </cell>
          <cell r="O2160" t="str">
            <v>Haiphong/VN</v>
          </cell>
          <cell r="P2160" t="str">
            <v>Manufacturing</v>
          </cell>
          <cell r="Q2160" t="str">
            <v>Production Management</v>
          </cell>
          <cell r="R2160" t="str">
            <v>Line Operation Management</v>
          </cell>
          <cell r="S2160" t="str">
            <v>Regular</v>
          </cell>
          <cell r="T2160" t="str">
            <v>Operator</v>
          </cell>
          <cell r="U2160" t="str">
            <v>O1</v>
          </cell>
          <cell r="V2160" t="str">
            <v>O1</v>
          </cell>
          <cell r="X2160" t="str">
            <v>Operator</v>
          </cell>
          <cell r="Y2160" t="str">
            <v>Operator</v>
          </cell>
          <cell r="Z2160">
            <v>45630</v>
          </cell>
          <cell r="AA2160">
            <v>45630</v>
          </cell>
        </row>
        <row r="2161">
          <cell r="B2161" t="str">
            <v>VH100261</v>
          </cell>
          <cell r="D2161" t="str">
            <v>HOANG, VUI VAN. VUI, HOANG VAN.</v>
          </cell>
          <cell r="E2161" t="str">
            <v>Asia Region</v>
          </cell>
          <cell r="F2161" t="str">
            <v>Production</v>
          </cell>
          <cell r="G2161" t="str">
            <v>LGEVH</v>
          </cell>
          <cell r="H2161" t="str">
            <v>HS Division</v>
          </cell>
          <cell r="I2161" t="str">
            <v>Kitchen MFG Department</v>
          </cell>
          <cell r="J2161" t="str">
            <v>LGEVHA.REF MFG Unit</v>
          </cell>
          <cell r="K2161" t="str">
            <v>REF MFG</v>
          </cell>
          <cell r="L2161" t="str">
            <v>HS</v>
          </cell>
          <cell r="M2161" t="str">
            <v>Manufacturing</v>
          </cell>
          <cell r="N2161" t="str">
            <v>Manufacturing</v>
          </cell>
          <cell r="O2161" t="str">
            <v>Haiphong/VN</v>
          </cell>
          <cell r="P2161" t="str">
            <v>Manufacturing</v>
          </cell>
          <cell r="Q2161" t="str">
            <v>Production Management</v>
          </cell>
          <cell r="R2161" t="str">
            <v>Line Operation Management</v>
          </cell>
          <cell r="S2161" t="str">
            <v>Regular</v>
          </cell>
          <cell r="T2161" t="str">
            <v>Operator</v>
          </cell>
          <cell r="U2161" t="str">
            <v>O1</v>
          </cell>
          <cell r="V2161" t="str">
            <v>O1</v>
          </cell>
          <cell r="X2161" t="str">
            <v>Operator</v>
          </cell>
          <cell r="Y2161" t="str">
            <v>Operator</v>
          </cell>
          <cell r="Z2161">
            <v>45630</v>
          </cell>
          <cell r="AA2161">
            <v>45630</v>
          </cell>
        </row>
        <row r="2162">
          <cell r="B2162" t="str">
            <v>VH100263</v>
          </cell>
          <cell r="D2162" t="str">
            <v>DAO, BINH XUAN. BINH, DAO XUAN.</v>
          </cell>
          <cell r="E2162" t="str">
            <v>Asia Region</v>
          </cell>
          <cell r="F2162" t="str">
            <v>Production</v>
          </cell>
          <cell r="G2162" t="str">
            <v>LGEVH</v>
          </cell>
          <cell r="H2162" t="str">
            <v>HS Division</v>
          </cell>
          <cell r="I2162" t="str">
            <v>Kitchen MFG Department</v>
          </cell>
          <cell r="J2162" t="str">
            <v>LGEVHA.REF MFG Unit</v>
          </cell>
          <cell r="K2162" t="str">
            <v>REF MFG</v>
          </cell>
          <cell r="L2162" t="str">
            <v>HS</v>
          </cell>
          <cell r="M2162" t="str">
            <v>Manufacturing</v>
          </cell>
          <cell r="N2162" t="str">
            <v>Manufacturing</v>
          </cell>
          <cell r="O2162" t="str">
            <v>Haiphong/VN</v>
          </cell>
          <cell r="P2162" t="str">
            <v>Manufacturing</v>
          </cell>
          <cell r="Q2162" t="str">
            <v>Production Management</v>
          </cell>
          <cell r="R2162" t="str">
            <v>Line Operation Management</v>
          </cell>
          <cell r="S2162" t="str">
            <v>Regular</v>
          </cell>
          <cell r="T2162" t="str">
            <v>Operator</v>
          </cell>
          <cell r="U2162" t="str">
            <v>O1</v>
          </cell>
          <cell r="V2162" t="str">
            <v>O1</v>
          </cell>
          <cell r="X2162" t="str">
            <v>Operator</v>
          </cell>
          <cell r="Y2162" t="str">
            <v>Operator</v>
          </cell>
          <cell r="Z2162">
            <v>45630</v>
          </cell>
          <cell r="AA2162">
            <v>45630</v>
          </cell>
        </row>
        <row r="2163">
          <cell r="B2163" t="str">
            <v>VH100264</v>
          </cell>
          <cell r="D2163" t="str">
            <v>NGO, LAM SON. LAM, NGO SON.</v>
          </cell>
          <cell r="E2163" t="str">
            <v>Asia Region</v>
          </cell>
          <cell r="F2163" t="str">
            <v>Production</v>
          </cell>
          <cell r="G2163" t="str">
            <v>LGEVH</v>
          </cell>
          <cell r="H2163" t="str">
            <v>HS Division</v>
          </cell>
          <cell r="I2163" t="str">
            <v>Kitchen MFG Department</v>
          </cell>
          <cell r="J2163" t="str">
            <v>LGEVHA.REF MFG Unit</v>
          </cell>
          <cell r="K2163" t="str">
            <v>REF MFG</v>
          </cell>
          <cell r="L2163" t="str">
            <v>HS</v>
          </cell>
          <cell r="M2163" t="str">
            <v>Manufacturing</v>
          </cell>
          <cell r="N2163" t="str">
            <v>Manufacturing</v>
          </cell>
          <cell r="O2163" t="str">
            <v>Haiphong/VN</v>
          </cell>
          <cell r="P2163" t="str">
            <v>Manufacturing</v>
          </cell>
          <cell r="Q2163" t="str">
            <v>Production Management</v>
          </cell>
          <cell r="R2163" t="str">
            <v>Line Operation Management</v>
          </cell>
          <cell r="S2163" t="str">
            <v>Regular</v>
          </cell>
          <cell r="T2163" t="str">
            <v>Operator</v>
          </cell>
          <cell r="U2163" t="str">
            <v>O1</v>
          </cell>
          <cell r="V2163" t="str">
            <v>O1</v>
          </cell>
          <cell r="X2163" t="str">
            <v>Operator</v>
          </cell>
          <cell r="Y2163" t="str">
            <v>Operator</v>
          </cell>
          <cell r="Z2163">
            <v>45630</v>
          </cell>
          <cell r="AA2163">
            <v>45630</v>
          </cell>
        </row>
        <row r="2164">
          <cell r="B2164" t="str">
            <v>VH100271</v>
          </cell>
          <cell r="D2164" t="str">
            <v>NGUYEN, HUNG TUAN. HUNG, NGUYEN TUAN.</v>
          </cell>
          <cell r="E2164" t="str">
            <v>Asia Region</v>
          </cell>
          <cell r="F2164" t="str">
            <v>Production</v>
          </cell>
          <cell r="G2164" t="str">
            <v>LGEVH</v>
          </cell>
          <cell r="H2164" t="str">
            <v>HS Division</v>
          </cell>
          <cell r="I2164" t="str">
            <v>Kitchen MFG Department</v>
          </cell>
          <cell r="J2164" t="str">
            <v>LGEVHA.Cooking Production Unit</v>
          </cell>
          <cell r="K2164" t="str">
            <v>Cooking MFG</v>
          </cell>
          <cell r="L2164" t="str">
            <v>HS</v>
          </cell>
          <cell r="M2164" t="str">
            <v>Manufacturing</v>
          </cell>
          <cell r="N2164" t="str">
            <v>Manufacturing</v>
          </cell>
          <cell r="O2164" t="str">
            <v>Haiphong/VN</v>
          </cell>
          <cell r="P2164" t="str">
            <v>Manufacturing</v>
          </cell>
          <cell r="Q2164" t="str">
            <v>Production Management</v>
          </cell>
          <cell r="R2164" t="str">
            <v>Line Operation Management</v>
          </cell>
          <cell r="S2164" t="str">
            <v>Regular</v>
          </cell>
          <cell r="T2164" t="str">
            <v>Operator</v>
          </cell>
          <cell r="U2164" t="str">
            <v>O1</v>
          </cell>
          <cell r="V2164" t="str">
            <v>O1</v>
          </cell>
          <cell r="X2164" t="str">
            <v>Operator</v>
          </cell>
          <cell r="Y2164" t="str">
            <v>Operator</v>
          </cell>
          <cell r="Z2164">
            <v>45630</v>
          </cell>
          <cell r="AA2164">
            <v>45630</v>
          </cell>
        </row>
        <row r="2165">
          <cell r="B2165" t="str">
            <v>VH100273</v>
          </cell>
          <cell r="D2165" t="str">
            <v>NGUYEN, NINH THI. NINH, NGUYEN THI.</v>
          </cell>
          <cell r="E2165" t="str">
            <v>Asia Region</v>
          </cell>
          <cell r="F2165" t="str">
            <v>Production</v>
          </cell>
          <cell r="G2165" t="str">
            <v>LGEVH</v>
          </cell>
          <cell r="H2165" t="str">
            <v>HS Division</v>
          </cell>
          <cell r="I2165" t="str">
            <v>Kitchen QA Team</v>
          </cell>
          <cell r="J2165" t="str">
            <v>LGEVHA.REF LQC Part</v>
          </cell>
          <cell r="K2165" t="str">
            <v>Kitchen QA</v>
          </cell>
          <cell r="L2165" t="str">
            <v>HS</v>
          </cell>
          <cell r="M2165" t="str">
            <v>Quality</v>
          </cell>
          <cell r="N2165" t="str">
            <v>Quality</v>
          </cell>
          <cell r="O2165" t="str">
            <v>Haiphong/VN</v>
          </cell>
          <cell r="P2165" t="str">
            <v>Quality</v>
          </cell>
          <cell r="Q2165" t="str">
            <v>Quality Assurance</v>
          </cell>
          <cell r="R2165" t="str">
            <v>LQC</v>
          </cell>
          <cell r="S2165" t="str">
            <v>Regular</v>
          </cell>
          <cell r="T2165" t="str">
            <v>Operator</v>
          </cell>
          <cell r="U2165" t="str">
            <v>O1</v>
          </cell>
          <cell r="V2165" t="str">
            <v>O1</v>
          </cell>
          <cell r="X2165" t="str">
            <v>Operator</v>
          </cell>
          <cell r="Y2165" t="str">
            <v>Operator</v>
          </cell>
          <cell r="Z2165">
            <v>45630</v>
          </cell>
          <cell r="AA2165">
            <v>45630</v>
          </cell>
        </row>
        <row r="2166">
          <cell r="B2166" t="str">
            <v>VH100274</v>
          </cell>
          <cell r="D2166" t="str">
            <v>TRAN, QUYNH THI. QUYNH, TRAN THI.</v>
          </cell>
          <cell r="E2166" t="str">
            <v>Asia Region</v>
          </cell>
          <cell r="F2166" t="str">
            <v>Production</v>
          </cell>
          <cell r="G2166" t="str">
            <v>LGEVH</v>
          </cell>
          <cell r="H2166" t="str">
            <v>HS Division</v>
          </cell>
          <cell r="I2166" t="str">
            <v>Kitchen QA Team</v>
          </cell>
          <cell r="J2166" t="str">
            <v>LGEVHA.REF LQC Part</v>
          </cell>
          <cell r="K2166" t="str">
            <v>Kitchen QA</v>
          </cell>
          <cell r="L2166" t="str">
            <v>HS</v>
          </cell>
          <cell r="M2166" t="str">
            <v>Quality</v>
          </cell>
          <cell r="N2166" t="str">
            <v>Quality</v>
          </cell>
          <cell r="O2166" t="str">
            <v>Haiphong/VN</v>
          </cell>
          <cell r="P2166" t="str">
            <v>Quality</v>
          </cell>
          <cell r="Q2166" t="str">
            <v>Quality Assurance</v>
          </cell>
          <cell r="R2166" t="str">
            <v>LQC</v>
          </cell>
          <cell r="S2166" t="str">
            <v>Regular</v>
          </cell>
          <cell r="T2166" t="str">
            <v>Operator</v>
          </cell>
          <cell r="U2166" t="str">
            <v>O1</v>
          </cell>
          <cell r="V2166" t="str">
            <v>O1</v>
          </cell>
          <cell r="X2166" t="str">
            <v>Operator</v>
          </cell>
          <cell r="Y2166" t="str">
            <v>Operator</v>
          </cell>
          <cell r="Z2166">
            <v>45630</v>
          </cell>
          <cell r="AA2166">
            <v>45630</v>
          </cell>
        </row>
        <row r="2167">
          <cell r="B2167" t="str">
            <v>VH100275</v>
          </cell>
          <cell r="D2167" t="str">
            <v>NGUYEN, HOA THI. HOA, NGUYEN THI.</v>
          </cell>
          <cell r="E2167" t="str">
            <v>Asia Region</v>
          </cell>
          <cell r="F2167" t="str">
            <v>Production</v>
          </cell>
          <cell r="G2167" t="str">
            <v>LGEVH</v>
          </cell>
          <cell r="H2167" t="str">
            <v>HS Division</v>
          </cell>
          <cell r="I2167" t="str">
            <v>Kitchen QA Team</v>
          </cell>
          <cell r="J2167" t="str">
            <v>LGEVHA.REF LQC Part</v>
          </cell>
          <cell r="K2167" t="str">
            <v>Kitchen QA</v>
          </cell>
          <cell r="L2167" t="str">
            <v>HS</v>
          </cell>
          <cell r="M2167" t="str">
            <v>Quality</v>
          </cell>
          <cell r="N2167" t="str">
            <v>Quality</v>
          </cell>
          <cell r="O2167" t="str">
            <v>Haiphong/VN</v>
          </cell>
          <cell r="P2167" t="str">
            <v>Quality</v>
          </cell>
          <cell r="Q2167" t="str">
            <v>Quality Assurance</v>
          </cell>
          <cell r="R2167" t="str">
            <v>LQC</v>
          </cell>
          <cell r="S2167" t="str">
            <v>Regular</v>
          </cell>
          <cell r="T2167" t="str">
            <v>Operator</v>
          </cell>
          <cell r="U2167" t="str">
            <v>O1</v>
          </cell>
          <cell r="V2167" t="str">
            <v>O1</v>
          </cell>
          <cell r="X2167" t="str">
            <v>Operator</v>
          </cell>
          <cell r="Y2167" t="str">
            <v>Operator</v>
          </cell>
          <cell r="Z2167">
            <v>45630</v>
          </cell>
          <cell r="AA2167">
            <v>45630</v>
          </cell>
        </row>
        <row r="2168">
          <cell r="B2168" t="str">
            <v>VH100276</v>
          </cell>
          <cell r="D2168" t="str">
            <v>PHAM, HANG THI. HANG, PHAM THI.</v>
          </cell>
          <cell r="E2168" t="str">
            <v>Asia Region</v>
          </cell>
          <cell r="F2168" t="str">
            <v>Production</v>
          </cell>
          <cell r="G2168" t="str">
            <v>LGEVH</v>
          </cell>
          <cell r="H2168" t="str">
            <v>HS Division</v>
          </cell>
          <cell r="I2168" t="str">
            <v>Kitchen QA Team</v>
          </cell>
          <cell r="J2168" t="str">
            <v>LGEVHA.Cooking LQC</v>
          </cell>
          <cell r="K2168" t="str">
            <v>Kitchen QA</v>
          </cell>
          <cell r="L2168" t="str">
            <v>HS</v>
          </cell>
          <cell r="M2168" t="str">
            <v>Quality</v>
          </cell>
          <cell r="N2168" t="str">
            <v>Quality</v>
          </cell>
          <cell r="O2168" t="str">
            <v>Haiphong/VN</v>
          </cell>
          <cell r="P2168" t="str">
            <v>Quality</v>
          </cell>
          <cell r="Q2168" t="str">
            <v>Quality Assurance</v>
          </cell>
          <cell r="R2168" t="str">
            <v>LQC</v>
          </cell>
          <cell r="S2168" t="str">
            <v>Regular</v>
          </cell>
          <cell r="T2168" t="str">
            <v>Operator</v>
          </cell>
          <cell r="U2168" t="str">
            <v>O1</v>
          </cell>
          <cell r="V2168" t="str">
            <v>O1</v>
          </cell>
          <cell r="X2168" t="str">
            <v>Operator</v>
          </cell>
          <cell r="Y2168" t="str">
            <v>Operator</v>
          </cell>
          <cell r="Z2168">
            <v>45630</v>
          </cell>
          <cell r="AA2168">
            <v>45630</v>
          </cell>
        </row>
        <row r="2169">
          <cell r="B2169" t="str">
            <v>VH100277</v>
          </cell>
          <cell r="D2169" t="str">
            <v>NGUYEN, HUONG THI. HUONG, NGUYEN THI.</v>
          </cell>
          <cell r="E2169" t="str">
            <v>Asia Region</v>
          </cell>
          <cell r="F2169" t="str">
            <v>Production</v>
          </cell>
          <cell r="G2169" t="str">
            <v>LGEVH</v>
          </cell>
          <cell r="H2169" t="str">
            <v>HS Division</v>
          </cell>
          <cell r="I2169" t="str">
            <v>Kitchen QA Team</v>
          </cell>
          <cell r="J2169" t="str">
            <v>LGEVHA.REF LQC Part</v>
          </cell>
          <cell r="K2169" t="str">
            <v>Kitchen QA</v>
          </cell>
          <cell r="L2169" t="str">
            <v>HS</v>
          </cell>
          <cell r="M2169" t="str">
            <v>Quality</v>
          </cell>
          <cell r="N2169" t="str">
            <v>Quality</v>
          </cell>
          <cell r="O2169" t="str">
            <v>Haiphong/VN</v>
          </cell>
          <cell r="P2169" t="str">
            <v>Quality</v>
          </cell>
          <cell r="Q2169" t="str">
            <v>Quality Assurance</v>
          </cell>
          <cell r="R2169" t="str">
            <v>LQC</v>
          </cell>
          <cell r="S2169" t="str">
            <v>Regular</v>
          </cell>
          <cell r="T2169" t="str">
            <v>Operator</v>
          </cell>
          <cell r="U2169" t="str">
            <v>O1</v>
          </cell>
          <cell r="V2169" t="str">
            <v>O1</v>
          </cell>
          <cell r="X2169" t="str">
            <v>Operator</v>
          </cell>
          <cell r="Y2169" t="str">
            <v>Operator</v>
          </cell>
          <cell r="Z2169">
            <v>45630</v>
          </cell>
          <cell r="AA2169">
            <v>45630</v>
          </cell>
        </row>
        <row r="2170">
          <cell r="B2170" t="str">
            <v>VH100281</v>
          </cell>
          <cell r="D2170" t="str">
            <v>NGUYEN, ANH LAN. ANH, NGUYEN LAN.</v>
          </cell>
          <cell r="E2170" t="str">
            <v>Asia Region</v>
          </cell>
          <cell r="F2170" t="str">
            <v>Production</v>
          </cell>
          <cell r="G2170" t="str">
            <v>LGEVH</v>
          </cell>
          <cell r="H2170" t="str">
            <v>HS Division</v>
          </cell>
          <cell r="I2170" t="str">
            <v>Kitchen QA Team</v>
          </cell>
          <cell r="J2170" t="str">
            <v>LGEVHA.REF LQC Part</v>
          </cell>
          <cell r="K2170" t="str">
            <v>Kitchen QA</v>
          </cell>
          <cell r="L2170" t="str">
            <v>HS</v>
          </cell>
          <cell r="M2170" t="str">
            <v>Quality</v>
          </cell>
          <cell r="N2170" t="str">
            <v>Quality</v>
          </cell>
          <cell r="O2170" t="str">
            <v>Haiphong/VN</v>
          </cell>
          <cell r="P2170" t="str">
            <v>Quality</v>
          </cell>
          <cell r="Q2170" t="str">
            <v>Quality Assurance</v>
          </cell>
          <cell r="R2170" t="str">
            <v>LQC</v>
          </cell>
          <cell r="S2170" t="str">
            <v>Regular</v>
          </cell>
          <cell r="T2170" t="str">
            <v>Operator</v>
          </cell>
          <cell r="U2170" t="str">
            <v>O1</v>
          </cell>
          <cell r="V2170" t="str">
            <v>O1</v>
          </cell>
          <cell r="X2170" t="str">
            <v>Operator</v>
          </cell>
          <cell r="Y2170" t="str">
            <v>Operator</v>
          </cell>
          <cell r="Z2170">
            <v>45630</v>
          </cell>
          <cell r="AA2170">
            <v>45630</v>
          </cell>
        </row>
        <row r="2171">
          <cell r="B2171" t="str">
            <v>VH100282</v>
          </cell>
          <cell r="D2171" t="str">
            <v>PHI, HUNG VAN DUC. HUNG, PHI VAN DUC. PHI VAN DUC HUNG</v>
          </cell>
          <cell r="E2171" t="str">
            <v>Asia Region</v>
          </cell>
          <cell r="F2171" t="str">
            <v>Production</v>
          </cell>
          <cell r="G2171" t="str">
            <v>LGEVH</v>
          </cell>
          <cell r="H2171" t="str">
            <v>HS Division</v>
          </cell>
          <cell r="I2171" t="str">
            <v>Kitchen QA Team</v>
          </cell>
          <cell r="J2171" t="str">
            <v>LGEVHA.Cooking LQC</v>
          </cell>
          <cell r="K2171" t="str">
            <v>Kitchen QA</v>
          </cell>
          <cell r="L2171" t="str">
            <v>HS</v>
          </cell>
          <cell r="M2171" t="str">
            <v>Quality</v>
          </cell>
          <cell r="N2171" t="str">
            <v>Quality</v>
          </cell>
          <cell r="O2171" t="str">
            <v>Haiphong/VN</v>
          </cell>
          <cell r="P2171" t="str">
            <v>Quality</v>
          </cell>
          <cell r="Q2171" t="str">
            <v>Quality Assurance</v>
          </cell>
          <cell r="R2171" t="str">
            <v>LQC</v>
          </cell>
          <cell r="S2171" t="str">
            <v>Regular</v>
          </cell>
          <cell r="T2171" t="str">
            <v>Operator</v>
          </cell>
          <cell r="U2171" t="str">
            <v>O1</v>
          </cell>
          <cell r="V2171" t="str">
            <v>O1</v>
          </cell>
          <cell r="X2171" t="str">
            <v>Operator</v>
          </cell>
          <cell r="Y2171" t="str">
            <v>Operator</v>
          </cell>
          <cell r="Z2171">
            <v>45630</v>
          </cell>
          <cell r="AA2171">
            <v>45630</v>
          </cell>
        </row>
        <row r="2172">
          <cell r="B2172" t="str">
            <v>VH100284</v>
          </cell>
          <cell r="D2172" t="str">
            <v>NGUYEN, KHOA TUAN. KHOA, NGUYEN TUAN.</v>
          </cell>
          <cell r="E2172" t="str">
            <v>Asia Region</v>
          </cell>
          <cell r="F2172" t="str">
            <v>Production</v>
          </cell>
          <cell r="G2172" t="str">
            <v>LGEVH</v>
          </cell>
          <cell r="H2172" t="str">
            <v>HS Division</v>
          </cell>
          <cell r="I2172" t="str">
            <v>Kitchen Material Team</v>
          </cell>
          <cell r="J2172" t="str">
            <v>LGEVHA.REF Material Unit</v>
          </cell>
          <cell r="K2172" t="str">
            <v>Kitchen Material</v>
          </cell>
          <cell r="L2172" t="str">
            <v>HS</v>
          </cell>
          <cell r="M2172" t="str">
            <v>Manufacturing</v>
          </cell>
          <cell r="N2172" t="str">
            <v>Manufacturing</v>
          </cell>
          <cell r="O2172" t="str">
            <v>Haiphong/VN</v>
          </cell>
          <cell r="P2172" t="str">
            <v>Manufacturing</v>
          </cell>
          <cell r="Q2172" t="str">
            <v>Production Management</v>
          </cell>
          <cell r="R2172" t="str">
            <v>Material Supply Management</v>
          </cell>
          <cell r="S2172" t="str">
            <v>Regular</v>
          </cell>
          <cell r="T2172" t="str">
            <v>Operator</v>
          </cell>
          <cell r="U2172" t="str">
            <v>O1</v>
          </cell>
          <cell r="V2172" t="str">
            <v>O1</v>
          </cell>
          <cell r="X2172" t="str">
            <v>Operator</v>
          </cell>
          <cell r="Y2172" t="str">
            <v>Operator</v>
          </cell>
          <cell r="Z2172">
            <v>45630</v>
          </cell>
          <cell r="AA2172">
            <v>45630</v>
          </cell>
        </row>
        <row r="2173">
          <cell r="B2173" t="str">
            <v>VH100288</v>
          </cell>
          <cell r="D2173" t="str">
            <v>LAM, TIEN DUC. TIEN, LAM DUC.</v>
          </cell>
          <cell r="E2173" t="str">
            <v>Asia Region</v>
          </cell>
          <cell r="F2173" t="str">
            <v>Production</v>
          </cell>
          <cell r="G2173" t="str">
            <v>LGEVH</v>
          </cell>
          <cell r="H2173" t="str">
            <v>HS Division</v>
          </cell>
          <cell r="I2173" t="str">
            <v>Kitchen Material Team</v>
          </cell>
          <cell r="J2173" t="str">
            <v>LGEVHA.REF Material Unit</v>
          </cell>
          <cell r="K2173" t="str">
            <v>Kitchen Material</v>
          </cell>
          <cell r="L2173" t="str">
            <v>HS</v>
          </cell>
          <cell r="M2173" t="str">
            <v>Manufacturing</v>
          </cell>
          <cell r="N2173" t="str">
            <v>Manufacturing</v>
          </cell>
          <cell r="O2173" t="str">
            <v>Haiphong/VN</v>
          </cell>
          <cell r="P2173" t="str">
            <v>Manufacturing</v>
          </cell>
          <cell r="Q2173" t="str">
            <v>Production Management</v>
          </cell>
          <cell r="R2173" t="str">
            <v>Material Supply Management</v>
          </cell>
          <cell r="S2173" t="str">
            <v>Regular</v>
          </cell>
          <cell r="T2173" t="str">
            <v>Operator</v>
          </cell>
          <cell r="U2173" t="str">
            <v>O1</v>
          </cell>
          <cell r="V2173" t="str">
            <v>O1</v>
          </cell>
          <cell r="X2173" t="str">
            <v>Operator</v>
          </cell>
          <cell r="Y2173" t="str">
            <v>Operator</v>
          </cell>
          <cell r="Z2173">
            <v>45630</v>
          </cell>
          <cell r="AA2173">
            <v>45630</v>
          </cell>
        </row>
        <row r="2174">
          <cell r="B2174" t="str">
            <v>VH100290</v>
          </cell>
          <cell r="D2174" t="str">
            <v>HOANG, LE THI HONG. LE, HOANG THI HONG.</v>
          </cell>
          <cell r="E2174" t="str">
            <v>Asia Region</v>
          </cell>
          <cell r="F2174" t="str">
            <v>Production</v>
          </cell>
          <cell r="G2174" t="str">
            <v>LGEVH</v>
          </cell>
          <cell r="H2174" t="str">
            <v>HS Division</v>
          </cell>
          <cell r="I2174" t="str">
            <v>Kitchen MFG Department</v>
          </cell>
          <cell r="J2174" t="str">
            <v>LGEVHA.REF MFG Unit</v>
          </cell>
          <cell r="K2174" t="str">
            <v>REF MFG</v>
          </cell>
          <cell r="L2174" t="str">
            <v>HS</v>
          </cell>
          <cell r="M2174" t="str">
            <v>Manufacturing</v>
          </cell>
          <cell r="N2174" t="str">
            <v>Manufacturing</v>
          </cell>
          <cell r="O2174" t="str">
            <v>Haiphong/VN</v>
          </cell>
          <cell r="P2174" t="str">
            <v>Manufacturing</v>
          </cell>
          <cell r="Q2174" t="str">
            <v>Production Management</v>
          </cell>
          <cell r="R2174" t="str">
            <v>Line Operation Management</v>
          </cell>
          <cell r="S2174" t="str">
            <v>Regular</v>
          </cell>
          <cell r="T2174" t="str">
            <v>Operator</v>
          </cell>
          <cell r="U2174" t="str">
            <v>O1</v>
          </cell>
          <cell r="V2174" t="str">
            <v>O1</v>
          </cell>
          <cell r="X2174" t="str">
            <v>Operator</v>
          </cell>
          <cell r="Y2174" t="str">
            <v>Operator</v>
          </cell>
          <cell r="Z2174">
            <v>45630</v>
          </cell>
          <cell r="AA2174">
            <v>45630</v>
          </cell>
        </row>
        <row r="2175">
          <cell r="B2175" t="str">
            <v>VH100292</v>
          </cell>
          <cell r="D2175" t="str">
            <v>DUC, DAT VAN. DAT, VAN DUC.</v>
          </cell>
          <cell r="E2175" t="str">
            <v>Asia Region</v>
          </cell>
          <cell r="F2175" t="str">
            <v>Production</v>
          </cell>
          <cell r="G2175" t="str">
            <v>LGEVH</v>
          </cell>
          <cell r="H2175" t="str">
            <v>HS Division</v>
          </cell>
          <cell r="I2175" t="str">
            <v>Kitchen MFG Department</v>
          </cell>
          <cell r="J2175" t="str">
            <v>LGEVHA.REF MFG Unit</v>
          </cell>
          <cell r="K2175" t="str">
            <v>REF MFG</v>
          </cell>
          <cell r="L2175" t="str">
            <v>HS</v>
          </cell>
          <cell r="M2175" t="str">
            <v>Manufacturing</v>
          </cell>
          <cell r="N2175" t="str">
            <v>Manufacturing</v>
          </cell>
          <cell r="O2175" t="str">
            <v>Haiphong/VN</v>
          </cell>
          <cell r="P2175" t="str">
            <v>Manufacturing</v>
          </cell>
          <cell r="Q2175" t="str">
            <v>Production Management</v>
          </cell>
          <cell r="R2175" t="str">
            <v>Line Operation Management</v>
          </cell>
          <cell r="S2175" t="str">
            <v>Regular</v>
          </cell>
          <cell r="T2175" t="str">
            <v>Operator</v>
          </cell>
          <cell r="U2175" t="str">
            <v>O1</v>
          </cell>
          <cell r="V2175" t="str">
            <v>O1</v>
          </cell>
          <cell r="X2175" t="str">
            <v>Operator</v>
          </cell>
          <cell r="Y2175" t="str">
            <v>Operator</v>
          </cell>
          <cell r="Z2175">
            <v>45630</v>
          </cell>
          <cell r="AA2175">
            <v>45630</v>
          </cell>
        </row>
        <row r="2176">
          <cell r="B2176" t="str">
            <v>VH100293</v>
          </cell>
          <cell r="D2176" t="str">
            <v>DINH, DUNG VAN. DUNG, DINH VAN.</v>
          </cell>
          <cell r="E2176" t="str">
            <v>Asia Region</v>
          </cell>
          <cell r="F2176" t="str">
            <v>Production</v>
          </cell>
          <cell r="G2176" t="str">
            <v>LGEVH</v>
          </cell>
          <cell r="H2176" t="str">
            <v>HS Division</v>
          </cell>
          <cell r="I2176" t="str">
            <v>Kitchen MFG Department</v>
          </cell>
          <cell r="J2176" t="str">
            <v>LGEVHA.REF MFG Unit</v>
          </cell>
          <cell r="K2176" t="str">
            <v>REF MFG</v>
          </cell>
          <cell r="L2176" t="str">
            <v>HS</v>
          </cell>
          <cell r="M2176" t="str">
            <v>Manufacturing</v>
          </cell>
          <cell r="N2176" t="str">
            <v>Manufacturing</v>
          </cell>
          <cell r="O2176" t="str">
            <v>Haiphong/VN</v>
          </cell>
          <cell r="P2176" t="str">
            <v>Manufacturing</v>
          </cell>
          <cell r="Q2176" t="str">
            <v>Production Management</v>
          </cell>
          <cell r="R2176" t="str">
            <v>Line Operation Management</v>
          </cell>
          <cell r="S2176" t="str">
            <v>Regular</v>
          </cell>
          <cell r="T2176" t="str">
            <v>Operator</v>
          </cell>
          <cell r="U2176" t="str">
            <v>O1</v>
          </cell>
          <cell r="V2176" t="str">
            <v>O1</v>
          </cell>
          <cell r="X2176" t="str">
            <v>Operator</v>
          </cell>
          <cell r="Y2176" t="str">
            <v>Operator</v>
          </cell>
          <cell r="Z2176">
            <v>45630</v>
          </cell>
          <cell r="AA2176">
            <v>45630</v>
          </cell>
        </row>
        <row r="2177">
          <cell r="B2177" t="str">
            <v>VH100299</v>
          </cell>
          <cell r="D2177" t="str">
            <v>NGUYEN, PHU XUAN. PHU, NGUYEN XUAN.</v>
          </cell>
          <cell r="E2177" t="str">
            <v>Asia Region</v>
          </cell>
          <cell r="F2177" t="str">
            <v>Production</v>
          </cell>
          <cell r="G2177" t="str">
            <v>LGEVH</v>
          </cell>
          <cell r="H2177" t="str">
            <v>IVI Division</v>
          </cell>
          <cell r="I2177" t="str">
            <v>IVI Production Department</v>
          </cell>
          <cell r="J2177" t="str">
            <v>LGEVHA.PBM Unit</v>
          </cell>
          <cell r="K2177" t="str">
            <v>PBM</v>
          </cell>
          <cell r="L2177" t="str">
            <v>IVI</v>
          </cell>
          <cell r="M2177" t="str">
            <v>Manufacturing</v>
          </cell>
          <cell r="N2177" t="str">
            <v>Manufacturing</v>
          </cell>
          <cell r="O2177" t="str">
            <v>Haiphong/VN</v>
          </cell>
          <cell r="P2177" t="str">
            <v>Manufacturing</v>
          </cell>
          <cell r="Q2177" t="str">
            <v>Production Management</v>
          </cell>
          <cell r="R2177" t="str">
            <v>Line Operation Management</v>
          </cell>
          <cell r="S2177" t="str">
            <v>Regular</v>
          </cell>
          <cell r="T2177" t="str">
            <v>Operator</v>
          </cell>
          <cell r="U2177" t="str">
            <v>O1</v>
          </cell>
          <cell r="V2177" t="str">
            <v>O1</v>
          </cell>
          <cell r="X2177" t="str">
            <v>Operator</v>
          </cell>
          <cell r="Y2177" t="str">
            <v>Operator</v>
          </cell>
          <cell r="Z2177">
            <v>45630</v>
          </cell>
          <cell r="AA2177">
            <v>45630</v>
          </cell>
        </row>
        <row r="2178">
          <cell r="B2178" t="str">
            <v>VH100300</v>
          </cell>
          <cell r="D2178" t="str">
            <v>NGUYEN, NGOC THI CAM. NGOC, NGUYEN THI CAM.</v>
          </cell>
          <cell r="E2178" t="str">
            <v>Asia Region</v>
          </cell>
          <cell r="F2178" t="str">
            <v>Production</v>
          </cell>
          <cell r="G2178" t="str">
            <v>LGEVH</v>
          </cell>
          <cell r="H2178" t="str">
            <v>IVI Division</v>
          </cell>
          <cell r="I2178" t="str">
            <v>IVI Production Department</v>
          </cell>
          <cell r="J2178" t="str">
            <v>LGEVHA.PBM Unit</v>
          </cell>
          <cell r="K2178" t="str">
            <v>PBM</v>
          </cell>
          <cell r="L2178" t="str">
            <v>IVI</v>
          </cell>
          <cell r="M2178" t="str">
            <v>Manufacturing</v>
          </cell>
          <cell r="N2178" t="str">
            <v>Manufacturing</v>
          </cell>
          <cell r="O2178" t="str">
            <v>Haiphong/VN</v>
          </cell>
          <cell r="P2178" t="str">
            <v>Manufacturing</v>
          </cell>
          <cell r="Q2178" t="str">
            <v>Production Management</v>
          </cell>
          <cell r="R2178" t="str">
            <v>Line Operation Management</v>
          </cell>
          <cell r="S2178" t="str">
            <v>Regular</v>
          </cell>
          <cell r="T2178" t="str">
            <v>Operator</v>
          </cell>
          <cell r="U2178" t="str">
            <v>O1</v>
          </cell>
          <cell r="V2178" t="str">
            <v>O1</v>
          </cell>
          <cell r="X2178" t="str">
            <v>Operator</v>
          </cell>
          <cell r="Y2178" t="str">
            <v>Operator</v>
          </cell>
          <cell r="Z2178">
            <v>45630</v>
          </cell>
          <cell r="AA2178">
            <v>45630</v>
          </cell>
        </row>
        <row r="2179">
          <cell r="B2179" t="str">
            <v>VH100301</v>
          </cell>
          <cell r="D2179" t="str">
            <v>DI, DUNG THUY. DUNG, DI THUY.</v>
          </cell>
          <cell r="E2179" t="str">
            <v>Asia Region</v>
          </cell>
          <cell r="F2179" t="str">
            <v>Production</v>
          </cell>
          <cell r="G2179" t="str">
            <v>LGEVH</v>
          </cell>
          <cell r="H2179" t="str">
            <v>IVI Division</v>
          </cell>
          <cell r="I2179" t="str">
            <v>IVI Production Department</v>
          </cell>
          <cell r="J2179" t="str">
            <v>LGEVHA.PBM Unit</v>
          </cell>
          <cell r="K2179" t="str">
            <v>PBM</v>
          </cell>
          <cell r="L2179" t="str">
            <v>IVI</v>
          </cell>
          <cell r="M2179" t="str">
            <v>Manufacturing</v>
          </cell>
          <cell r="N2179" t="str">
            <v>Manufacturing</v>
          </cell>
          <cell r="O2179" t="str">
            <v>Haiphong/VN</v>
          </cell>
          <cell r="P2179" t="str">
            <v>Manufacturing</v>
          </cell>
          <cell r="Q2179" t="str">
            <v>Production Management</v>
          </cell>
          <cell r="R2179" t="str">
            <v>Line Operation Management</v>
          </cell>
          <cell r="S2179" t="str">
            <v>Regular</v>
          </cell>
          <cell r="T2179" t="str">
            <v>Operator</v>
          </cell>
          <cell r="U2179" t="str">
            <v>O1</v>
          </cell>
          <cell r="V2179" t="str">
            <v>O1</v>
          </cell>
          <cell r="X2179" t="str">
            <v>Operator</v>
          </cell>
          <cell r="Y2179" t="str">
            <v>Operator</v>
          </cell>
          <cell r="Z2179">
            <v>45630</v>
          </cell>
          <cell r="AA2179">
            <v>45630</v>
          </cell>
        </row>
        <row r="2180">
          <cell r="B2180" t="str">
            <v>VH100302</v>
          </cell>
          <cell r="D2180" t="str">
            <v>HA, TUYET THI. TUYET, HA THI.</v>
          </cell>
          <cell r="E2180" t="str">
            <v>Asia Region</v>
          </cell>
          <cell r="F2180" t="str">
            <v>Production</v>
          </cell>
          <cell r="G2180" t="str">
            <v>LGEVH</v>
          </cell>
          <cell r="H2180" t="str">
            <v>IVI Division</v>
          </cell>
          <cell r="I2180" t="str">
            <v>IVI Production Department</v>
          </cell>
          <cell r="J2180" t="str">
            <v>LGEVHA.PBM Unit</v>
          </cell>
          <cell r="K2180" t="str">
            <v>PBM</v>
          </cell>
          <cell r="L2180" t="str">
            <v>IVI</v>
          </cell>
          <cell r="M2180" t="str">
            <v>Manufacturing</v>
          </cell>
          <cell r="N2180" t="str">
            <v>Manufacturing</v>
          </cell>
          <cell r="O2180" t="str">
            <v>Haiphong/VN</v>
          </cell>
          <cell r="P2180" t="str">
            <v>Manufacturing</v>
          </cell>
          <cell r="Q2180" t="str">
            <v>Production Management</v>
          </cell>
          <cell r="R2180" t="str">
            <v>Line Operation Management</v>
          </cell>
          <cell r="S2180" t="str">
            <v>Regular</v>
          </cell>
          <cell r="T2180" t="str">
            <v>Operator</v>
          </cell>
          <cell r="U2180" t="str">
            <v>O1</v>
          </cell>
          <cell r="V2180" t="str">
            <v>O1</v>
          </cell>
          <cell r="X2180" t="str">
            <v>Operator</v>
          </cell>
          <cell r="Y2180" t="str">
            <v>Operator</v>
          </cell>
          <cell r="Z2180">
            <v>45630</v>
          </cell>
          <cell r="AA2180">
            <v>45630</v>
          </cell>
        </row>
        <row r="2181">
          <cell r="B2181" t="str">
            <v>VH100304</v>
          </cell>
          <cell r="D2181" t="str">
            <v>VU, ANH HOANG. ANH, VU HOANG.</v>
          </cell>
          <cell r="E2181" t="str">
            <v>Asia Region</v>
          </cell>
          <cell r="F2181" t="str">
            <v>Production</v>
          </cell>
          <cell r="G2181" t="str">
            <v>LGEVH</v>
          </cell>
          <cell r="H2181" t="str">
            <v>IVI Division</v>
          </cell>
          <cell r="I2181" t="str">
            <v>IVI QA Department</v>
          </cell>
          <cell r="J2181" t="str">
            <v>LGEVHA.IVI OQA AVN/CID Part</v>
          </cell>
          <cell r="K2181" t="str">
            <v>IVI OQA</v>
          </cell>
          <cell r="L2181" t="str">
            <v>IVI</v>
          </cell>
          <cell r="M2181" t="str">
            <v>Quality</v>
          </cell>
          <cell r="N2181" t="str">
            <v>Quality</v>
          </cell>
          <cell r="O2181" t="str">
            <v>Haiphong/VN</v>
          </cell>
          <cell r="P2181" t="str">
            <v>Quality</v>
          </cell>
          <cell r="Q2181" t="str">
            <v>Quality Assurance</v>
          </cell>
          <cell r="R2181" t="str">
            <v>Outgoing Quality Assurance</v>
          </cell>
          <cell r="S2181" t="str">
            <v>Regular</v>
          </cell>
          <cell r="T2181" t="str">
            <v>Operator</v>
          </cell>
          <cell r="U2181" t="str">
            <v>O1</v>
          </cell>
          <cell r="V2181" t="str">
            <v>O1</v>
          </cell>
          <cell r="X2181" t="str">
            <v>Operator</v>
          </cell>
          <cell r="Y2181" t="str">
            <v>Operator</v>
          </cell>
          <cell r="Z2181">
            <v>45630</v>
          </cell>
          <cell r="AA2181">
            <v>45630</v>
          </cell>
        </row>
        <row r="2182">
          <cell r="B2182" t="str">
            <v>VH100307</v>
          </cell>
          <cell r="D2182" t="str">
            <v>PHAM, MINH HA QUANG. MINH, PHAM HA QUANG.</v>
          </cell>
          <cell r="E2182" t="str">
            <v>Asia Region</v>
          </cell>
          <cell r="F2182" t="str">
            <v>Production</v>
          </cell>
          <cell r="G2182" t="str">
            <v>LGEVH</v>
          </cell>
          <cell r="H2182" t="str">
            <v>IVI Division</v>
          </cell>
          <cell r="I2182" t="str">
            <v>IVI Production Department</v>
          </cell>
          <cell r="J2182" t="str">
            <v>LGEVHA.IVI Manufacturing Unit</v>
          </cell>
          <cell r="K2182" t="str">
            <v>IVI MFG</v>
          </cell>
          <cell r="L2182" t="str">
            <v>IVI</v>
          </cell>
          <cell r="M2182" t="str">
            <v>Manufacturing</v>
          </cell>
          <cell r="N2182" t="str">
            <v>Manufacturing</v>
          </cell>
          <cell r="O2182" t="str">
            <v>Haiphong/VN</v>
          </cell>
          <cell r="P2182" t="str">
            <v>Manufacturing</v>
          </cell>
          <cell r="Q2182" t="str">
            <v>Production Management</v>
          </cell>
          <cell r="R2182" t="str">
            <v>Line Operation Management</v>
          </cell>
          <cell r="S2182" t="str">
            <v>Regular</v>
          </cell>
          <cell r="T2182" t="str">
            <v>Operator</v>
          </cell>
          <cell r="U2182" t="str">
            <v>O1</v>
          </cell>
          <cell r="V2182" t="str">
            <v>O1</v>
          </cell>
          <cell r="X2182" t="str">
            <v>Operator</v>
          </cell>
          <cell r="Y2182" t="str">
            <v>Operator</v>
          </cell>
          <cell r="Z2182">
            <v>45630</v>
          </cell>
          <cell r="AA2182">
            <v>45630</v>
          </cell>
        </row>
        <row r="2183">
          <cell r="B2183" t="str">
            <v>VH100308</v>
          </cell>
          <cell r="D2183" t="str">
            <v>LUONG, CANH VAN. CANH, LUONG VAN.</v>
          </cell>
          <cell r="E2183" t="str">
            <v>Asia Region</v>
          </cell>
          <cell r="F2183" t="str">
            <v>Production</v>
          </cell>
          <cell r="G2183" t="str">
            <v>LGEVH</v>
          </cell>
          <cell r="H2183" t="str">
            <v>IVI Division</v>
          </cell>
          <cell r="I2183" t="str">
            <v>IVI Production Department</v>
          </cell>
          <cell r="J2183" t="str">
            <v>LGEVHA.IVI Manufacturing Unit</v>
          </cell>
          <cell r="K2183" t="str">
            <v>IVI MFG</v>
          </cell>
          <cell r="L2183" t="str">
            <v>IVI</v>
          </cell>
          <cell r="M2183" t="str">
            <v>Manufacturing</v>
          </cell>
          <cell r="N2183" t="str">
            <v>Manufacturing</v>
          </cell>
          <cell r="O2183" t="str">
            <v>Haiphong/VN</v>
          </cell>
          <cell r="P2183" t="str">
            <v>Manufacturing</v>
          </cell>
          <cell r="Q2183" t="str">
            <v>Production Management</v>
          </cell>
          <cell r="R2183" t="str">
            <v>Line Operation Management</v>
          </cell>
          <cell r="S2183" t="str">
            <v>Regular</v>
          </cell>
          <cell r="T2183" t="str">
            <v>Operator</v>
          </cell>
          <cell r="U2183" t="str">
            <v>O1</v>
          </cell>
          <cell r="V2183" t="str">
            <v>O1</v>
          </cell>
          <cell r="X2183" t="str">
            <v>Operator</v>
          </cell>
          <cell r="Y2183" t="str">
            <v>Operator</v>
          </cell>
          <cell r="Z2183">
            <v>45630</v>
          </cell>
          <cell r="AA2183">
            <v>45630</v>
          </cell>
        </row>
        <row r="2184">
          <cell r="B2184" t="str">
            <v>VH100309</v>
          </cell>
          <cell r="D2184" t="str">
            <v>HA, HUE THI. HUE, HA THI.</v>
          </cell>
          <cell r="E2184" t="str">
            <v>Asia Region</v>
          </cell>
          <cell r="F2184" t="str">
            <v>Production</v>
          </cell>
          <cell r="G2184" t="str">
            <v>LGEVH</v>
          </cell>
          <cell r="H2184" t="str">
            <v>IVI Division</v>
          </cell>
          <cell r="I2184" t="str">
            <v>IVI Production Department</v>
          </cell>
          <cell r="J2184" t="str">
            <v>LGEVHA.IVI Manufacturing Unit</v>
          </cell>
          <cell r="K2184" t="str">
            <v>IVI MFG</v>
          </cell>
          <cell r="L2184" t="str">
            <v>IVI</v>
          </cell>
          <cell r="M2184" t="str">
            <v>Manufacturing</v>
          </cell>
          <cell r="N2184" t="str">
            <v>Manufacturing</v>
          </cell>
          <cell r="O2184" t="str">
            <v>Haiphong/VN</v>
          </cell>
          <cell r="P2184" t="str">
            <v>Manufacturing</v>
          </cell>
          <cell r="Q2184" t="str">
            <v>Production Management</v>
          </cell>
          <cell r="R2184" t="str">
            <v>Line Operation Management</v>
          </cell>
          <cell r="S2184" t="str">
            <v>Regular</v>
          </cell>
          <cell r="T2184" t="str">
            <v>Operator</v>
          </cell>
          <cell r="U2184" t="str">
            <v>O1</v>
          </cell>
          <cell r="V2184" t="str">
            <v>O1</v>
          </cell>
          <cell r="X2184" t="str">
            <v>Operator</v>
          </cell>
          <cell r="Y2184" t="str">
            <v>Operator</v>
          </cell>
          <cell r="Z2184">
            <v>45630</v>
          </cell>
          <cell r="AA2184">
            <v>45630</v>
          </cell>
        </row>
        <row r="2185">
          <cell r="B2185" t="str">
            <v>VH100310</v>
          </cell>
          <cell r="D2185" t="str">
            <v>DO, HOANG HUY. HOANG, DO HUY.</v>
          </cell>
          <cell r="E2185" t="str">
            <v>Asia Region</v>
          </cell>
          <cell r="F2185" t="str">
            <v>Production</v>
          </cell>
          <cell r="G2185" t="str">
            <v>LGEVH</v>
          </cell>
          <cell r="H2185" t="str">
            <v>IVI Division</v>
          </cell>
          <cell r="I2185" t="str">
            <v>IVI Production Department</v>
          </cell>
          <cell r="J2185" t="str">
            <v>LGEVHA.IVI Manufacturing Unit</v>
          </cell>
          <cell r="K2185" t="str">
            <v>IVI MFG</v>
          </cell>
          <cell r="L2185" t="str">
            <v>IVI</v>
          </cell>
          <cell r="M2185" t="str">
            <v>Manufacturing</v>
          </cell>
          <cell r="N2185" t="str">
            <v>Manufacturing</v>
          </cell>
          <cell r="O2185" t="str">
            <v>Haiphong/VN</v>
          </cell>
          <cell r="P2185" t="str">
            <v>Manufacturing</v>
          </cell>
          <cell r="Q2185" t="str">
            <v>Production Management</v>
          </cell>
          <cell r="R2185" t="str">
            <v>Line Operation Management</v>
          </cell>
          <cell r="S2185" t="str">
            <v>Regular</v>
          </cell>
          <cell r="T2185" t="str">
            <v>Operator</v>
          </cell>
          <cell r="U2185" t="str">
            <v>O1</v>
          </cell>
          <cell r="V2185" t="str">
            <v>O1</v>
          </cell>
          <cell r="X2185" t="str">
            <v>Operator</v>
          </cell>
          <cell r="Y2185" t="str">
            <v>Operator</v>
          </cell>
          <cell r="Z2185">
            <v>45630</v>
          </cell>
          <cell r="AA2185">
            <v>45630</v>
          </cell>
        </row>
        <row r="2186">
          <cell r="B2186" t="str">
            <v>VH100311</v>
          </cell>
          <cell r="D2186" t="str">
            <v>DAM, TINH XUAN. TINH, DAM XUAN.</v>
          </cell>
          <cell r="E2186" t="str">
            <v>Asia Region</v>
          </cell>
          <cell r="F2186" t="str">
            <v>Production</v>
          </cell>
          <cell r="G2186" t="str">
            <v>LGEVH</v>
          </cell>
          <cell r="H2186" t="str">
            <v>IVI Division</v>
          </cell>
          <cell r="I2186" t="str">
            <v>IVI Production Department</v>
          </cell>
          <cell r="J2186" t="str">
            <v>LGEVHA.IVI Manufacturing Unit</v>
          </cell>
          <cell r="K2186" t="str">
            <v>IVI MFG</v>
          </cell>
          <cell r="L2186" t="str">
            <v>IVI</v>
          </cell>
          <cell r="M2186" t="str">
            <v>Manufacturing</v>
          </cell>
          <cell r="N2186" t="str">
            <v>Manufacturing</v>
          </cell>
          <cell r="O2186" t="str">
            <v>Haiphong/VN</v>
          </cell>
          <cell r="P2186" t="str">
            <v>Manufacturing</v>
          </cell>
          <cell r="Q2186" t="str">
            <v>Production Management</v>
          </cell>
          <cell r="R2186" t="str">
            <v>Line Operation Management</v>
          </cell>
          <cell r="S2186" t="str">
            <v>Regular</v>
          </cell>
          <cell r="T2186" t="str">
            <v>Operator</v>
          </cell>
          <cell r="U2186" t="str">
            <v>O1</v>
          </cell>
          <cell r="V2186" t="str">
            <v>O1</v>
          </cell>
          <cell r="X2186" t="str">
            <v>Operator</v>
          </cell>
          <cell r="Y2186" t="str">
            <v>Operator</v>
          </cell>
          <cell r="Z2186">
            <v>45630</v>
          </cell>
          <cell r="AA2186">
            <v>45630</v>
          </cell>
        </row>
        <row r="2187">
          <cell r="B2187" t="str">
            <v>VH100313</v>
          </cell>
          <cell r="D2187" t="str">
            <v>NGUYEN, KHANG MANH. KHANG, NGUYEN MANH.</v>
          </cell>
          <cell r="E2187" t="str">
            <v>Asia Region</v>
          </cell>
          <cell r="F2187" t="str">
            <v>Production</v>
          </cell>
          <cell r="G2187" t="str">
            <v>LGEVH</v>
          </cell>
          <cell r="H2187" t="str">
            <v>IVI Division</v>
          </cell>
          <cell r="I2187" t="str">
            <v>IVI Production Department</v>
          </cell>
          <cell r="J2187" t="str">
            <v>LGEVHA.IVI Manufacturing Unit</v>
          </cell>
          <cell r="K2187" t="str">
            <v>IVI MFG</v>
          </cell>
          <cell r="L2187" t="str">
            <v>IVI</v>
          </cell>
          <cell r="M2187" t="str">
            <v>Manufacturing</v>
          </cell>
          <cell r="N2187" t="str">
            <v>Manufacturing</v>
          </cell>
          <cell r="O2187" t="str">
            <v>Haiphong/VN</v>
          </cell>
          <cell r="P2187" t="str">
            <v>Manufacturing</v>
          </cell>
          <cell r="Q2187" t="str">
            <v>Production Management</v>
          </cell>
          <cell r="R2187" t="str">
            <v>Line Operation Management</v>
          </cell>
          <cell r="S2187" t="str">
            <v>Regular</v>
          </cell>
          <cell r="T2187" t="str">
            <v>Operator</v>
          </cell>
          <cell r="U2187" t="str">
            <v>O1</v>
          </cell>
          <cell r="V2187" t="str">
            <v>O1</v>
          </cell>
          <cell r="X2187" t="str">
            <v>Operator</v>
          </cell>
          <cell r="Y2187" t="str">
            <v>Operator</v>
          </cell>
          <cell r="Z2187">
            <v>45630</v>
          </cell>
          <cell r="AA2187">
            <v>45630</v>
          </cell>
        </row>
        <row r="2188">
          <cell r="B2188" t="str">
            <v>VH100314</v>
          </cell>
          <cell r="D2188" t="str">
            <v>PHAM, LINH MY. LINH, PHAM MY.</v>
          </cell>
          <cell r="E2188" t="str">
            <v>Asia Region</v>
          </cell>
          <cell r="F2188" t="str">
            <v>Production</v>
          </cell>
          <cell r="G2188" t="str">
            <v>LGEVH</v>
          </cell>
          <cell r="H2188" t="str">
            <v>IVI Division</v>
          </cell>
          <cell r="I2188" t="str">
            <v>IVI Production Department</v>
          </cell>
          <cell r="J2188" t="str">
            <v>LGEVHA.IVI Manufacturing Unit</v>
          </cell>
          <cell r="K2188" t="str">
            <v>IVI MFG</v>
          </cell>
          <cell r="L2188" t="str">
            <v>IVI</v>
          </cell>
          <cell r="M2188" t="str">
            <v>Manufacturing</v>
          </cell>
          <cell r="N2188" t="str">
            <v>Manufacturing</v>
          </cell>
          <cell r="O2188" t="str">
            <v>Haiphong/VN</v>
          </cell>
          <cell r="P2188" t="str">
            <v>Manufacturing</v>
          </cell>
          <cell r="Q2188" t="str">
            <v>Production Management</v>
          </cell>
          <cell r="R2188" t="str">
            <v>Line Operation Management</v>
          </cell>
          <cell r="S2188" t="str">
            <v>Regular</v>
          </cell>
          <cell r="T2188" t="str">
            <v>Operator</v>
          </cell>
          <cell r="U2188" t="str">
            <v>O1</v>
          </cell>
          <cell r="V2188" t="str">
            <v>O1</v>
          </cell>
          <cell r="X2188" t="str">
            <v>Operator</v>
          </cell>
          <cell r="Y2188" t="str">
            <v>Operator</v>
          </cell>
          <cell r="Z2188">
            <v>45630</v>
          </cell>
          <cell r="AA2188">
            <v>45630</v>
          </cell>
        </row>
        <row r="2189">
          <cell r="B2189" t="str">
            <v>VH100315</v>
          </cell>
          <cell r="D2189" t="str">
            <v>TA, QUANG VAN. QUANG, TA VAN.</v>
          </cell>
          <cell r="E2189" t="str">
            <v>Asia Region</v>
          </cell>
          <cell r="F2189" t="str">
            <v>Production</v>
          </cell>
          <cell r="G2189" t="str">
            <v>LGEVH</v>
          </cell>
          <cell r="H2189" t="str">
            <v>IVI Division</v>
          </cell>
          <cell r="I2189" t="str">
            <v>IVI Production Department</v>
          </cell>
          <cell r="J2189" t="str">
            <v>LGEVHA.IVI Manufacturing Unit</v>
          </cell>
          <cell r="K2189" t="str">
            <v>IVI MFG</v>
          </cell>
          <cell r="L2189" t="str">
            <v>IVI</v>
          </cell>
          <cell r="M2189" t="str">
            <v>Manufacturing</v>
          </cell>
          <cell r="N2189" t="str">
            <v>Manufacturing</v>
          </cell>
          <cell r="O2189" t="str">
            <v>Haiphong/VN</v>
          </cell>
          <cell r="P2189" t="str">
            <v>Manufacturing</v>
          </cell>
          <cell r="Q2189" t="str">
            <v>Production Management</v>
          </cell>
          <cell r="R2189" t="str">
            <v>Line Operation Management</v>
          </cell>
          <cell r="S2189" t="str">
            <v>Regular</v>
          </cell>
          <cell r="T2189" t="str">
            <v>Operator</v>
          </cell>
          <cell r="U2189" t="str">
            <v>O1</v>
          </cell>
          <cell r="V2189" t="str">
            <v>O1</v>
          </cell>
          <cell r="X2189" t="str">
            <v>Operator</v>
          </cell>
          <cell r="Y2189" t="str">
            <v>Operator</v>
          </cell>
          <cell r="Z2189">
            <v>45630</v>
          </cell>
          <cell r="AA2189">
            <v>45630</v>
          </cell>
        </row>
        <row r="2190">
          <cell r="B2190" t="str">
            <v>VH100316</v>
          </cell>
          <cell r="D2190" t="str">
            <v>DO, QUY VAN. QUY, DO VAN.</v>
          </cell>
          <cell r="E2190" t="str">
            <v>Asia Region</v>
          </cell>
          <cell r="F2190" t="str">
            <v>Production</v>
          </cell>
          <cell r="G2190" t="str">
            <v>LGEVH</v>
          </cell>
          <cell r="H2190" t="str">
            <v>IVI Division</v>
          </cell>
          <cell r="I2190" t="str">
            <v>IVI Production Department</v>
          </cell>
          <cell r="J2190" t="str">
            <v>LGEVHA.IVI Manufacturing Unit</v>
          </cell>
          <cell r="K2190" t="str">
            <v>IVI MFG</v>
          </cell>
          <cell r="L2190" t="str">
            <v>IVI</v>
          </cell>
          <cell r="M2190" t="str">
            <v>Manufacturing</v>
          </cell>
          <cell r="N2190" t="str">
            <v>Manufacturing</v>
          </cell>
          <cell r="O2190" t="str">
            <v>Haiphong/VN</v>
          </cell>
          <cell r="P2190" t="str">
            <v>Manufacturing</v>
          </cell>
          <cell r="Q2190" t="str">
            <v>Production Management</v>
          </cell>
          <cell r="R2190" t="str">
            <v>Line Operation Management</v>
          </cell>
          <cell r="S2190" t="str">
            <v>Regular</v>
          </cell>
          <cell r="T2190" t="str">
            <v>Operator</v>
          </cell>
          <cell r="U2190" t="str">
            <v>O1</v>
          </cell>
          <cell r="V2190" t="str">
            <v>O1</v>
          </cell>
          <cell r="X2190" t="str">
            <v>Operator</v>
          </cell>
          <cell r="Y2190" t="str">
            <v>Operator</v>
          </cell>
          <cell r="Z2190">
            <v>45630</v>
          </cell>
          <cell r="AA2190">
            <v>45630</v>
          </cell>
        </row>
        <row r="2191">
          <cell r="B2191" t="str">
            <v>VH100317</v>
          </cell>
          <cell r="D2191" t="str">
            <v>DAO, THU VIET. THU, DAO VIET.</v>
          </cell>
          <cell r="E2191" t="str">
            <v>Asia Region</v>
          </cell>
          <cell r="F2191" t="str">
            <v>Production</v>
          </cell>
          <cell r="G2191" t="str">
            <v>LGEVH</v>
          </cell>
          <cell r="H2191" t="str">
            <v>IVI Division</v>
          </cell>
          <cell r="I2191" t="str">
            <v>IVI Production Department</v>
          </cell>
          <cell r="J2191" t="str">
            <v>LGEVHA.IVI Manufacturing Unit</v>
          </cell>
          <cell r="K2191" t="str">
            <v>IVI MFG</v>
          </cell>
          <cell r="L2191" t="str">
            <v>IVI</v>
          </cell>
          <cell r="M2191" t="str">
            <v>Manufacturing</v>
          </cell>
          <cell r="N2191" t="str">
            <v>Manufacturing</v>
          </cell>
          <cell r="O2191" t="str">
            <v>Haiphong/VN</v>
          </cell>
          <cell r="P2191" t="str">
            <v>Manufacturing</v>
          </cell>
          <cell r="Q2191" t="str">
            <v>Production Management</v>
          </cell>
          <cell r="R2191" t="str">
            <v>Line Operation Management</v>
          </cell>
          <cell r="S2191" t="str">
            <v>Regular</v>
          </cell>
          <cell r="T2191" t="str">
            <v>Operator</v>
          </cell>
          <cell r="U2191" t="str">
            <v>O1</v>
          </cell>
          <cell r="V2191" t="str">
            <v>O1</v>
          </cell>
          <cell r="X2191" t="str">
            <v>Operator</v>
          </cell>
          <cell r="Y2191" t="str">
            <v>Operator</v>
          </cell>
          <cell r="Z2191">
            <v>45630</v>
          </cell>
          <cell r="AA2191">
            <v>45630</v>
          </cell>
        </row>
        <row r="2192">
          <cell r="B2192" t="str">
            <v>VH100318</v>
          </cell>
          <cell r="D2192" t="str">
            <v>NGUYEN, QUYNH THI DIEM. QUYNH, NGUYEN THI DIEM.</v>
          </cell>
          <cell r="E2192" t="str">
            <v>Asia Region</v>
          </cell>
          <cell r="F2192" t="str">
            <v>Production</v>
          </cell>
          <cell r="G2192" t="str">
            <v>LGEVH</v>
          </cell>
          <cell r="H2192" t="str">
            <v>IVI Division</v>
          </cell>
          <cell r="I2192" t="str">
            <v>IVI Production Department</v>
          </cell>
          <cell r="J2192" t="str">
            <v>LGEVHA.IVI Manufacturing Unit</v>
          </cell>
          <cell r="K2192" t="str">
            <v>IVI MFG</v>
          </cell>
          <cell r="L2192" t="str">
            <v>IVI</v>
          </cell>
          <cell r="M2192" t="str">
            <v>Manufacturing</v>
          </cell>
          <cell r="N2192" t="str">
            <v>Manufacturing</v>
          </cell>
          <cell r="O2192" t="str">
            <v>Haiphong/VN</v>
          </cell>
          <cell r="P2192" t="str">
            <v>Manufacturing</v>
          </cell>
          <cell r="Q2192" t="str">
            <v>Production Management</v>
          </cell>
          <cell r="R2192" t="str">
            <v>Line Operation Management</v>
          </cell>
          <cell r="S2192" t="str">
            <v>Regular</v>
          </cell>
          <cell r="T2192" t="str">
            <v>Operator</v>
          </cell>
          <cell r="U2192" t="str">
            <v>O1</v>
          </cell>
          <cell r="V2192" t="str">
            <v>O1</v>
          </cell>
          <cell r="X2192" t="str">
            <v>Operator</v>
          </cell>
          <cell r="Y2192" t="str">
            <v>Operator</v>
          </cell>
          <cell r="Z2192">
            <v>45630</v>
          </cell>
          <cell r="AA2192">
            <v>45630</v>
          </cell>
        </row>
        <row r="2193">
          <cell r="B2193" t="str">
            <v>VH100319</v>
          </cell>
          <cell r="D2193" t="str">
            <v>NGUYEN, VINH QUANG. VINH, NGUYEN QUANG.</v>
          </cell>
          <cell r="E2193" t="str">
            <v>Asia Region</v>
          </cell>
          <cell r="F2193" t="str">
            <v>Production</v>
          </cell>
          <cell r="G2193" t="str">
            <v>LGEVH</v>
          </cell>
          <cell r="H2193" t="str">
            <v>IVI Division</v>
          </cell>
          <cell r="I2193" t="str">
            <v>IVI Production Department</v>
          </cell>
          <cell r="J2193" t="str">
            <v>LGEVHA.IVI Manufacturing Unit</v>
          </cell>
          <cell r="K2193" t="str">
            <v>IVI MFG</v>
          </cell>
          <cell r="L2193" t="str">
            <v>IVI</v>
          </cell>
          <cell r="M2193" t="str">
            <v>Manufacturing</v>
          </cell>
          <cell r="N2193" t="str">
            <v>Manufacturing</v>
          </cell>
          <cell r="O2193" t="str">
            <v>Haiphong/VN</v>
          </cell>
          <cell r="P2193" t="str">
            <v>Manufacturing</v>
          </cell>
          <cell r="Q2193" t="str">
            <v>Production Management</v>
          </cell>
          <cell r="R2193" t="str">
            <v>Line Operation Management</v>
          </cell>
          <cell r="S2193" t="str">
            <v>Regular</v>
          </cell>
          <cell r="T2193" t="str">
            <v>Operator</v>
          </cell>
          <cell r="U2193" t="str">
            <v>O1</v>
          </cell>
          <cell r="V2193" t="str">
            <v>O1</v>
          </cell>
          <cell r="X2193" t="str">
            <v>Operator</v>
          </cell>
          <cell r="Y2193" t="str">
            <v>Operator</v>
          </cell>
          <cell r="Z2193">
            <v>45630</v>
          </cell>
          <cell r="AA2193">
            <v>45630</v>
          </cell>
        </row>
        <row r="2194">
          <cell r="B2194" t="str">
            <v>VH100320</v>
          </cell>
          <cell r="D2194" t="str">
            <v>PHAM, MINH THI. MINH, PHAM THI.</v>
          </cell>
          <cell r="E2194" t="str">
            <v>Asia Region</v>
          </cell>
          <cell r="F2194" t="str">
            <v>Production</v>
          </cell>
          <cell r="G2194" t="str">
            <v>LGEVH</v>
          </cell>
          <cell r="H2194" t="str">
            <v>IVI Division</v>
          </cell>
          <cell r="I2194" t="str">
            <v>IVI Production Department</v>
          </cell>
          <cell r="J2194" t="str">
            <v>LGEVHA.IVI Manufacturing Unit</v>
          </cell>
          <cell r="K2194" t="str">
            <v>IVI MFG</v>
          </cell>
          <cell r="L2194" t="str">
            <v>IVI</v>
          </cell>
          <cell r="M2194" t="str">
            <v>Manufacturing</v>
          </cell>
          <cell r="N2194" t="str">
            <v>Manufacturing</v>
          </cell>
          <cell r="O2194" t="str">
            <v>Haiphong/VN</v>
          </cell>
          <cell r="P2194" t="str">
            <v>Manufacturing</v>
          </cell>
          <cell r="Q2194" t="str">
            <v>Production Management</v>
          </cell>
          <cell r="R2194" t="str">
            <v>Line Operation Management</v>
          </cell>
          <cell r="S2194" t="str">
            <v>Regular</v>
          </cell>
          <cell r="T2194" t="str">
            <v>Operator</v>
          </cell>
          <cell r="U2194" t="str">
            <v>O1</v>
          </cell>
          <cell r="V2194" t="str">
            <v>O1</v>
          </cell>
          <cell r="X2194" t="str">
            <v>Operator</v>
          </cell>
          <cell r="Y2194" t="str">
            <v>Operator</v>
          </cell>
          <cell r="Z2194">
            <v>45630</v>
          </cell>
          <cell r="AA2194">
            <v>45630</v>
          </cell>
        </row>
        <row r="2195">
          <cell r="B2195" t="str">
            <v>VH100321</v>
          </cell>
          <cell r="D2195" t="str">
            <v>HOANG, THAI VAN. THAI, HOANG VAN.</v>
          </cell>
          <cell r="E2195" t="str">
            <v>Asia Region</v>
          </cell>
          <cell r="F2195" t="str">
            <v>Production</v>
          </cell>
          <cell r="G2195" t="str">
            <v>LGEVH</v>
          </cell>
          <cell r="H2195" t="str">
            <v>IVI Division</v>
          </cell>
          <cell r="I2195" t="str">
            <v>IVI Production Department</v>
          </cell>
          <cell r="J2195" t="str">
            <v>LGEVHA.IVI LQC Unit</v>
          </cell>
          <cell r="K2195" t="str">
            <v>IVI LQC</v>
          </cell>
          <cell r="L2195" t="str">
            <v>IVI</v>
          </cell>
          <cell r="M2195" t="str">
            <v>Manufacturing</v>
          </cell>
          <cell r="N2195" t="str">
            <v>Manufacturing</v>
          </cell>
          <cell r="O2195" t="str">
            <v>Haiphong/VN</v>
          </cell>
          <cell r="P2195" t="str">
            <v>Manufacturing</v>
          </cell>
          <cell r="Q2195" t="str">
            <v>Production Management</v>
          </cell>
          <cell r="R2195" t="str">
            <v>Line Operation Management</v>
          </cell>
          <cell r="S2195" t="str">
            <v>Regular</v>
          </cell>
          <cell r="T2195" t="str">
            <v>Operator</v>
          </cell>
          <cell r="U2195" t="str">
            <v>O1</v>
          </cell>
          <cell r="V2195" t="str">
            <v>O1</v>
          </cell>
          <cell r="X2195" t="str">
            <v>Operator</v>
          </cell>
          <cell r="Y2195" t="str">
            <v>Operator</v>
          </cell>
          <cell r="Z2195">
            <v>45630</v>
          </cell>
          <cell r="AA2195">
            <v>45630</v>
          </cell>
        </row>
        <row r="2196">
          <cell r="B2196" t="str">
            <v>VH100322</v>
          </cell>
          <cell r="D2196" t="str">
            <v>PHAM, NGA THANH. NGA, HAM THANH.</v>
          </cell>
          <cell r="E2196" t="str">
            <v>Asia Region</v>
          </cell>
          <cell r="F2196" t="str">
            <v>Production</v>
          </cell>
          <cell r="G2196" t="str">
            <v>LGEVH</v>
          </cell>
          <cell r="H2196" t="str">
            <v>IVI Division</v>
          </cell>
          <cell r="I2196" t="str">
            <v>IVI Production Department</v>
          </cell>
          <cell r="J2196" t="str">
            <v>LGEVHA.IVI LQC Unit</v>
          </cell>
          <cell r="K2196" t="str">
            <v>IVI LQC</v>
          </cell>
          <cell r="L2196" t="str">
            <v>IVI</v>
          </cell>
          <cell r="M2196" t="str">
            <v>Manufacturing</v>
          </cell>
          <cell r="N2196" t="str">
            <v>Manufacturing</v>
          </cell>
          <cell r="O2196" t="str">
            <v>Haiphong/VN</v>
          </cell>
          <cell r="P2196" t="str">
            <v>Manufacturing</v>
          </cell>
          <cell r="Q2196" t="str">
            <v>Production Management</v>
          </cell>
          <cell r="R2196" t="str">
            <v>Line Operation Management</v>
          </cell>
          <cell r="S2196" t="str">
            <v>Regular</v>
          </cell>
          <cell r="T2196" t="str">
            <v>Operator</v>
          </cell>
          <cell r="U2196" t="str">
            <v>O1</v>
          </cell>
          <cell r="V2196" t="str">
            <v>O1</v>
          </cell>
          <cell r="X2196" t="str">
            <v>Operator</v>
          </cell>
          <cell r="Y2196" t="str">
            <v>Operator</v>
          </cell>
          <cell r="Z2196">
            <v>45630</v>
          </cell>
          <cell r="AA2196">
            <v>45630</v>
          </cell>
        </row>
        <row r="2197">
          <cell r="B2197" t="str">
            <v>VH100323</v>
          </cell>
          <cell r="D2197" t="str">
            <v>DONG, HOANG DUC. HOANG, DONG DUC.</v>
          </cell>
          <cell r="E2197" t="str">
            <v>Asia Region</v>
          </cell>
          <cell r="F2197" t="str">
            <v>Production</v>
          </cell>
          <cell r="G2197" t="str">
            <v>LGEVH</v>
          </cell>
          <cell r="H2197" t="str">
            <v>IVI Division</v>
          </cell>
          <cell r="I2197" t="str">
            <v>IVI Production Department</v>
          </cell>
          <cell r="J2197" t="str">
            <v>LGEVHA.IVI LQC Unit</v>
          </cell>
          <cell r="K2197" t="str">
            <v>IVI LQC</v>
          </cell>
          <cell r="L2197" t="str">
            <v>IVI</v>
          </cell>
          <cell r="M2197" t="str">
            <v>Manufacturing</v>
          </cell>
          <cell r="N2197" t="str">
            <v>Manufacturing</v>
          </cell>
          <cell r="O2197" t="str">
            <v>Haiphong/VN</v>
          </cell>
          <cell r="P2197" t="str">
            <v>Manufacturing</v>
          </cell>
          <cell r="Q2197" t="str">
            <v>Production Management</v>
          </cell>
          <cell r="R2197" t="str">
            <v>Line Operation Management</v>
          </cell>
          <cell r="S2197" t="str">
            <v>Regular</v>
          </cell>
          <cell r="T2197" t="str">
            <v>Operator</v>
          </cell>
          <cell r="U2197" t="str">
            <v>O1</v>
          </cell>
          <cell r="V2197" t="str">
            <v>O1</v>
          </cell>
          <cell r="X2197" t="str">
            <v>Operator</v>
          </cell>
          <cell r="Y2197" t="str">
            <v>Operator</v>
          </cell>
          <cell r="Z2197">
            <v>45630</v>
          </cell>
          <cell r="AA2197">
            <v>45630</v>
          </cell>
        </row>
        <row r="2198">
          <cell r="B2198" t="str">
            <v>VH100325</v>
          </cell>
          <cell r="D2198" t="str">
            <v>HOANG, NGAN THI. NGAN, HOANG THI.</v>
          </cell>
          <cell r="E2198" t="str">
            <v>Asia Region</v>
          </cell>
          <cell r="F2198" t="str">
            <v>Production</v>
          </cell>
          <cell r="G2198" t="str">
            <v>LGEVH</v>
          </cell>
          <cell r="H2198" t="str">
            <v>IVI Division</v>
          </cell>
          <cell r="I2198" t="str">
            <v>IVI Production Department</v>
          </cell>
          <cell r="J2198" t="str">
            <v>LGEVHA.IVI LQC Unit</v>
          </cell>
          <cell r="K2198" t="str">
            <v>IVI LQC</v>
          </cell>
          <cell r="L2198" t="str">
            <v>IVI</v>
          </cell>
          <cell r="M2198" t="str">
            <v>Manufacturing</v>
          </cell>
          <cell r="N2198" t="str">
            <v>Manufacturing</v>
          </cell>
          <cell r="O2198" t="str">
            <v>Haiphong/VN</v>
          </cell>
          <cell r="P2198" t="str">
            <v>Manufacturing</v>
          </cell>
          <cell r="Q2198" t="str">
            <v>Production Management</v>
          </cell>
          <cell r="R2198" t="str">
            <v>Line Operation Management</v>
          </cell>
          <cell r="S2198" t="str">
            <v>Regular</v>
          </cell>
          <cell r="T2198" t="str">
            <v>Operator</v>
          </cell>
          <cell r="U2198" t="str">
            <v>O1</v>
          </cell>
          <cell r="V2198" t="str">
            <v>O1</v>
          </cell>
          <cell r="X2198" t="str">
            <v>Operator</v>
          </cell>
          <cell r="Y2198" t="str">
            <v>Operator</v>
          </cell>
          <cell r="Z2198">
            <v>45630</v>
          </cell>
          <cell r="AA2198">
            <v>45630</v>
          </cell>
        </row>
        <row r="2199">
          <cell r="B2199" t="str">
            <v>VH100326</v>
          </cell>
          <cell r="D2199" t="str">
            <v>VU, PHUC VAN. PHUC, VU VAN.</v>
          </cell>
          <cell r="E2199" t="str">
            <v>Asia Region</v>
          </cell>
          <cell r="F2199" t="str">
            <v>Production</v>
          </cell>
          <cell r="G2199" t="str">
            <v>LGEVH</v>
          </cell>
          <cell r="H2199" t="str">
            <v>IVI Division</v>
          </cell>
          <cell r="I2199" t="str">
            <v>IVI Production Department</v>
          </cell>
          <cell r="J2199" t="str">
            <v>LGEVHA.IVI LQC Unit</v>
          </cell>
          <cell r="K2199" t="str">
            <v>IVI LQC</v>
          </cell>
          <cell r="L2199" t="str">
            <v>IVI</v>
          </cell>
          <cell r="M2199" t="str">
            <v>Manufacturing</v>
          </cell>
          <cell r="N2199" t="str">
            <v>Manufacturing</v>
          </cell>
          <cell r="O2199" t="str">
            <v>Haiphong/VN</v>
          </cell>
          <cell r="P2199" t="str">
            <v>Manufacturing</v>
          </cell>
          <cell r="Q2199" t="str">
            <v>Production Management</v>
          </cell>
          <cell r="R2199" t="str">
            <v>Line Operation Management</v>
          </cell>
          <cell r="S2199" t="str">
            <v>Regular</v>
          </cell>
          <cell r="T2199" t="str">
            <v>Operator</v>
          </cell>
          <cell r="U2199" t="str">
            <v>O1</v>
          </cell>
          <cell r="V2199" t="str">
            <v>O1</v>
          </cell>
          <cell r="X2199" t="str">
            <v>Operator</v>
          </cell>
          <cell r="Y2199" t="str">
            <v>Operator</v>
          </cell>
          <cell r="Z2199">
            <v>45630</v>
          </cell>
          <cell r="AA2199">
            <v>45630</v>
          </cell>
        </row>
        <row r="2200">
          <cell r="B2200" t="str">
            <v>VH100327</v>
          </cell>
          <cell r="D2200" t="str">
            <v>NGUYEN, THU THI. THU, NGUYEN THI.</v>
          </cell>
          <cell r="E2200" t="str">
            <v>Asia Region</v>
          </cell>
          <cell r="F2200" t="str">
            <v>Production</v>
          </cell>
          <cell r="G2200" t="str">
            <v>LGEVH</v>
          </cell>
          <cell r="H2200" t="str">
            <v>IVI Division</v>
          </cell>
          <cell r="I2200" t="str">
            <v>IVI Production Department</v>
          </cell>
          <cell r="J2200" t="str">
            <v>LGEVHA.IVI LQC Unit</v>
          </cell>
          <cell r="K2200" t="str">
            <v>IVI LQC</v>
          </cell>
          <cell r="L2200" t="str">
            <v>IVI</v>
          </cell>
          <cell r="M2200" t="str">
            <v>Manufacturing</v>
          </cell>
          <cell r="N2200" t="str">
            <v>Manufacturing</v>
          </cell>
          <cell r="O2200" t="str">
            <v>Haiphong/VN</v>
          </cell>
          <cell r="P2200" t="str">
            <v>Manufacturing</v>
          </cell>
          <cell r="Q2200" t="str">
            <v>Production Management</v>
          </cell>
          <cell r="R2200" t="str">
            <v>Line Operation Management</v>
          </cell>
          <cell r="S2200" t="str">
            <v>Regular</v>
          </cell>
          <cell r="T2200" t="str">
            <v>Operator</v>
          </cell>
          <cell r="U2200" t="str">
            <v>O1</v>
          </cell>
          <cell r="V2200" t="str">
            <v>O1</v>
          </cell>
          <cell r="X2200" t="str">
            <v>Operator</v>
          </cell>
          <cell r="Y2200" t="str">
            <v>Operator</v>
          </cell>
          <cell r="Z2200">
            <v>45630</v>
          </cell>
          <cell r="AA2200">
            <v>45630</v>
          </cell>
        </row>
        <row r="2201">
          <cell r="B2201" t="str">
            <v>VH100328</v>
          </cell>
          <cell r="D2201" t="str">
            <v>DO, CONG VAN. CONG, DO VAN.</v>
          </cell>
          <cell r="E2201" t="str">
            <v>Asia Region</v>
          </cell>
          <cell r="F2201" t="str">
            <v>Production</v>
          </cell>
          <cell r="G2201" t="str">
            <v>LGEVH</v>
          </cell>
          <cell r="H2201" t="str">
            <v>IVI Division</v>
          </cell>
          <cell r="I2201" t="str">
            <v>IVI Production Department</v>
          </cell>
          <cell r="J2201" t="str">
            <v>LGEVHA.IVI LQC Unit</v>
          </cell>
          <cell r="K2201" t="str">
            <v>IVI LQC</v>
          </cell>
          <cell r="L2201" t="str">
            <v>IVI</v>
          </cell>
          <cell r="M2201" t="str">
            <v>Manufacturing</v>
          </cell>
          <cell r="N2201" t="str">
            <v>Manufacturing</v>
          </cell>
          <cell r="O2201" t="str">
            <v>Haiphong/VN</v>
          </cell>
          <cell r="P2201" t="str">
            <v>Manufacturing</v>
          </cell>
          <cell r="Q2201" t="str">
            <v>Production Management</v>
          </cell>
          <cell r="R2201" t="str">
            <v>Line Operation Management</v>
          </cell>
          <cell r="S2201" t="str">
            <v>Regular</v>
          </cell>
          <cell r="T2201" t="str">
            <v>Operator</v>
          </cell>
          <cell r="U2201" t="str">
            <v>O1</v>
          </cell>
          <cell r="V2201" t="str">
            <v>O1</v>
          </cell>
          <cell r="X2201" t="str">
            <v>Operator</v>
          </cell>
          <cell r="Y2201" t="str">
            <v>Operator</v>
          </cell>
          <cell r="Z2201">
            <v>45630</v>
          </cell>
          <cell r="AA2201">
            <v>45630</v>
          </cell>
        </row>
        <row r="2202">
          <cell r="B2202" t="str">
            <v>VH100329</v>
          </cell>
          <cell r="D2202" t="str">
            <v>DANG, MUNG VAN. MUNG, DANG VAN.</v>
          </cell>
          <cell r="E2202" t="str">
            <v>Asia Region</v>
          </cell>
          <cell r="F2202" t="str">
            <v>Production</v>
          </cell>
          <cell r="G2202" t="str">
            <v>LGEVH</v>
          </cell>
          <cell r="H2202" t="str">
            <v>HR/Supporting Department</v>
          </cell>
          <cell r="I2202" t="str">
            <v>SHEE Team</v>
          </cell>
          <cell r="J2202" t="str">
            <v>LGEVHA.SHE Unit</v>
          </cell>
          <cell r="K2202" t="str">
            <v>SHEE</v>
          </cell>
          <cell r="L2202" t="str">
            <v>Common</v>
          </cell>
          <cell r="M2202" t="str">
            <v>Administration</v>
          </cell>
          <cell r="N2202" t="str">
            <v>Administration</v>
          </cell>
          <cell r="O2202" t="str">
            <v>Haiphong/VN</v>
          </cell>
          <cell r="P2202" t="str">
            <v>SHEE</v>
          </cell>
          <cell r="Q2202" t="str">
            <v>SHEE</v>
          </cell>
          <cell r="R2202" t="str">
            <v>Safety Management</v>
          </cell>
          <cell r="S2202" t="str">
            <v>Regular</v>
          </cell>
          <cell r="T2202" t="str">
            <v>Operator</v>
          </cell>
          <cell r="U2202" t="str">
            <v>O1</v>
          </cell>
          <cell r="V2202" t="str">
            <v>O1</v>
          </cell>
          <cell r="X2202" t="str">
            <v>Operator</v>
          </cell>
          <cell r="Y2202" t="str">
            <v>Operator</v>
          </cell>
          <cell r="Z2202">
            <v>45630</v>
          </cell>
          <cell r="AA2202">
            <v>45630</v>
          </cell>
        </row>
        <row r="2203">
          <cell r="B2203" t="str">
            <v>VH100332</v>
          </cell>
          <cell r="D2203" t="str">
            <v>NGUYEN, KHANH NGOC. KHANH, NGUYEN NGOC.</v>
          </cell>
          <cell r="E2203" t="str">
            <v>Asia Region</v>
          </cell>
          <cell r="F2203" t="str">
            <v>Production</v>
          </cell>
          <cell r="G2203" t="str">
            <v>LGEVH</v>
          </cell>
          <cell r="H2203" t="str">
            <v>HS Division</v>
          </cell>
          <cell r="I2203" t="str">
            <v>HS LD Department</v>
          </cell>
          <cell r="J2203" t="str">
            <v>LGEVHA.REF VI &amp; Localization Part</v>
          </cell>
          <cell r="K2203" t="str">
            <v>REF MD</v>
          </cell>
          <cell r="L2203" t="str">
            <v>HS</v>
          </cell>
          <cell r="M2203" t="str">
            <v>R&amp;D</v>
          </cell>
          <cell r="N2203" t="str">
            <v>R&amp;D</v>
          </cell>
          <cell r="O2203" t="str">
            <v>Haiphong/VN</v>
          </cell>
          <cell r="P2203" t="str">
            <v>R&amp;D Planning</v>
          </cell>
          <cell r="Q2203" t="str">
            <v>R&amp;D Planning/Support</v>
          </cell>
          <cell r="R2203" t="str">
            <v>Open Innovation</v>
          </cell>
          <cell r="S2203" t="str">
            <v>Regular</v>
          </cell>
          <cell r="T2203" t="str">
            <v>Staff</v>
          </cell>
          <cell r="U2203" t="str">
            <v>G1</v>
          </cell>
          <cell r="V2203" t="str">
            <v>G1</v>
          </cell>
          <cell r="X2203" t="str">
            <v>staff</v>
          </cell>
          <cell r="Y2203" t="str">
            <v>staff</v>
          </cell>
          <cell r="Z2203">
            <v>45636</v>
          </cell>
          <cell r="AA2203">
            <v>45636</v>
          </cell>
        </row>
        <row r="2204">
          <cell r="B2204" t="str">
            <v>VH100334</v>
          </cell>
          <cell r="D2204" t="str">
            <v>NGUYEN, DUNG DINH. DUNG, NGUYEN DINH.</v>
          </cell>
          <cell r="E2204" t="str">
            <v>Asia Region</v>
          </cell>
          <cell r="F2204" t="str">
            <v>Production</v>
          </cell>
          <cell r="G2204" t="str">
            <v>LGEVH</v>
          </cell>
          <cell r="H2204" t="str">
            <v>HS Division</v>
          </cell>
          <cell r="I2204" t="str">
            <v>Kitchen QA Team</v>
          </cell>
          <cell r="J2204" t="str">
            <v>LGEVHA.REF SQA Part</v>
          </cell>
          <cell r="K2204" t="str">
            <v>Kitchen QA</v>
          </cell>
          <cell r="L2204" t="str">
            <v>HS</v>
          </cell>
          <cell r="M2204" t="str">
            <v>Quality</v>
          </cell>
          <cell r="N2204" t="str">
            <v>Quality</v>
          </cell>
          <cell r="O2204" t="str">
            <v>Haiphong/VN</v>
          </cell>
          <cell r="P2204" t="str">
            <v>Quality</v>
          </cell>
          <cell r="Q2204" t="str">
            <v>Quality Assurance</v>
          </cell>
          <cell r="R2204" t="str">
            <v>Component/Supplier Quality Assurance</v>
          </cell>
          <cell r="S2204" t="str">
            <v>Regular</v>
          </cell>
          <cell r="T2204" t="str">
            <v>Staff</v>
          </cell>
          <cell r="U2204" t="str">
            <v>G1</v>
          </cell>
          <cell r="V2204" t="str">
            <v>G1</v>
          </cell>
          <cell r="X2204" t="str">
            <v>staff</v>
          </cell>
          <cell r="Y2204" t="str">
            <v>staff</v>
          </cell>
          <cell r="Z2204">
            <v>45638</v>
          </cell>
          <cell r="AA2204">
            <v>45638</v>
          </cell>
        </row>
        <row r="2205">
          <cell r="B2205" t="str">
            <v>VH100336</v>
          </cell>
          <cell r="D2205" t="str">
            <v>NGUYEN, HUYEN KHANH. HUYEN, NGUYEN KHANH.</v>
          </cell>
          <cell r="E2205" t="str">
            <v>Asia Region</v>
          </cell>
          <cell r="F2205" t="str">
            <v>Production</v>
          </cell>
          <cell r="G2205" t="str">
            <v>LGEVH</v>
          </cell>
          <cell r="H2205" t="str">
            <v>HS Division</v>
          </cell>
          <cell r="I2205" t="str">
            <v>Living Procurement Team</v>
          </cell>
          <cell r="J2205" t="str">
            <v>LGEVHA.Living Develop Part</v>
          </cell>
          <cell r="K2205" t="str">
            <v>Living Procurement</v>
          </cell>
          <cell r="L2205" t="str">
            <v>HS</v>
          </cell>
          <cell r="M2205" t="str">
            <v>Procurement</v>
          </cell>
          <cell r="N2205" t="str">
            <v>Procurement</v>
          </cell>
          <cell r="O2205" t="str">
            <v>Haiphong/VN</v>
          </cell>
          <cell r="P2205" t="str">
            <v>Procurement</v>
          </cell>
          <cell r="Q2205" t="str">
            <v>Procurement Engineering</v>
          </cell>
          <cell r="R2205" t="str">
            <v>Components Procurement</v>
          </cell>
          <cell r="S2205" t="str">
            <v>Regular</v>
          </cell>
          <cell r="T2205" t="str">
            <v>Staff</v>
          </cell>
          <cell r="U2205" t="str">
            <v>G1</v>
          </cell>
          <cell r="V2205" t="str">
            <v>G1</v>
          </cell>
          <cell r="X2205" t="str">
            <v>staff</v>
          </cell>
          <cell r="Y2205" t="str">
            <v>staff</v>
          </cell>
          <cell r="Z2205">
            <v>45638</v>
          </cell>
          <cell r="AA2205">
            <v>45638</v>
          </cell>
        </row>
        <row r="2206">
          <cell r="B2206" t="str">
            <v>VH100331</v>
          </cell>
          <cell r="D2206" t="str">
            <v>TRAN, DUNG HUY. DUNG, TRAN HUY.</v>
          </cell>
          <cell r="E2206" t="str">
            <v>Asia Region</v>
          </cell>
          <cell r="F2206" t="str">
            <v>Production</v>
          </cell>
          <cell r="G2206" t="str">
            <v>LGEVH</v>
          </cell>
          <cell r="H2206" t="str">
            <v>Business Management Department</v>
          </cell>
          <cell r="I2206" t="str">
            <v>EXIM Management Part</v>
          </cell>
          <cell r="J2206" t="str">
            <v>LGEVHA.EXIM Management Part</v>
          </cell>
          <cell r="K2206" t="str">
            <v>EXIM Management Part</v>
          </cell>
          <cell r="L2206" t="str">
            <v>Common</v>
          </cell>
          <cell r="M2206" t="str">
            <v>SCM</v>
          </cell>
          <cell r="N2206" t="str">
            <v>SCM</v>
          </cell>
          <cell r="O2206" t="str">
            <v>Haiphong/VN</v>
          </cell>
          <cell r="P2206" t="str">
            <v>SCM</v>
          </cell>
          <cell r="Q2206" t="str">
            <v>Logistics Management</v>
          </cell>
          <cell r="R2206" t="str">
            <v>Logistics Planning&amp;Management</v>
          </cell>
          <cell r="S2206" t="str">
            <v>Regular</v>
          </cell>
          <cell r="T2206" t="str">
            <v>Staff</v>
          </cell>
          <cell r="U2206" t="str">
            <v>G3</v>
          </cell>
          <cell r="V2206" t="str">
            <v>G3</v>
          </cell>
          <cell r="X2206" t="str">
            <v>senior manager</v>
          </cell>
          <cell r="Y2206" t="str">
            <v>senior manager</v>
          </cell>
          <cell r="Z2206" t="str">
            <v>Part Leader</v>
          </cell>
          <cell r="AA2206">
            <v>45642</v>
          </cell>
        </row>
        <row r="2207">
          <cell r="B2207" t="str">
            <v>VH100337</v>
          </cell>
          <cell r="C2207" t="str">
            <v>106133</v>
          </cell>
          <cell r="D2207" t="str">
            <v>Moon, Byong Heon</v>
          </cell>
          <cell r="E2207" t="str">
            <v>Asia Region</v>
          </cell>
          <cell r="F2207" t="str">
            <v>Production</v>
          </cell>
          <cell r="G2207" t="str">
            <v>LGEVH</v>
          </cell>
          <cell r="J2207" t="str">
            <v>LGEVHA.LGEVH</v>
          </cell>
          <cell r="K2207" t="str">
            <v>LGEVH</v>
          </cell>
          <cell r="L2207" t="str">
            <v>Common</v>
          </cell>
          <cell r="M2207" t="str">
            <v>General Management</v>
          </cell>
          <cell r="N2207" t="str">
            <v>General Management</v>
          </cell>
          <cell r="O2207" t="str">
            <v>Haiphong/VN</v>
          </cell>
          <cell r="P2207" t="str">
            <v>Manufacturing</v>
          </cell>
          <cell r="Q2207" t="str">
            <v>Production Management</v>
          </cell>
          <cell r="R2207" t="str">
            <v>Line Operation Management</v>
          </cell>
          <cell r="S2207" t="str">
            <v>Regular</v>
          </cell>
          <cell r="T2207" t="str">
            <v>Executive</v>
          </cell>
          <cell r="U2207" t="str">
            <v>D</v>
          </cell>
          <cell r="V2207" t="str">
            <v>D</v>
          </cell>
          <cell r="X2207" t="str">
            <v>상무</v>
          </cell>
          <cell r="Y2207" t="str">
            <v>상무</v>
          </cell>
          <cell r="Z2207" t="str">
            <v>President</v>
          </cell>
          <cell r="AA2207">
            <v>45657</v>
          </cell>
        </row>
        <row r="2208">
          <cell r="B2208" t="str">
            <v>VH100338</v>
          </cell>
          <cell r="D2208" t="str">
            <v>HOANG, KHANH MAI. KHANH, HOANG MAI.</v>
          </cell>
          <cell r="E2208" t="str">
            <v>Asia Region</v>
          </cell>
          <cell r="F2208" t="str">
            <v>Production</v>
          </cell>
          <cell r="G2208" t="str">
            <v>LGEVH</v>
          </cell>
          <cell r="H2208" t="str">
            <v>IVI Division</v>
          </cell>
          <cell r="I2208" t="str">
            <v>IVI LD Team 2</v>
          </cell>
          <cell r="J2208" t="str">
            <v>LGEVHA.IVI LD Planning</v>
          </cell>
          <cell r="K2208" t="str">
            <v>IVI LD 2</v>
          </cell>
          <cell r="L2208" t="str">
            <v>IVI</v>
          </cell>
          <cell r="M2208" t="str">
            <v>R&amp;D</v>
          </cell>
          <cell r="N2208" t="str">
            <v>R&amp;D</v>
          </cell>
          <cell r="O2208" t="str">
            <v>Haiphong/VN</v>
          </cell>
          <cell r="P2208" t="str">
            <v>R&amp;D Planning</v>
          </cell>
          <cell r="Q2208" t="str">
            <v>R&amp;D Planning/Support</v>
          </cell>
          <cell r="R2208" t="str">
            <v>Technician</v>
          </cell>
          <cell r="S2208" t="str">
            <v>Regular</v>
          </cell>
          <cell r="T2208" t="str">
            <v>Staff</v>
          </cell>
          <cell r="U2208" t="str">
            <v>G1</v>
          </cell>
          <cell r="V2208" t="str">
            <v>G1</v>
          </cell>
          <cell r="X2208" t="str">
            <v>staff</v>
          </cell>
          <cell r="Y2208" t="str">
            <v>staff</v>
          </cell>
          <cell r="Z2208">
            <v>45646</v>
          </cell>
          <cell r="AA2208">
            <v>45646</v>
          </cell>
        </row>
        <row r="2209">
          <cell r="B2209" t="str">
            <v>VH100339</v>
          </cell>
          <cell r="D2209" t="str">
            <v>HOANG, LAP SI. LAP, HOANG SI.</v>
          </cell>
          <cell r="E2209" t="str">
            <v>Asia Region</v>
          </cell>
          <cell r="F2209" t="str">
            <v>Production</v>
          </cell>
          <cell r="G2209" t="str">
            <v>LGEVH</v>
          </cell>
          <cell r="H2209" t="str">
            <v>HS Division</v>
          </cell>
          <cell r="I2209" t="str">
            <v>HS LD Department</v>
          </cell>
          <cell r="J2209" t="str">
            <v>LGEVHA.REF Modular Part</v>
          </cell>
          <cell r="K2209" t="str">
            <v>REF MD</v>
          </cell>
          <cell r="L2209" t="str">
            <v>HS</v>
          </cell>
          <cell r="M2209" t="str">
            <v>R&amp;D</v>
          </cell>
          <cell r="N2209" t="str">
            <v>R&amp;D</v>
          </cell>
          <cell r="O2209" t="str">
            <v>Haiphong/VN</v>
          </cell>
          <cell r="P2209" t="str">
            <v>R&amp;D Planning</v>
          </cell>
          <cell r="Q2209" t="str">
            <v>R&amp;D Planning/Support</v>
          </cell>
          <cell r="R2209" t="str">
            <v>R&amp;D Strategy/Planning</v>
          </cell>
          <cell r="S2209" t="str">
            <v>Regular</v>
          </cell>
          <cell r="T2209" t="str">
            <v>Staff</v>
          </cell>
          <cell r="U2209" t="str">
            <v>G1</v>
          </cell>
          <cell r="V2209" t="str">
            <v>G1</v>
          </cell>
          <cell r="X2209" t="str">
            <v>staff</v>
          </cell>
          <cell r="Y2209" t="str">
            <v>staff</v>
          </cell>
          <cell r="Z2209">
            <v>45646</v>
          </cell>
          <cell r="AA2209">
            <v>45646</v>
          </cell>
        </row>
        <row r="2210">
          <cell r="B2210" t="str">
            <v>VH100340</v>
          </cell>
          <cell r="D2210" t="str">
            <v>NGUYEN, NA NI. NA, NGUYEN NI.</v>
          </cell>
          <cell r="E2210" t="str">
            <v>Asia Region</v>
          </cell>
          <cell r="F2210" t="str">
            <v>Production</v>
          </cell>
          <cell r="G2210" t="str">
            <v>LGEVH</v>
          </cell>
          <cell r="H2210" t="str">
            <v>HS Division</v>
          </cell>
          <cell r="I2210" t="str">
            <v>Living/Motor Material Team</v>
          </cell>
          <cell r="J2210" t="str">
            <v>LGEVHA.Living SVC &amp; CSKD Part</v>
          </cell>
          <cell r="K2210" t="str">
            <v>Living/Motor Material</v>
          </cell>
          <cell r="L2210" t="str">
            <v>HS</v>
          </cell>
          <cell r="M2210" t="str">
            <v>Manufacturing</v>
          </cell>
          <cell r="N2210" t="str">
            <v>Manufacturing</v>
          </cell>
          <cell r="O2210" t="str">
            <v>Haiphong/VN</v>
          </cell>
          <cell r="P2210" t="str">
            <v>Manufacturing</v>
          </cell>
          <cell r="Q2210" t="str">
            <v>Production Management</v>
          </cell>
          <cell r="R2210" t="str">
            <v>Line Operation Management</v>
          </cell>
          <cell r="S2210" t="str">
            <v>Regular</v>
          </cell>
          <cell r="T2210" t="str">
            <v>Staff</v>
          </cell>
          <cell r="U2210" t="str">
            <v>G1</v>
          </cell>
          <cell r="V2210" t="str">
            <v>G1</v>
          </cell>
          <cell r="X2210" t="str">
            <v>staff</v>
          </cell>
          <cell r="Y2210" t="str">
            <v>staff</v>
          </cell>
          <cell r="Z2210">
            <v>45649</v>
          </cell>
          <cell r="AA2210">
            <v>45649</v>
          </cell>
        </row>
        <row r="2211">
          <cell r="B2211" t="str">
            <v>VH100341</v>
          </cell>
          <cell r="D2211" t="str">
            <v>HOANG, TIEN VAN. TIEN, HOANG VAN.</v>
          </cell>
          <cell r="E2211" t="str">
            <v>Asia Region</v>
          </cell>
          <cell r="F2211" t="str">
            <v>Production</v>
          </cell>
          <cell r="G2211" t="str">
            <v>LGEVH</v>
          </cell>
          <cell r="H2211" t="str">
            <v>HS Division</v>
          </cell>
          <cell r="I2211" t="str">
            <v>Kitchen Material Team</v>
          </cell>
          <cell r="J2211" t="str">
            <v>LGEVHA.REF Import Planning</v>
          </cell>
          <cell r="K2211" t="str">
            <v>Kitchen Material</v>
          </cell>
          <cell r="L2211" t="str">
            <v>HS</v>
          </cell>
          <cell r="M2211" t="str">
            <v>Manufacturing</v>
          </cell>
          <cell r="N2211" t="str">
            <v>Manufacturing</v>
          </cell>
          <cell r="O2211" t="str">
            <v>Haiphong/VN</v>
          </cell>
          <cell r="P2211" t="str">
            <v>Manufacturing</v>
          </cell>
          <cell r="Q2211" t="str">
            <v>Production Management</v>
          </cell>
          <cell r="R2211" t="str">
            <v>Line Operation Management</v>
          </cell>
          <cell r="S2211" t="str">
            <v>Regular</v>
          </cell>
          <cell r="T2211" t="str">
            <v>Staff</v>
          </cell>
          <cell r="U2211" t="str">
            <v>G1</v>
          </cell>
          <cell r="V2211" t="str">
            <v>G1</v>
          </cell>
          <cell r="X2211" t="str">
            <v>staff</v>
          </cell>
          <cell r="Y2211" t="str">
            <v>staff</v>
          </cell>
          <cell r="Z2211">
            <v>45649</v>
          </cell>
          <cell r="AA2211">
            <v>45649</v>
          </cell>
        </row>
        <row r="2212">
          <cell r="B2212" t="str">
            <v>VH100343</v>
          </cell>
          <cell r="D2212" t="str">
            <v>NGUYEN, TUAN VAN. TUAN, NGUYEN VAN.</v>
          </cell>
          <cell r="E2212" t="str">
            <v>Asia Region</v>
          </cell>
          <cell r="F2212" t="str">
            <v>Production</v>
          </cell>
          <cell r="G2212" t="str">
            <v>LGEVH</v>
          </cell>
          <cell r="H2212" t="str">
            <v>HS Division</v>
          </cell>
          <cell r="I2212" t="str">
            <v>Kitchen MFG Department</v>
          </cell>
          <cell r="J2212" t="str">
            <v>LGEVHA.REF MFG Unit</v>
          </cell>
          <cell r="K2212" t="str">
            <v>REF MFG</v>
          </cell>
          <cell r="L2212" t="str">
            <v>HS</v>
          </cell>
          <cell r="M2212" t="str">
            <v>Manufacturing</v>
          </cell>
          <cell r="N2212" t="str">
            <v>Manufacturing</v>
          </cell>
          <cell r="O2212" t="str">
            <v>Haiphong/VN</v>
          </cell>
          <cell r="P2212" t="str">
            <v>Manufacturing</v>
          </cell>
          <cell r="Q2212" t="str">
            <v>Production Management</v>
          </cell>
          <cell r="R2212" t="str">
            <v>Line Operation Management</v>
          </cell>
          <cell r="S2212" t="str">
            <v>Regular</v>
          </cell>
          <cell r="T2212" t="str">
            <v>Operator</v>
          </cell>
          <cell r="U2212" t="str">
            <v>O3</v>
          </cell>
          <cell r="V2212" t="str">
            <v>O3</v>
          </cell>
          <cell r="X2212" t="str">
            <v>Coreman</v>
          </cell>
          <cell r="Y2212" t="str">
            <v>Coreman</v>
          </cell>
          <cell r="Z2212" t="str">
            <v>Section Leader</v>
          </cell>
          <cell r="AA2212">
            <v>45663</v>
          </cell>
        </row>
        <row r="2213">
          <cell r="B2213" t="str">
            <v>VH100349</v>
          </cell>
          <cell r="D2213" t="str">
            <v>CHU, CONG DUC. CONG, CHU DUC.</v>
          </cell>
          <cell r="E2213" t="str">
            <v>Asia Region</v>
          </cell>
          <cell r="F2213" t="str">
            <v>Production</v>
          </cell>
          <cell r="G2213" t="str">
            <v>LGEVH</v>
          </cell>
          <cell r="H2213" t="str">
            <v>HS Division</v>
          </cell>
          <cell r="I2213" t="str">
            <v>Kitchen MFG Department</v>
          </cell>
          <cell r="J2213" t="str">
            <v>LGEVHA.REF PQC Part</v>
          </cell>
          <cell r="K2213" t="str">
            <v>REF MFG</v>
          </cell>
          <cell r="L2213" t="str">
            <v>HS</v>
          </cell>
          <cell r="M2213" t="str">
            <v>Manufacturing</v>
          </cell>
          <cell r="N2213" t="str">
            <v>Manufacturing</v>
          </cell>
          <cell r="O2213" t="str">
            <v>Haiphong/VN</v>
          </cell>
          <cell r="P2213" t="str">
            <v>Manufacturing</v>
          </cell>
          <cell r="Q2213" t="str">
            <v>Production Management</v>
          </cell>
          <cell r="R2213" t="str">
            <v>Line Operation Management</v>
          </cell>
          <cell r="S2213" t="str">
            <v>Regular</v>
          </cell>
          <cell r="T2213" t="str">
            <v>Staff</v>
          </cell>
          <cell r="U2213" t="str">
            <v>G1</v>
          </cell>
          <cell r="V2213" t="str">
            <v>G1</v>
          </cell>
          <cell r="X2213" t="str">
            <v>staff</v>
          </cell>
          <cell r="Y2213" t="str">
            <v>staff</v>
          </cell>
          <cell r="Z2213">
            <v>45670</v>
          </cell>
          <cell r="AA2213">
            <v>45670</v>
          </cell>
        </row>
        <row r="2214">
          <cell r="B2214" t="str">
            <v>VH100352</v>
          </cell>
          <cell r="D2214" t="str">
            <v>ANH, PHAM THI</v>
          </cell>
          <cell r="E2214" t="str">
            <v>Asia Region</v>
          </cell>
          <cell r="F2214" t="str">
            <v>Production</v>
          </cell>
          <cell r="G2214" t="str">
            <v>LGEVH</v>
          </cell>
          <cell r="H2214" t="str">
            <v>IVI Division</v>
          </cell>
          <cell r="I2214" t="str">
            <v>IVI Production Department</v>
          </cell>
          <cell r="J2214" t="str">
            <v>LGEVHA.IVI Manufacturing Unit</v>
          </cell>
          <cell r="K2214" t="str">
            <v>IVI MFG</v>
          </cell>
          <cell r="L2214" t="str">
            <v>IVI</v>
          </cell>
          <cell r="M2214" t="str">
            <v>Manufacturing</v>
          </cell>
          <cell r="N2214" t="str">
            <v>Manufacturing</v>
          </cell>
          <cell r="O2214" t="str">
            <v>Haiphong/VN</v>
          </cell>
          <cell r="P2214" t="str">
            <v>Manufacturing</v>
          </cell>
          <cell r="Q2214" t="str">
            <v>Production Management</v>
          </cell>
          <cell r="R2214" t="str">
            <v>Line Operation Management</v>
          </cell>
          <cell r="S2214" t="str">
            <v>Regular</v>
          </cell>
          <cell r="T2214" t="str">
            <v>Operator</v>
          </cell>
          <cell r="U2214" t="str">
            <v>O1</v>
          </cell>
          <cell r="V2214" t="str">
            <v>O1</v>
          </cell>
          <cell r="X2214" t="str">
            <v>worker</v>
          </cell>
          <cell r="Y2214" t="str">
            <v>worker</v>
          </cell>
          <cell r="Z2214">
            <v>45673</v>
          </cell>
          <cell r="AA2214">
            <v>45673</v>
          </cell>
        </row>
        <row r="2215">
          <cell r="B2215" t="str">
            <v>VH100353</v>
          </cell>
          <cell r="D2215" t="str">
            <v>DUY, NGUYEN VAN</v>
          </cell>
          <cell r="E2215" t="str">
            <v>Asia Region</v>
          </cell>
          <cell r="F2215" t="str">
            <v>Production</v>
          </cell>
          <cell r="G2215" t="str">
            <v>LGEVH</v>
          </cell>
          <cell r="H2215" t="str">
            <v>IVI Division</v>
          </cell>
          <cell r="I2215" t="str">
            <v>IVI Production Department</v>
          </cell>
          <cell r="J2215" t="str">
            <v>LGEVHA.IVI Manufacturing Unit</v>
          </cell>
          <cell r="K2215" t="str">
            <v>IVI MFG</v>
          </cell>
          <cell r="L2215" t="str">
            <v>IVI</v>
          </cell>
          <cell r="M2215" t="str">
            <v>Manufacturing</v>
          </cell>
          <cell r="N2215" t="str">
            <v>Manufacturing</v>
          </cell>
          <cell r="O2215" t="str">
            <v>Haiphong/VN</v>
          </cell>
          <cell r="P2215" t="str">
            <v>Manufacturing</v>
          </cell>
          <cell r="Q2215" t="str">
            <v>Production Management</v>
          </cell>
          <cell r="R2215" t="str">
            <v>Line Operation Management</v>
          </cell>
          <cell r="S2215" t="str">
            <v>Regular</v>
          </cell>
          <cell r="T2215" t="str">
            <v>Operator</v>
          </cell>
          <cell r="U2215" t="str">
            <v>O1</v>
          </cell>
          <cell r="V2215" t="str">
            <v>O1</v>
          </cell>
          <cell r="X2215" t="str">
            <v>worker</v>
          </cell>
          <cell r="Y2215" t="str">
            <v>worker</v>
          </cell>
          <cell r="Z2215">
            <v>45673</v>
          </cell>
          <cell r="AA2215">
            <v>45673</v>
          </cell>
        </row>
        <row r="2216">
          <cell r="B2216" t="str">
            <v>VH100354</v>
          </cell>
          <cell r="D2216" t="str">
            <v>ANH, DAM TUAN</v>
          </cell>
          <cell r="E2216" t="str">
            <v>Asia Region</v>
          </cell>
          <cell r="F2216" t="str">
            <v>Production</v>
          </cell>
          <cell r="G2216" t="str">
            <v>LGEVH</v>
          </cell>
          <cell r="H2216" t="str">
            <v>IVI Division</v>
          </cell>
          <cell r="I2216" t="str">
            <v>IVI Production Department</v>
          </cell>
          <cell r="J2216" t="str">
            <v>LGEVHA.IVI Manufacturing Unit</v>
          </cell>
          <cell r="K2216" t="str">
            <v>IVI MFG</v>
          </cell>
          <cell r="L2216" t="str">
            <v>IVI</v>
          </cell>
          <cell r="M2216" t="str">
            <v>Manufacturing</v>
          </cell>
          <cell r="N2216" t="str">
            <v>Manufacturing</v>
          </cell>
          <cell r="O2216" t="str">
            <v>Haiphong/VN</v>
          </cell>
          <cell r="P2216" t="str">
            <v>Manufacturing</v>
          </cell>
          <cell r="Q2216" t="str">
            <v>Production Management</v>
          </cell>
          <cell r="R2216" t="str">
            <v>Line Operation Management</v>
          </cell>
          <cell r="S2216" t="str">
            <v>Regular</v>
          </cell>
          <cell r="T2216" t="str">
            <v>Operator</v>
          </cell>
          <cell r="U2216" t="str">
            <v>O1</v>
          </cell>
          <cell r="V2216" t="str">
            <v>O1</v>
          </cell>
          <cell r="X2216" t="str">
            <v>worker</v>
          </cell>
          <cell r="Y2216" t="str">
            <v>worker</v>
          </cell>
          <cell r="Z2216">
            <v>45673</v>
          </cell>
          <cell r="AA2216">
            <v>45673</v>
          </cell>
        </row>
        <row r="2217">
          <cell r="B2217" t="str">
            <v>VH100355</v>
          </cell>
          <cell r="D2217" t="str">
            <v>YEN, BUI THI</v>
          </cell>
          <cell r="E2217" t="str">
            <v>Asia Region</v>
          </cell>
          <cell r="F2217" t="str">
            <v>Production</v>
          </cell>
          <cell r="G2217" t="str">
            <v>LGEVH</v>
          </cell>
          <cell r="H2217" t="str">
            <v>IVI Division</v>
          </cell>
          <cell r="I2217" t="str">
            <v>IVI Production Department</v>
          </cell>
          <cell r="J2217" t="str">
            <v>LGEVHA.IVI Manufacturing Unit</v>
          </cell>
          <cell r="K2217" t="str">
            <v>IVI MFG</v>
          </cell>
          <cell r="L2217" t="str">
            <v>IVI</v>
          </cell>
          <cell r="M2217" t="str">
            <v>Manufacturing</v>
          </cell>
          <cell r="N2217" t="str">
            <v>Manufacturing</v>
          </cell>
          <cell r="O2217" t="str">
            <v>Haiphong/VN</v>
          </cell>
          <cell r="P2217" t="str">
            <v>Manufacturing</v>
          </cell>
          <cell r="Q2217" t="str">
            <v>Production Management</v>
          </cell>
          <cell r="R2217" t="str">
            <v>Line Operation Management</v>
          </cell>
          <cell r="S2217" t="str">
            <v>Regular</v>
          </cell>
          <cell r="T2217" t="str">
            <v>Operator</v>
          </cell>
          <cell r="U2217" t="str">
            <v>O1</v>
          </cell>
          <cell r="V2217" t="str">
            <v>O1</v>
          </cell>
          <cell r="X2217" t="str">
            <v>worker</v>
          </cell>
          <cell r="Y2217" t="str">
            <v>worker</v>
          </cell>
          <cell r="Z2217">
            <v>45673</v>
          </cell>
          <cell r="AA2217">
            <v>45673</v>
          </cell>
        </row>
        <row r="2218">
          <cell r="B2218" t="str">
            <v>VH100356</v>
          </cell>
          <cell r="D2218" t="str">
            <v>THUONG, NGO VAN</v>
          </cell>
          <cell r="E2218" t="str">
            <v>Asia Region</v>
          </cell>
          <cell r="F2218" t="str">
            <v>Production</v>
          </cell>
          <cell r="G2218" t="str">
            <v>LGEVH</v>
          </cell>
          <cell r="H2218" t="str">
            <v>IVI Division</v>
          </cell>
          <cell r="I2218" t="str">
            <v>IVI Production Department</v>
          </cell>
          <cell r="J2218" t="str">
            <v>LGEVHA.IVI Manufacturing Unit</v>
          </cell>
          <cell r="K2218" t="str">
            <v>IVI MFG</v>
          </cell>
          <cell r="L2218" t="str">
            <v>IVI</v>
          </cell>
          <cell r="M2218" t="str">
            <v>Manufacturing</v>
          </cell>
          <cell r="N2218" t="str">
            <v>Manufacturing</v>
          </cell>
          <cell r="O2218" t="str">
            <v>Haiphong/VN</v>
          </cell>
          <cell r="P2218" t="str">
            <v>Manufacturing</v>
          </cell>
          <cell r="Q2218" t="str">
            <v>Production Management</v>
          </cell>
          <cell r="R2218" t="str">
            <v>Line Operation Management</v>
          </cell>
          <cell r="S2218" t="str">
            <v>Regular</v>
          </cell>
          <cell r="T2218" t="str">
            <v>Operator</v>
          </cell>
          <cell r="U2218" t="str">
            <v>O1</v>
          </cell>
          <cell r="V2218" t="str">
            <v>O1</v>
          </cell>
          <cell r="X2218" t="str">
            <v>worker</v>
          </cell>
          <cell r="Y2218" t="str">
            <v>worker</v>
          </cell>
          <cell r="Z2218">
            <v>45673</v>
          </cell>
          <cell r="AA2218">
            <v>45673</v>
          </cell>
        </row>
        <row r="2219">
          <cell r="B2219" t="str">
            <v>VH100358</v>
          </cell>
          <cell r="D2219" t="str">
            <v>HIEN, PHAM THI MINH</v>
          </cell>
          <cell r="E2219" t="str">
            <v>Asia Region</v>
          </cell>
          <cell r="F2219" t="str">
            <v>Production</v>
          </cell>
          <cell r="G2219" t="str">
            <v>LGEVH</v>
          </cell>
          <cell r="H2219" t="str">
            <v>IVI Division</v>
          </cell>
          <cell r="I2219" t="str">
            <v>IVI Production Department</v>
          </cell>
          <cell r="J2219" t="str">
            <v>LGEVHA.IVI Manufacturing Unit</v>
          </cell>
          <cell r="K2219" t="str">
            <v>IVI MFG</v>
          </cell>
          <cell r="L2219" t="str">
            <v>IVI</v>
          </cell>
          <cell r="M2219" t="str">
            <v>Manufacturing</v>
          </cell>
          <cell r="N2219" t="str">
            <v>Manufacturing</v>
          </cell>
          <cell r="O2219" t="str">
            <v>Haiphong/VN</v>
          </cell>
          <cell r="P2219" t="str">
            <v>Manufacturing</v>
          </cell>
          <cell r="Q2219" t="str">
            <v>Production Management</v>
          </cell>
          <cell r="R2219" t="str">
            <v>Line Operation Management</v>
          </cell>
          <cell r="S2219" t="str">
            <v>Regular</v>
          </cell>
          <cell r="T2219" t="str">
            <v>Operator</v>
          </cell>
          <cell r="U2219" t="str">
            <v>O1</v>
          </cell>
          <cell r="V2219" t="str">
            <v>O1</v>
          </cell>
          <cell r="X2219" t="str">
            <v>worker</v>
          </cell>
          <cell r="Y2219" t="str">
            <v>worker</v>
          </cell>
          <cell r="Z2219">
            <v>45673</v>
          </cell>
          <cell r="AA2219">
            <v>45673</v>
          </cell>
        </row>
        <row r="2220">
          <cell r="B2220" t="str">
            <v>VH100359</v>
          </cell>
          <cell r="D2220" t="str">
            <v>LAM, LO VAN</v>
          </cell>
          <cell r="E2220" t="str">
            <v>Asia Region</v>
          </cell>
          <cell r="F2220" t="str">
            <v>Production</v>
          </cell>
          <cell r="G2220" t="str">
            <v>LGEVH</v>
          </cell>
          <cell r="H2220" t="str">
            <v>IVI Division</v>
          </cell>
          <cell r="I2220" t="str">
            <v>IVI Production Department</v>
          </cell>
          <cell r="J2220" t="str">
            <v>LGEVHA.IVI Manufacturing Team</v>
          </cell>
          <cell r="K2220" t="str">
            <v>IVI MFG</v>
          </cell>
          <cell r="L2220" t="str">
            <v>IVI</v>
          </cell>
          <cell r="M2220" t="str">
            <v>Manufacturing</v>
          </cell>
          <cell r="N2220" t="str">
            <v>Manufacturing</v>
          </cell>
          <cell r="O2220" t="str">
            <v>Haiphong/VN</v>
          </cell>
          <cell r="P2220" t="str">
            <v>Manufacturing</v>
          </cell>
          <cell r="Q2220" t="str">
            <v>Production Management</v>
          </cell>
          <cell r="R2220" t="str">
            <v>Line Operation Management</v>
          </cell>
          <cell r="S2220" t="str">
            <v>Regular</v>
          </cell>
          <cell r="T2220" t="str">
            <v>Operator</v>
          </cell>
          <cell r="U2220" t="str">
            <v>O1</v>
          </cell>
          <cell r="V2220" t="str">
            <v>O1</v>
          </cell>
          <cell r="X2220" t="str">
            <v>worker</v>
          </cell>
          <cell r="Y2220" t="str">
            <v>worker</v>
          </cell>
          <cell r="Z2220">
            <v>45673</v>
          </cell>
          <cell r="AA2220">
            <v>45673</v>
          </cell>
        </row>
        <row r="2221">
          <cell r="B2221" t="str">
            <v>VH100360</v>
          </cell>
          <cell r="D2221" t="str">
            <v>PHUONG, NGUYEN THU</v>
          </cell>
          <cell r="E2221" t="str">
            <v>Asia Region</v>
          </cell>
          <cell r="F2221" t="str">
            <v>Production</v>
          </cell>
          <cell r="G2221" t="str">
            <v>LGEVH</v>
          </cell>
          <cell r="H2221" t="str">
            <v>IVI Division</v>
          </cell>
          <cell r="I2221" t="str">
            <v>IVI Production Department</v>
          </cell>
          <cell r="J2221" t="str">
            <v>LGEVHA.IVI Manufacturing Unit</v>
          </cell>
          <cell r="K2221" t="str">
            <v>IVI MFG</v>
          </cell>
          <cell r="L2221" t="str">
            <v>IVI</v>
          </cell>
          <cell r="M2221" t="str">
            <v>Manufacturing</v>
          </cell>
          <cell r="N2221" t="str">
            <v>Manufacturing</v>
          </cell>
          <cell r="O2221" t="str">
            <v>Haiphong/VN</v>
          </cell>
          <cell r="P2221" t="str">
            <v>Manufacturing</v>
          </cell>
          <cell r="Q2221" t="str">
            <v>Production Management</v>
          </cell>
          <cell r="R2221" t="str">
            <v>Line Operation Management</v>
          </cell>
          <cell r="S2221" t="str">
            <v>Regular</v>
          </cell>
          <cell r="T2221" t="str">
            <v>Operator</v>
          </cell>
          <cell r="U2221" t="str">
            <v>O1</v>
          </cell>
          <cell r="V2221" t="str">
            <v>O1</v>
          </cell>
          <cell r="X2221" t="str">
            <v>worker</v>
          </cell>
          <cell r="Y2221" t="str">
            <v>worker</v>
          </cell>
          <cell r="Z2221">
            <v>45673</v>
          </cell>
          <cell r="AA2221">
            <v>45673</v>
          </cell>
        </row>
        <row r="2222">
          <cell r="B2222" t="str">
            <v>VH100361</v>
          </cell>
          <cell r="D2222" t="str">
            <v>TU, DANG VAN</v>
          </cell>
          <cell r="E2222" t="str">
            <v>Asia Region</v>
          </cell>
          <cell r="F2222" t="str">
            <v>Production</v>
          </cell>
          <cell r="G2222" t="str">
            <v>LGEVH</v>
          </cell>
          <cell r="H2222" t="str">
            <v>IVI Division</v>
          </cell>
          <cell r="I2222" t="str">
            <v>IVI Production Department</v>
          </cell>
          <cell r="J2222" t="str">
            <v>LGEVHA.IVI Manufacturing Unit</v>
          </cell>
          <cell r="K2222" t="str">
            <v>IVI MFG</v>
          </cell>
          <cell r="L2222" t="str">
            <v>IVI</v>
          </cell>
          <cell r="M2222" t="str">
            <v>Manufacturing</v>
          </cell>
          <cell r="N2222" t="str">
            <v>Manufacturing</v>
          </cell>
          <cell r="O2222" t="str">
            <v>Haiphong/VN</v>
          </cell>
          <cell r="P2222" t="str">
            <v>Manufacturing</v>
          </cell>
          <cell r="Q2222" t="str">
            <v>Production Management</v>
          </cell>
          <cell r="R2222" t="str">
            <v>Line Operation Management</v>
          </cell>
          <cell r="S2222" t="str">
            <v>Regular</v>
          </cell>
          <cell r="T2222" t="str">
            <v>Operator</v>
          </cell>
          <cell r="U2222" t="str">
            <v>O1</v>
          </cell>
          <cell r="V2222" t="str">
            <v>O1</v>
          </cell>
          <cell r="X2222" t="str">
            <v>worker</v>
          </cell>
          <cell r="Y2222" t="str">
            <v>worker</v>
          </cell>
          <cell r="Z2222">
            <v>45673</v>
          </cell>
          <cell r="AA2222">
            <v>45673</v>
          </cell>
        </row>
        <row r="2223">
          <cell r="B2223" t="str">
            <v>VH100363</v>
          </cell>
          <cell r="D2223" t="str">
            <v>DONG, PHAM VAN</v>
          </cell>
          <cell r="E2223" t="str">
            <v>Asia Region</v>
          </cell>
          <cell r="F2223" t="str">
            <v>Production</v>
          </cell>
          <cell r="G2223" t="str">
            <v>LGEVH</v>
          </cell>
          <cell r="H2223" t="str">
            <v>IVI Division</v>
          </cell>
          <cell r="I2223" t="str">
            <v>IVI Production Department</v>
          </cell>
          <cell r="J2223" t="str">
            <v>LGEVHA.IVI Manufacturing Unit</v>
          </cell>
          <cell r="K2223" t="str">
            <v>IVI MFG</v>
          </cell>
          <cell r="L2223" t="str">
            <v>IVI</v>
          </cell>
          <cell r="M2223" t="str">
            <v>Manufacturing</v>
          </cell>
          <cell r="N2223" t="str">
            <v>Manufacturing</v>
          </cell>
          <cell r="O2223" t="str">
            <v>Haiphong/VN</v>
          </cell>
          <cell r="P2223" t="str">
            <v>Manufacturing</v>
          </cell>
          <cell r="Q2223" t="str">
            <v>Production Management</v>
          </cell>
          <cell r="R2223" t="str">
            <v>Line Operation Management</v>
          </cell>
          <cell r="S2223" t="str">
            <v>Regular</v>
          </cell>
          <cell r="T2223" t="str">
            <v>Operator</v>
          </cell>
          <cell r="U2223" t="str">
            <v>O1</v>
          </cell>
          <cell r="V2223" t="str">
            <v>O1</v>
          </cell>
          <cell r="X2223" t="str">
            <v>worker</v>
          </cell>
          <cell r="Y2223" t="str">
            <v>worker</v>
          </cell>
          <cell r="Z2223">
            <v>45673</v>
          </cell>
          <cell r="AA2223">
            <v>45673</v>
          </cell>
        </row>
        <row r="2224">
          <cell r="B2224" t="str">
            <v>VH100365</v>
          </cell>
          <cell r="D2224" t="str">
            <v>ANH, PHAM TUAN</v>
          </cell>
          <cell r="E2224" t="str">
            <v>Asia Region</v>
          </cell>
          <cell r="F2224" t="str">
            <v>Production</v>
          </cell>
          <cell r="G2224" t="str">
            <v>LGEVH</v>
          </cell>
          <cell r="H2224" t="str">
            <v>IVI Division</v>
          </cell>
          <cell r="I2224" t="str">
            <v>IVI Production Department</v>
          </cell>
          <cell r="J2224" t="str">
            <v>LGEVHA.IVI Manufacturing Unit</v>
          </cell>
          <cell r="K2224" t="str">
            <v>IVI MFG</v>
          </cell>
          <cell r="L2224" t="str">
            <v>IVI</v>
          </cell>
          <cell r="M2224" t="str">
            <v>Manufacturing</v>
          </cell>
          <cell r="N2224" t="str">
            <v>Manufacturing</v>
          </cell>
          <cell r="O2224" t="str">
            <v>Haiphong/VN</v>
          </cell>
          <cell r="P2224" t="str">
            <v>Manufacturing</v>
          </cell>
          <cell r="Q2224" t="str">
            <v>Production Management</v>
          </cell>
          <cell r="R2224" t="str">
            <v>Line Operation Management</v>
          </cell>
          <cell r="S2224" t="str">
            <v>Regular</v>
          </cell>
          <cell r="T2224" t="str">
            <v>Operator</v>
          </cell>
          <cell r="U2224" t="str">
            <v>O1</v>
          </cell>
          <cell r="V2224" t="str">
            <v>O1</v>
          </cell>
          <cell r="X2224" t="str">
            <v>worker</v>
          </cell>
          <cell r="Y2224" t="str">
            <v>worker</v>
          </cell>
          <cell r="Z2224">
            <v>45673</v>
          </cell>
          <cell r="AA2224">
            <v>45673</v>
          </cell>
        </row>
        <row r="2225">
          <cell r="B2225" t="str">
            <v>VH100366</v>
          </cell>
          <cell r="D2225" t="str">
            <v>CUONG, VU VAN</v>
          </cell>
          <cell r="E2225" t="str">
            <v>Asia Region</v>
          </cell>
          <cell r="F2225" t="str">
            <v>Production</v>
          </cell>
          <cell r="G2225" t="str">
            <v>LGEVH</v>
          </cell>
          <cell r="H2225" t="str">
            <v>IVI Division</v>
          </cell>
          <cell r="I2225" t="str">
            <v>IVI Production Department</v>
          </cell>
          <cell r="J2225" t="str">
            <v>LGEVHA.IVI Manufacturing Unit</v>
          </cell>
          <cell r="K2225" t="str">
            <v>IVI MFG</v>
          </cell>
          <cell r="L2225" t="str">
            <v>IVI</v>
          </cell>
          <cell r="M2225" t="str">
            <v>Manufacturing</v>
          </cell>
          <cell r="N2225" t="str">
            <v>Manufacturing</v>
          </cell>
          <cell r="O2225" t="str">
            <v>Haiphong/VN</v>
          </cell>
          <cell r="P2225" t="str">
            <v>Manufacturing</v>
          </cell>
          <cell r="Q2225" t="str">
            <v>Production Management</v>
          </cell>
          <cell r="R2225" t="str">
            <v>Line Operation Management</v>
          </cell>
          <cell r="S2225" t="str">
            <v>Regular</v>
          </cell>
          <cell r="T2225" t="str">
            <v>Operator</v>
          </cell>
          <cell r="U2225" t="str">
            <v>O1</v>
          </cell>
          <cell r="V2225" t="str">
            <v>O1</v>
          </cell>
          <cell r="X2225" t="str">
            <v>worker</v>
          </cell>
          <cell r="Y2225" t="str">
            <v>worker</v>
          </cell>
          <cell r="Z2225">
            <v>45673</v>
          </cell>
          <cell r="AA2225">
            <v>45673</v>
          </cell>
        </row>
        <row r="2226">
          <cell r="B2226" t="str">
            <v>VH100367</v>
          </cell>
          <cell r="D2226" t="str">
            <v>CUONG, BUI QUANG</v>
          </cell>
          <cell r="E2226" t="str">
            <v>Asia Region</v>
          </cell>
          <cell r="F2226" t="str">
            <v>Production</v>
          </cell>
          <cell r="G2226" t="str">
            <v>LGEVH</v>
          </cell>
          <cell r="H2226" t="str">
            <v>IVI Division</v>
          </cell>
          <cell r="I2226" t="str">
            <v>IVI Production Department</v>
          </cell>
          <cell r="J2226" t="str">
            <v>LGEVHA.IVI Manufacturing Unit</v>
          </cell>
          <cell r="K2226" t="str">
            <v>IVI MFG</v>
          </cell>
          <cell r="L2226" t="str">
            <v>IVI</v>
          </cell>
          <cell r="M2226" t="str">
            <v>Manufacturing</v>
          </cell>
          <cell r="N2226" t="str">
            <v>Manufacturing</v>
          </cell>
          <cell r="O2226" t="str">
            <v>Haiphong/VN</v>
          </cell>
          <cell r="P2226" t="str">
            <v>Manufacturing</v>
          </cell>
          <cell r="Q2226" t="str">
            <v>Production Management</v>
          </cell>
          <cell r="R2226" t="str">
            <v>Line Operation Management</v>
          </cell>
          <cell r="S2226" t="str">
            <v>Regular</v>
          </cell>
          <cell r="T2226" t="str">
            <v>Operator</v>
          </cell>
          <cell r="U2226" t="str">
            <v>O1</v>
          </cell>
          <cell r="V2226" t="str">
            <v>O1</v>
          </cell>
          <cell r="X2226" t="str">
            <v>worker</v>
          </cell>
          <cell r="Y2226" t="str">
            <v>worker</v>
          </cell>
          <cell r="Z2226">
            <v>45673</v>
          </cell>
          <cell r="AA2226">
            <v>45673</v>
          </cell>
        </row>
        <row r="2227">
          <cell r="B2227" t="str">
            <v>VH100368</v>
          </cell>
          <cell r="D2227" t="str">
            <v>QUAN, LUU VAN</v>
          </cell>
          <cell r="E2227" t="str">
            <v>Asia Region</v>
          </cell>
          <cell r="F2227" t="str">
            <v>Production</v>
          </cell>
          <cell r="G2227" t="str">
            <v>LGEVH</v>
          </cell>
          <cell r="H2227" t="str">
            <v>IVI Division</v>
          </cell>
          <cell r="I2227" t="str">
            <v>IVI Production Department</v>
          </cell>
          <cell r="J2227" t="str">
            <v>LGEVHA.IVI Manufacturing Unit</v>
          </cell>
          <cell r="K2227" t="str">
            <v>IVI MFG</v>
          </cell>
          <cell r="L2227" t="str">
            <v>IVI</v>
          </cell>
          <cell r="M2227" t="str">
            <v>Manufacturing</v>
          </cell>
          <cell r="N2227" t="str">
            <v>Manufacturing</v>
          </cell>
          <cell r="O2227" t="str">
            <v>Haiphong/VN</v>
          </cell>
          <cell r="P2227" t="str">
            <v>Manufacturing</v>
          </cell>
          <cell r="Q2227" t="str">
            <v>Production Management</v>
          </cell>
          <cell r="R2227" t="str">
            <v>Line Operation Management</v>
          </cell>
          <cell r="S2227" t="str">
            <v>Regular</v>
          </cell>
          <cell r="T2227" t="str">
            <v>Operator</v>
          </cell>
          <cell r="U2227" t="str">
            <v>O1</v>
          </cell>
          <cell r="V2227" t="str">
            <v>O1</v>
          </cell>
          <cell r="X2227" t="str">
            <v>worker</v>
          </cell>
          <cell r="Y2227" t="str">
            <v>worker</v>
          </cell>
          <cell r="Z2227">
            <v>45673</v>
          </cell>
          <cell r="AA2227">
            <v>45673</v>
          </cell>
        </row>
        <row r="2228">
          <cell r="B2228" t="str">
            <v>VH100369</v>
          </cell>
          <cell r="D2228" t="str">
            <v>DANG, HOANG HAI</v>
          </cell>
          <cell r="E2228" t="str">
            <v>Asia Region</v>
          </cell>
          <cell r="F2228" t="str">
            <v>Production</v>
          </cell>
          <cell r="G2228" t="str">
            <v>LGEVH</v>
          </cell>
          <cell r="H2228" t="str">
            <v>IVI Division</v>
          </cell>
          <cell r="I2228" t="str">
            <v>IVI Production Department</v>
          </cell>
          <cell r="J2228" t="str">
            <v>LGEVHA.IVI LQC Unit</v>
          </cell>
          <cell r="K2228" t="str">
            <v>IVI LQC</v>
          </cell>
          <cell r="L2228" t="str">
            <v>IVI</v>
          </cell>
          <cell r="M2228" t="str">
            <v>Manufacturing</v>
          </cell>
          <cell r="N2228" t="str">
            <v>Manufacturing</v>
          </cell>
          <cell r="O2228" t="str">
            <v>Haiphong/VN</v>
          </cell>
          <cell r="P2228" t="str">
            <v>Manufacturing</v>
          </cell>
          <cell r="Q2228" t="str">
            <v>Production Management</v>
          </cell>
          <cell r="R2228" t="str">
            <v>Line Operation Management</v>
          </cell>
          <cell r="S2228" t="str">
            <v>Regular</v>
          </cell>
          <cell r="T2228" t="str">
            <v>Operator</v>
          </cell>
          <cell r="U2228" t="str">
            <v>O1</v>
          </cell>
          <cell r="V2228" t="str">
            <v>O1</v>
          </cell>
          <cell r="X2228" t="str">
            <v>worker</v>
          </cell>
          <cell r="Y2228" t="str">
            <v>worker</v>
          </cell>
          <cell r="Z2228">
            <v>45673</v>
          </cell>
          <cell r="AA2228">
            <v>45673</v>
          </cell>
        </row>
        <row r="2229">
          <cell r="B2229" t="str">
            <v>VH100370</v>
          </cell>
          <cell r="D2229" t="str">
            <v>QUANG, NGUYEN VAN</v>
          </cell>
          <cell r="E2229" t="str">
            <v>Asia Region</v>
          </cell>
          <cell r="F2229" t="str">
            <v>Production</v>
          </cell>
          <cell r="G2229" t="str">
            <v>LGEVH</v>
          </cell>
          <cell r="H2229" t="str">
            <v>IVI Division</v>
          </cell>
          <cell r="I2229" t="str">
            <v>IVI Production Department</v>
          </cell>
          <cell r="J2229" t="str">
            <v>LGEVHA.IVI LQC Unit</v>
          </cell>
          <cell r="K2229" t="str">
            <v>IVI LQC</v>
          </cell>
          <cell r="L2229" t="str">
            <v>IVI</v>
          </cell>
          <cell r="M2229" t="str">
            <v>Manufacturing</v>
          </cell>
          <cell r="N2229" t="str">
            <v>Manufacturing</v>
          </cell>
          <cell r="O2229" t="str">
            <v>Haiphong/VN</v>
          </cell>
          <cell r="P2229" t="str">
            <v>Manufacturing</v>
          </cell>
          <cell r="Q2229" t="str">
            <v>Production Management</v>
          </cell>
          <cell r="R2229" t="str">
            <v>Line Operation Management</v>
          </cell>
          <cell r="S2229" t="str">
            <v>Regular</v>
          </cell>
          <cell r="T2229" t="str">
            <v>Operator</v>
          </cell>
          <cell r="U2229" t="str">
            <v>O1</v>
          </cell>
          <cell r="V2229" t="str">
            <v>O1</v>
          </cell>
          <cell r="X2229" t="str">
            <v>worker</v>
          </cell>
          <cell r="Y2229" t="str">
            <v>worker</v>
          </cell>
          <cell r="Z2229">
            <v>45673</v>
          </cell>
          <cell r="AA2229">
            <v>45673</v>
          </cell>
        </row>
        <row r="2230">
          <cell r="B2230" t="str">
            <v>VH100371</v>
          </cell>
          <cell r="D2230" t="str">
            <v>CUONG, HO DINH</v>
          </cell>
          <cell r="E2230" t="str">
            <v>Asia Region</v>
          </cell>
          <cell r="F2230" t="str">
            <v>Production</v>
          </cell>
          <cell r="G2230" t="str">
            <v>LGEVH</v>
          </cell>
          <cell r="H2230" t="str">
            <v>IVI Division</v>
          </cell>
          <cell r="I2230" t="str">
            <v>IVI Production Department</v>
          </cell>
          <cell r="J2230" t="str">
            <v>LGEVHA.IVI LQC Unit</v>
          </cell>
          <cell r="K2230" t="str">
            <v>IVI LQC</v>
          </cell>
          <cell r="L2230" t="str">
            <v>IVI</v>
          </cell>
          <cell r="M2230" t="str">
            <v>Manufacturing</v>
          </cell>
          <cell r="N2230" t="str">
            <v>Manufacturing</v>
          </cell>
          <cell r="O2230" t="str">
            <v>Haiphong/VN</v>
          </cell>
          <cell r="P2230" t="str">
            <v>Manufacturing</v>
          </cell>
          <cell r="Q2230" t="str">
            <v>Production Management</v>
          </cell>
          <cell r="R2230" t="str">
            <v>Line Operation Management</v>
          </cell>
          <cell r="S2230" t="str">
            <v>Regular</v>
          </cell>
          <cell r="T2230" t="str">
            <v>Operator</v>
          </cell>
          <cell r="U2230" t="str">
            <v>O1</v>
          </cell>
          <cell r="V2230" t="str">
            <v>O1</v>
          </cell>
          <cell r="X2230" t="str">
            <v>worker</v>
          </cell>
          <cell r="Y2230" t="str">
            <v>worker</v>
          </cell>
          <cell r="Z2230">
            <v>45673</v>
          </cell>
          <cell r="AA2230">
            <v>45673</v>
          </cell>
        </row>
        <row r="2231">
          <cell r="B2231" t="str">
            <v>VH100373</v>
          </cell>
          <cell r="D2231" t="str">
            <v>BINH, NGO VAN</v>
          </cell>
          <cell r="E2231" t="str">
            <v>Asia Region</v>
          </cell>
          <cell r="F2231" t="str">
            <v>Production</v>
          </cell>
          <cell r="G2231" t="str">
            <v>LGEVH</v>
          </cell>
          <cell r="H2231" t="str">
            <v>IVI Division</v>
          </cell>
          <cell r="I2231" t="str">
            <v>IVI Production Department</v>
          </cell>
          <cell r="J2231" t="str">
            <v>LGEVHA.IVI LQC Unit</v>
          </cell>
          <cell r="K2231" t="str">
            <v>IVI LQC</v>
          </cell>
          <cell r="L2231" t="str">
            <v>IVI</v>
          </cell>
          <cell r="M2231" t="str">
            <v>Manufacturing</v>
          </cell>
          <cell r="N2231" t="str">
            <v>Manufacturing</v>
          </cell>
          <cell r="O2231" t="str">
            <v>Haiphong/VN</v>
          </cell>
          <cell r="P2231" t="str">
            <v>Manufacturing</v>
          </cell>
          <cell r="Q2231" t="str">
            <v>Production Management</v>
          </cell>
          <cell r="R2231" t="str">
            <v>Line Operation Management</v>
          </cell>
          <cell r="S2231" t="str">
            <v>Regular</v>
          </cell>
          <cell r="T2231" t="str">
            <v>Operator</v>
          </cell>
          <cell r="U2231" t="str">
            <v>O1</v>
          </cell>
          <cell r="V2231" t="str">
            <v>O1</v>
          </cell>
          <cell r="X2231" t="str">
            <v>worker</v>
          </cell>
          <cell r="Y2231" t="str">
            <v>worker</v>
          </cell>
          <cell r="Z2231">
            <v>45673</v>
          </cell>
          <cell r="AA2231">
            <v>45673</v>
          </cell>
        </row>
        <row r="2232">
          <cell r="B2232" t="str">
            <v>VH100374</v>
          </cell>
          <cell r="D2232" t="str">
            <v>VAN, NGUYEN THI</v>
          </cell>
          <cell r="E2232" t="str">
            <v>Asia Region</v>
          </cell>
          <cell r="F2232" t="str">
            <v>Production</v>
          </cell>
          <cell r="G2232" t="str">
            <v>LGEVH</v>
          </cell>
          <cell r="H2232" t="str">
            <v>HS Division</v>
          </cell>
          <cell r="I2232" t="str">
            <v>Living MFG Department</v>
          </cell>
          <cell r="J2232" t="str">
            <v>LGEVHA.WM Production Unit</v>
          </cell>
          <cell r="K2232" t="str">
            <v>Living MFG</v>
          </cell>
          <cell r="L2232" t="str">
            <v>HS</v>
          </cell>
          <cell r="M2232" t="str">
            <v>Manufacturing</v>
          </cell>
          <cell r="N2232" t="str">
            <v>Manufacturing</v>
          </cell>
          <cell r="O2232" t="str">
            <v>Haiphong/VN</v>
          </cell>
          <cell r="P2232" t="str">
            <v>Manufacturing</v>
          </cell>
          <cell r="Q2232" t="str">
            <v>Production Management</v>
          </cell>
          <cell r="R2232" t="str">
            <v>Line Operation Management</v>
          </cell>
          <cell r="S2232" t="str">
            <v>Regular</v>
          </cell>
          <cell r="T2232" t="str">
            <v>Operator</v>
          </cell>
          <cell r="U2232" t="str">
            <v>O1</v>
          </cell>
          <cell r="V2232" t="str">
            <v>O1</v>
          </cell>
          <cell r="X2232" t="str">
            <v>worker</v>
          </cell>
          <cell r="Y2232" t="str">
            <v>worker</v>
          </cell>
          <cell r="Z2232">
            <v>45673</v>
          </cell>
          <cell r="AA2232">
            <v>45673</v>
          </cell>
        </row>
        <row r="2233">
          <cell r="B2233" t="str">
            <v>VH100375</v>
          </cell>
          <cell r="D2233" t="str">
            <v>ANH, NGUYEN DUY</v>
          </cell>
          <cell r="E2233" t="str">
            <v>Asia Region</v>
          </cell>
          <cell r="F2233" t="str">
            <v>Production</v>
          </cell>
          <cell r="G2233" t="str">
            <v>LGEVH</v>
          </cell>
          <cell r="H2233" t="str">
            <v>HS Division</v>
          </cell>
          <cell r="I2233" t="str">
            <v>Living MFG Department</v>
          </cell>
          <cell r="J2233" t="str">
            <v>LGEVHA.WM Production Unit</v>
          </cell>
          <cell r="K2233" t="str">
            <v>Living MFG</v>
          </cell>
          <cell r="L2233" t="str">
            <v>HS</v>
          </cell>
          <cell r="M2233" t="str">
            <v>Manufacturing</v>
          </cell>
          <cell r="N2233" t="str">
            <v>Manufacturing</v>
          </cell>
          <cell r="O2233" t="str">
            <v>Haiphong/VN</v>
          </cell>
          <cell r="P2233" t="str">
            <v>Manufacturing</v>
          </cell>
          <cell r="Q2233" t="str">
            <v>Production Management</v>
          </cell>
          <cell r="R2233" t="str">
            <v>Line Operation Management</v>
          </cell>
          <cell r="S2233" t="str">
            <v>Regular</v>
          </cell>
          <cell r="T2233" t="str">
            <v>Operator</v>
          </cell>
          <cell r="U2233" t="str">
            <v>O1</v>
          </cell>
          <cell r="V2233" t="str">
            <v>O1</v>
          </cell>
          <cell r="X2233" t="str">
            <v>worker</v>
          </cell>
          <cell r="Y2233" t="str">
            <v>worker</v>
          </cell>
          <cell r="Z2233">
            <v>45673</v>
          </cell>
          <cell r="AA2233">
            <v>45673</v>
          </cell>
        </row>
        <row r="2234">
          <cell r="B2234" t="str">
            <v>VH100377</v>
          </cell>
          <cell r="D2234" t="str">
            <v>HOANG, NGUYEN TIEN</v>
          </cell>
          <cell r="E2234" t="str">
            <v>Asia Region</v>
          </cell>
          <cell r="F2234" t="str">
            <v>Production</v>
          </cell>
          <cell r="G2234" t="str">
            <v>LGEVH</v>
          </cell>
          <cell r="H2234" t="str">
            <v>HS Division</v>
          </cell>
          <cell r="I2234" t="str">
            <v>Living MFG Department</v>
          </cell>
          <cell r="J2234" t="str">
            <v>LGEVHA.WM Production Unit</v>
          </cell>
          <cell r="K2234" t="str">
            <v>Living MFG</v>
          </cell>
          <cell r="L2234" t="str">
            <v>HS</v>
          </cell>
          <cell r="M2234" t="str">
            <v>Manufacturing</v>
          </cell>
          <cell r="N2234" t="str">
            <v>Manufacturing</v>
          </cell>
          <cell r="O2234" t="str">
            <v>Haiphong/VN</v>
          </cell>
          <cell r="P2234" t="str">
            <v>Manufacturing</v>
          </cell>
          <cell r="Q2234" t="str">
            <v>Production Management</v>
          </cell>
          <cell r="R2234" t="str">
            <v>Line Operation Management</v>
          </cell>
          <cell r="S2234" t="str">
            <v>Regular</v>
          </cell>
          <cell r="T2234" t="str">
            <v>Operator</v>
          </cell>
          <cell r="U2234" t="str">
            <v>O1</v>
          </cell>
          <cell r="V2234" t="str">
            <v>O1</v>
          </cell>
          <cell r="X2234" t="str">
            <v>worker</v>
          </cell>
          <cell r="Y2234" t="str">
            <v>worker</v>
          </cell>
          <cell r="Z2234">
            <v>45673</v>
          </cell>
          <cell r="AA2234">
            <v>45673</v>
          </cell>
        </row>
        <row r="2235">
          <cell r="B2235" t="str">
            <v>VH100381</v>
          </cell>
          <cell r="D2235" t="str">
            <v>CHIEN, NGUYEN PHU</v>
          </cell>
          <cell r="E2235" t="str">
            <v>Asia Region</v>
          </cell>
          <cell r="F2235" t="str">
            <v>Production</v>
          </cell>
          <cell r="G2235" t="str">
            <v>LGEVH</v>
          </cell>
          <cell r="H2235" t="str">
            <v>HS Division</v>
          </cell>
          <cell r="I2235" t="str">
            <v>Living MFG Department</v>
          </cell>
          <cell r="J2235" t="str">
            <v>LGEVHA.WM Production Unit</v>
          </cell>
          <cell r="K2235" t="str">
            <v>Living MFG</v>
          </cell>
          <cell r="L2235" t="str">
            <v>HS</v>
          </cell>
          <cell r="M2235" t="str">
            <v>Manufacturing</v>
          </cell>
          <cell r="N2235" t="str">
            <v>Manufacturing</v>
          </cell>
          <cell r="O2235" t="str">
            <v>Haiphong/VN</v>
          </cell>
          <cell r="P2235" t="str">
            <v>Manufacturing</v>
          </cell>
          <cell r="Q2235" t="str">
            <v>Production Management</v>
          </cell>
          <cell r="R2235" t="str">
            <v>Line Operation Management</v>
          </cell>
          <cell r="S2235" t="str">
            <v>Regular</v>
          </cell>
          <cell r="T2235" t="str">
            <v>Operator</v>
          </cell>
          <cell r="U2235" t="str">
            <v>O1</v>
          </cell>
          <cell r="V2235" t="str">
            <v>O1</v>
          </cell>
          <cell r="X2235" t="str">
            <v>worker</v>
          </cell>
          <cell r="Y2235" t="str">
            <v>worker</v>
          </cell>
          <cell r="Z2235">
            <v>45673</v>
          </cell>
          <cell r="AA2235">
            <v>45673</v>
          </cell>
        </row>
        <row r="2236">
          <cell r="B2236" t="str">
            <v>VH100382</v>
          </cell>
          <cell r="D2236" t="str">
            <v>QUYET, PHAM VAN</v>
          </cell>
          <cell r="E2236" t="str">
            <v>Asia Region</v>
          </cell>
          <cell r="F2236" t="str">
            <v>Production</v>
          </cell>
          <cell r="G2236" t="str">
            <v>LGEVH</v>
          </cell>
          <cell r="H2236" t="str">
            <v>HS Division</v>
          </cell>
          <cell r="I2236" t="str">
            <v>Living MFG Department</v>
          </cell>
          <cell r="J2236" t="str">
            <v>LGEVHA.WM Production Unit</v>
          </cell>
          <cell r="K2236" t="str">
            <v>Living MFG</v>
          </cell>
          <cell r="L2236" t="str">
            <v>HS</v>
          </cell>
          <cell r="M2236" t="str">
            <v>Manufacturing</v>
          </cell>
          <cell r="N2236" t="str">
            <v>Manufacturing</v>
          </cell>
          <cell r="O2236" t="str">
            <v>Haiphong/VN</v>
          </cell>
          <cell r="P2236" t="str">
            <v>Manufacturing</v>
          </cell>
          <cell r="Q2236" t="str">
            <v>Production Management</v>
          </cell>
          <cell r="R2236" t="str">
            <v>Line Operation Management</v>
          </cell>
          <cell r="S2236" t="str">
            <v>Regular</v>
          </cell>
          <cell r="T2236" t="str">
            <v>Operator</v>
          </cell>
          <cell r="U2236" t="str">
            <v>O1</v>
          </cell>
          <cell r="V2236" t="str">
            <v>O1</v>
          </cell>
          <cell r="X2236" t="str">
            <v>worker</v>
          </cell>
          <cell r="Y2236" t="str">
            <v>worker</v>
          </cell>
          <cell r="Z2236">
            <v>45673</v>
          </cell>
          <cell r="AA2236">
            <v>45673</v>
          </cell>
        </row>
        <row r="2237">
          <cell r="B2237" t="str">
            <v>VH100384</v>
          </cell>
          <cell r="D2237" t="str">
            <v>AN, LA BA</v>
          </cell>
          <cell r="E2237" t="str">
            <v>Asia Region</v>
          </cell>
          <cell r="F2237" t="str">
            <v>Production</v>
          </cell>
          <cell r="G2237" t="str">
            <v>LGEVH</v>
          </cell>
          <cell r="H2237" t="str">
            <v>HS Division</v>
          </cell>
          <cell r="I2237" t="str">
            <v>Kitchen MFG Department</v>
          </cell>
          <cell r="J2237" t="str">
            <v>LGEVHA.REF MFG Unit</v>
          </cell>
          <cell r="K2237" t="str">
            <v>REF MFG</v>
          </cell>
          <cell r="L2237" t="str">
            <v>HS</v>
          </cell>
          <cell r="M2237" t="str">
            <v>Manufacturing</v>
          </cell>
          <cell r="N2237" t="str">
            <v>Manufacturing</v>
          </cell>
          <cell r="O2237" t="str">
            <v>Haiphong/VN</v>
          </cell>
          <cell r="P2237" t="str">
            <v>Manufacturing</v>
          </cell>
          <cell r="Q2237" t="str">
            <v>Production Management</v>
          </cell>
          <cell r="R2237" t="str">
            <v>Line Operation Management</v>
          </cell>
          <cell r="S2237" t="str">
            <v>Regular</v>
          </cell>
          <cell r="T2237" t="str">
            <v>Operator</v>
          </cell>
          <cell r="U2237" t="str">
            <v>O1</v>
          </cell>
          <cell r="V2237" t="str">
            <v>O1</v>
          </cell>
          <cell r="X2237" t="str">
            <v>worker</v>
          </cell>
          <cell r="Y2237" t="str">
            <v>worker</v>
          </cell>
          <cell r="Z2237">
            <v>45673</v>
          </cell>
          <cell r="AA2237">
            <v>45673</v>
          </cell>
        </row>
        <row r="2238">
          <cell r="B2238" t="str">
            <v>VH100385</v>
          </cell>
          <cell r="D2238" t="str">
            <v>TUAN, VU NGOC</v>
          </cell>
          <cell r="E2238" t="str">
            <v>Asia Region</v>
          </cell>
          <cell r="F2238" t="str">
            <v>Production</v>
          </cell>
          <cell r="G2238" t="str">
            <v>LGEVH</v>
          </cell>
          <cell r="H2238" t="str">
            <v>HS Division</v>
          </cell>
          <cell r="I2238" t="str">
            <v>Kitchen MFG Department</v>
          </cell>
          <cell r="J2238" t="str">
            <v>LGEVHA.REF MFG Unit</v>
          </cell>
          <cell r="K2238" t="str">
            <v>REF MFG</v>
          </cell>
          <cell r="L2238" t="str">
            <v>HS</v>
          </cell>
          <cell r="M2238" t="str">
            <v>Manufacturing</v>
          </cell>
          <cell r="N2238" t="str">
            <v>Manufacturing</v>
          </cell>
          <cell r="O2238" t="str">
            <v>Haiphong/VN</v>
          </cell>
          <cell r="P2238" t="str">
            <v>Manufacturing</v>
          </cell>
          <cell r="Q2238" t="str">
            <v>Production Management</v>
          </cell>
          <cell r="R2238" t="str">
            <v>Line Operation Management</v>
          </cell>
          <cell r="S2238" t="str">
            <v>Regular</v>
          </cell>
          <cell r="T2238" t="str">
            <v>Operator</v>
          </cell>
          <cell r="U2238" t="str">
            <v>O1</v>
          </cell>
          <cell r="V2238" t="str">
            <v>O1</v>
          </cell>
          <cell r="X2238" t="str">
            <v>worker</v>
          </cell>
          <cell r="Y2238" t="str">
            <v>worker</v>
          </cell>
          <cell r="Z2238">
            <v>45673</v>
          </cell>
          <cell r="AA2238">
            <v>45673</v>
          </cell>
        </row>
        <row r="2239">
          <cell r="B2239" t="str">
            <v>VH100386</v>
          </cell>
          <cell r="D2239" t="str">
            <v>TAN, DANG VAN</v>
          </cell>
          <cell r="E2239" t="str">
            <v>Asia Region</v>
          </cell>
          <cell r="F2239" t="str">
            <v>Production</v>
          </cell>
          <cell r="G2239" t="str">
            <v>LGEVH</v>
          </cell>
          <cell r="H2239" t="str">
            <v>HS Division</v>
          </cell>
          <cell r="I2239" t="str">
            <v>Kitchen MFG Department</v>
          </cell>
          <cell r="J2239" t="str">
            <v>LGEVHA.REF MFG Unit</v>
          </cell>
          <cell r="K2239" t="str">
            <v>REF MFG</v>
          </cell>
          <cell r="L2239" t="str">
            <v>HS</v>
          </cell>
          <cell r="M2239" t="str">
            <v>Manufacturing</v>
          </cell>
          <cell r="N2239" t="str">
            <v>Manufacturing</v>
          </cell>
          <cell r="O2239" t="str">
            <v>Haiphong/VN</v>
          </cell>
          <cell r="P2239" t="str">
            <v>Manufacturing</v>
          </cell>
          <cell r="Q2239" t="str">
            <v>Production Management</v>
          </cell>
          <cell r="R2239" t="str">
            <v>Line Operation Management</v>
          </cell>
          <cell r="S2239" t="str">
            <v>Regular</v>
          </cell>
          <cell r="T2239" t="str">
            <v>Operator</v>
          </cell>
          <cell r="U2239" t="str">
            <v>O1</v>
          </cell>
          <cell r="V2239" t="str">
            <v>O1</v>
          </cell>
          <cell r="X2239" t="str">
            <v>worker</v>
          </cell>
          <cell r="Y2239" t="str">
            <v>worker</v>
          </cell>
          <cell r="Z2239">
            <v>45673</v>
          </cell>
          <cell r="AA2239">
            <v>45673</v>
          </cell>
        </row>
        <row r="2240">
          <cell r="B2240" t="str">
            <v>VH100387</v>
          </cell>
          <cell r="D2240" t="str">
            <v>VANG, HANG A</v>
          </cell>
          <cell r="E2240" t="str">
            <v>Asia Region</v>
          </cell>
          <cell r="F2240" t="str">
            <v>Production</v>
          </cell>
          <cell r="G2240" t="str">
            <v>LGEVH</v>
          </cell>
          <cell r="H2240" t="str">
            <v>HS Division</v>
          </cell>
          <cell r="I2240" t="str">
            <v>Kitchen MFG Department</v>
          </cell>
          <cell r="J2240" t="str">
            <v>LGEVHA.REF MFG Unit</v>
          </cell>
          <cell r="K2240" t="str">
            <v>REF MFG</v>
          </cell>
          <cell r="L2240" t="str">
            <v>HS</v>
          </cell>
          <cell r="M2240" t="str">
            <v>Manufacturing</v>
          </cell>
          <cell r="N2240" t="str">
            <v>Manufacturing</v>
          </cell>
          <cell r="O2240" t="str">
            <v>Haiphong/VN</v>
          </cell>
          <cell r="P2240" t="str">
            <v>Manufacturing</v>
          </cell>
          <cell r="Q2240" t="str">
            <v>Production Management</v>
          </cell>
          <cell r="R2240" t="str">
            <v>Line Operation Management</v>
          </cell>
          <cell r="S2240" t="str">
            <v>Regular</v>
          </cell>
          <cell r="T2240" t="str">
            <v>Operator</v>
          </cell>
          <cell r="U2240" t="str">
            <v>O1</v>
          </cell>
          <cell r="V2240" t="str">
            <v>O1</v>
          </cell>
          <cell r="X2240" t="str">
            <v>worker</v>
          </cell>
          <cell r="Y2240" t="str">
            <v>worker</v>
          </cell>
          <cell r="Z2240">
            <v>45673</v>
          </cell>
          <cell r="AA2240">
            <v>45673</v>
          </cell>
        </row>
        <row r="2241">
          <cell r="B2241" t="str">
            <v>VH100388</v>
          </cell>
          <cell r="D2241" t="str">
            <v>LINH, NGUYEN THI THUY</v>
          </cell>
          <cell r="E2241" t="str">
            <v>Asia Region</v>
          </cell>
          <cell r="F2241" t="str">
            <v>Production</v>
          </cell>
          <cell r="G2241" t="str">
            <v>LGEVH</v>
          </cell>
          <cell r="H2241" t="str">
            <v>HS Division</v>
          </cell>
          <cell r="I2241" t="str">
            <v>Kitchen MFG Department</v>
          </cell>
          <cell r="J2241" t="str">
            <v>LGEVHA.REF MFG Unit</v>
          </cell>
          <cell r="K2241" t="str">
            <v>REF MFG</v>
          </cell>
          <cell r="L2241" t="str">
            <v>HS</v>
          </cell>
          <cell r="M2241" t="str">
            <v>Manufacturing</v>
          </cell>
          <cell r="N2241" t="str">
            <v>Manufacturing</v>
          </cell>
          <cell r="O2241" t="str">
            <v>Haiphong/VN</v>
          </cell>
          <cell r="P2241" t="str">
            <v>Manufacturing</v>
          </cell>
          <cell r="Q2241" t="str">
            <v>Production Management</v>
          </cell>
          <cell r="R2241" t="str">
            <v>Line Operation Management</v>
          </cell>
          <cell r="S2241" t="str">
            <v>Regular</v>
          </cell>
          <cell r="T2241" t="str">
            <v>Operator</v>
          </cell>
          <cell r="U2241" t="str">
            <v>O1</v>
          </cell>
          <cell r="V2241" t="str">
            <v>O1</v>
          </cell>
          <cell r="X2241" t="str">
            <v>worker</v>
          </cell>
          <cell r="Y2241" t="str">
            <v>worker</v>
          </cell>
          <cell r="Z2241">
            <v>45673</v>
          </cell>
          <cell r="AA2241">
            <v>45673</v>
          </cell>
        </row>
        <row r="2242">
          <cell r="B2242" t="str">
            <v>VH100389</v>
          </cell>
          <cell r="D2242" t="str">
            <v>NGUYEN, PHAN VAN</v>
          </cell>
          <cell r="E2242" t="str">
            <v>Asia Region</v>
          </cell>
          <cell r="F2242" t="str">
            <v>Production</v>
          </cell>
          <cell r="G2242" t="str">
            <v>LGEVH</v>
          </cell>
          <cell r="H2242" t="str">
            <v>HS Division</v>
          </cell>
          <cell r="I2242" t="str">
            <v>Kitchen MFG Department</v>
          </cell>
          <cell r="J2242" t="str">
            <v>LGEVHA.REF MFG Unit</v>
          </cell>
          <cell r="K2242" t="str">
            <v>REF MFG</v>
          </cell>
          <cell r="L2242" t="str">
            <v>HS</v>
          </cell>
          <cell r="M2242" t="str">
            <v>Manufacturing</v>
          </cell>
          <cell r="N2242" t="str">
            <v>Manufacturing</v>
          </cell>
          <cell r="O2242" t="str">
            <v>Haiphong/VN</v>
          </cell>
          <cell r="P2242" t="str">
            <v>Manufacturing</v>
          </cell>
          <cell r="Q2242" t="str">
            <v>Production Management</v>
          </cell>
          <cell r="R2242" t="str">
            <v>Line Operation Management</v>
          </cell>
          <cell r="S2242" t="str">
            <v>Regular</v>
          </cell>
          <cell r="T2242" t="str">
            <v>Operator</v>
          </cell>
          <cell r="U2242" t="str">
            <v>O1</v>
          </cell>
          <cell r="V2242" t="str">
            <v>O1</v>
          </cell>
          <cell r="X2242" t="str">
            <v>worker</v>
          </cell>
          <cell r="Y2242" t="str">
            <v>worker</v>
          </cell>
          <cell r="Z2242">
            <v>45673</v>
          </cell>
          <cell r="AA2242">
            <v>45673</v>
          </cell>
        </row>
        <row r="2243">
          <cell r="B2243" t="str">
            <v>VH100390</v>
          </cell>
          <cell r="D2243" t="str">
            <v>TUYEN, PHAM THANH</v>
          </cell>
          <cell r="E2243" t="str">
            <v>Asia Region</v>
          </cell>
          <cell r="F2243" t="str">
            <v>Production</v>
          </cell>
          <cell r="G2243" t="str">
            <v>LGEVH</v>
          </cell>
          <cell r="H2243" t="str">
            <v>HS Division</v>
          </cell>
          <cell r="I2243" t="str">
            <v>Kitchen MFG Department</v>
          </cell>
          <cell r="J2243" t="str">
            <v>LGEVHA.REF MFG Unit</v>
          </cell>
          <cell r="K2243" t="str">
            <v>REF MFG</v>
          </cell>
          <cell r="L2243" t="str">
            <v>HS</v>
          </cell>
          <cell r="M2243" t="str">
            <v>Manufacturing</v>
          </cell>
          <cell r="N2243" t="str">
            <v>Manufacturing</v>
          </cell>
          <cell r="O2243" t="str">
            <v>Haiphong/VN</v>
          </cell>
          <cell r="P2243" t="str">
            <v>Manufacturing</v>
          </cell>
          <cell r="Q2243" t="str">
            <v>Production Management</v>
          </cell>
          <cell r="R2243" t="str">
            <v>Line Operation Management</v>
          </cell>
          <cell r="S2243" t="str">
            <v>Regular</v>
          </cell>
          <cell r="T2243" t="str">
            <v>Operator</v>
          </cell>
          <cell r="U2243" t="str">
            <v>O1</v>
          </cell>
          <cell r="V2243" t="str">
            <v>O1</v>
          </cell>
          <cell r="X2243" t="str">
            <v>worker</v>
          </cell>
          <cell r="Y2243" t="str">
            <v>worker</v>
          </cell>
          <cell r="Z2243">
            <v>45673</v>
          </cell>
          <cell r="AA2243">
            <v>45673</v>
          </cell>
        </row>
        <row r="2244">
          <cell r="B2244" t="str">
            <v>VH100393</v>
          </cell>
          <cell r="D2244" t="str">
            <v>THU, NGUYEN PHUONG</v>
          </cell>
          <cell r="E2244" t="str">
            <v>Asia Region</v>
          </cell>
          <cell r="F2244" t="str">
            <v>Production</v>
          </cell>
          <cell r="G2244" t="str">
            <v>LGEVH</v>
          </cell>
          <cell r="H2244" t="str">
            <v>HS Division</v>
          </cell>
          <cell r="I2244" t="str">
            <v>Living MFG Department</v>
          </cell>
          <cell r="J2244" t="str">
            <v>LGEVHA.WM1 Production Section</v>
          </cell>
          <cell r="K2244" t="str">
            <v>Living MFG</v>
          </cell>
          <cell r="L2244" t="str">
            <v>HS</v>
          </cell>
          <cell r="M2244" t="str">
            <v>Manufacturing</v>
          </cell>
          <cell r="N2244" t="str">
            <v>Manufacturing</v>
          </cell>
          <cell r="O2244" t="str">
            <v>Haiphong/VN</v>
          </cell>
          <cell r="P2244" t="str">
            <v>Manufacturing</v>
          </cell>
          <cell r="Q2244" t="str">
            <v>Production Management</v>
          </cell>
          <cell r="R2244" t="str">
            <v>Line Operation Management</v>
          </cell>
          <cell r="S2244" t="str">
            <v>Regular</v>
          </cell>
          <cell r="T2244" t="str">
            <v>Operator</v>
          </cell>
          <cell r="U2244" t="str">
            <v>O1</v>
          </cell>
          <cell r="V2244" t="str">
            <v>O1</v>
          </cell>
          <cell r="X2244" t="str">
            <v>worker</v>
          </cell>
          <cell r="Y2244" t="str">
            <v>worker</v>
          </cell>
          <cell r="Z2244">
            <v>45673</v>
          </cell>
          <cell r="AA2244">
            <v>45673</v>
          </cell>
        </row>
        <row r="2245">
          <cell r="B2245" t="str">
            <v>VH100396</v>
          </cell>
          <cell r="D2245" t="str">
            <v>TUAN, NGUYEN VAN</v>
          </cell>
          <cell r="E2245" t="str">
            <v>Asia Region</v>
          </cell>
          <cell r="F2245" t="str">
            <v>Production</v>
          </cell>
          <cell r="G2245" t="str">
            <v>LGEVH</v>
          </cell>
          <cell r="H2245" t="str">
            <v>HS Division</v>
          </cell>
          <cell r="I2245" t="str">
            <v>Living MFG Department</v>
          </cell>
          <cell r="J2245" t="str">
            <v>LGEVHA.WM Production Unit</v>
          </cell>
          <cell r="K2245" t="str">
            <v>Living MFG</v>
          </cell>
          <cell r="L2245" t="str">
            <v>HS</v>
          </cell>
          <cell r="M2245" t="str">
            <v>Manufacturing</v>
          </cell>
          <cell r="N2245" t="str">
            <v>Manufacturing</v>
          </cell>
          <cell r="O2245" t="str">
            <v>Haiphong/VN</v>
          </cell>
          <cell r="P2245" t="str">
            <v>Manufacturing</v>
          </cell>
          <cell r="Q2245" t="str">
            <v>Production Management</v>
          </cell>
          <cell r="R2245" t="str">
            <v>Line Operation Management</v>
          </cell>
          <cell r="S2245" t="str">
            <v>Regular</v>
          </cell>
          <cell r="T2245" t="str">
            <v>Operator</v>
          </cell>
          <cell r="U2245" t="str">
            <v>O1</v>
          </cell>
          <cell r="V2245" t="str">
            <v>O1</v>
          </cell>
          <cell r="X2245" t="str">
            <v>worker</v>
          </cell>
          <cell r="Y2245" t="str">
            <v>worker</v>
          </cell>
          <cell r="Z2245">
            <v>45673</v>
          </cell>
          <cell r="AA2245">
            <v>45673</v>
          </cell>
        </row>
        <row r="2246">
          <cell r="B2246" t="str">
            <v>VH100397</v>
          </cell>
          <cell r="D2246" t="str">
            <v>TRIEU, BUI TRONG</v>
          </cell>
          <cell r="E2246" t="str">
            <v>Asia Region</v>
          </cell>
          <cell r="F2246" t="str">
            <v>Production</v>
          </cell>
          <cell r="G2246" t="str">
            <v>LGEVH</v>
          </cell>
          <cell r="H2246" t="str">
            <v>HS Division</v>
          </cell>
          <cell r="I2246" t="str">
            <v>Living MFG Department</v>
          </cell>
          <cell r="J2246" t="str">
            <v>LGEVHA.WM Production Unit</v>
          </cell>
          <cell r="K2246" t="str">
            <v>Living MFG</v>
          </cell>
          <cell r="L2246" t="str">
            <v>HS</v>
          </cell>
          <cell r="M2246" t="str">
            <v>Manufacturing</v>
          </cell>
          <cell r="N2246" t="str">
            <v>Manufacturing</v>
          </cell>
          <cell r="O2246" t="str">
            <v>Haiphong/VN</v>
          </cell>
          <cell r="P2246" t="str">
            <v>Manufacturing</v>
          </cell>
          <cell r="Q2246" t="str">
            <v>Production Management</v>
          </cell>
          <cell r="R2246" t="str">
            <v>Line Operation Management</v>
          </cell>
          <cell r="S2246" t="str">
            <v>Regular</v>
          </cell>
          <cell r="T2246" t="str">
            <v>Operator</v>
          </cell>
          <cell r="U2246" t="str">
            <v>O1</v>
          </cell>
          <cell r="V2246" t="str">
            <v>O1</v>
          </cell>
          <cell r="X2246" t="str">
            <v>worker</v>
          </cell>
          <cell r="Y2246" t="str">
            <v>worker</v>
          </cell>
          <cell r="Z2246">
            <v>45673</v>
          </cell>
          <cell r="AA2246">
            <v>45673</v>
          </cell>
        </row>
        <row r="2247">
          <cell r="B2247" t="str">
            <v>VH100398</v>
          </cell>
          <cell r="D2247" t="str">
            <v>MO, PHAM THI HUONG</v>
          </cell>
          <cell r="E2247" t="str">
            <v>Asia Region</v>
          </cell>
          <cell r="F2247" t="str">
            <v>Production</v>
          </cell>
          <cell r="G2247" t="str">
            <v>LGEVH</v>
          </cell>
          <cell r="H2247" t="str">
            <v>HS Division</v>
          </cell>
          <cell r="I2247" t="str">
            <v>Living QA Team</v>
          </cell>
          <cell r="J2247" t="str">
            <v>LGEVHA.Living SQA Part</v>
          </cell>
          <cell r="K2247" t="str">
            <v>Living QA</v>
          </cell>
          <cell r="L2247" t="str">
            <v>HS</v>
          </cell>
          <cell r="M2247" t="str">
            <v>Quality</v>
          </cell>
          <cell r="N2247" t="str">
            <v>Quality</v>
          </cell>
          <cell r="O2247" t="str">
            <v>Haiphong/VN</v>
          </cell>
          <cell r="P2247" t="str">
            <v>Quality</v>
          </cell>
          <cell r="Q2247" t="str">
            <v>Quality Assurance</v>
          </cell>
          <cell r="R2247" t="str">
            <v>Component/Supplier Quality Assurance</v>
          </cell>
          <cell r="S2247" t="str">
            <v>Regular</v>
          </cell>
          <cell r="T2247" t="str">
            <v>Operator</v>
          </cell>
          <cell r="U2247" t="str">
            <v>O1</v>
          </cell>
          <cell r="V2247" t="str">
            <v>O1</v>
          </cell>
          <cell r="X2247" t="str">
            <v>worker</v>
          </cell>
          <cell r="Y2247" t="str">
            <v>worker</v>
          </cell>
          <cell r="Z2247">
            <v>45673</v>
          </cell>
          <cell r="AA2247">
            <v>45673</v>
          </cell>
        </row>
        <row r="2248">
          <cell r="B2248" t="str">
            <v>VH100399</v>
          </cell>
          <cell r="D2248" t="str">
            <v>HOAI, VU DUC</v>
          </cell>
          <cell r="E2248" t="str">
            <v>Asia Region</v>
          </cell>
          <cell r="F2248" t="str">
            <v>Production</v>
          </cell>
          <cell r="G2248" t="str">
            <v>LGEVH</v>
          </cell>
          <cell r="H2248" t="str">
            <v>HS Division</v>
          </cell>
          <cell r="I2248" t="str">
            <v>Living QA Team</v>
          </cell>
          <cell r="J2248" t="str">
            <v>LGEVHA.Living SQA Part</v>
          </cell>
          <cell r="K2248" t="str">
            <v>Living QA</v>
          </cell>
          <cell r="L2248" t="str">
            <v>HS</v>
          </cell>
          <cell r="M2248" t="str">
            <v>Quality</v>
          </cell>
          <cell r="N2248" t="str">
            <v>Quality</v>
          </cell>
          <cell r="O2248" t="str">
            <v>Haiphong/VN</v>
          </cell>
          <cell r="P2248" t="str">
            <v>Quality</v>
          </cell>
          <cell r="Q2248" t="str">
            <v>Quality Assurance</v>
          </cell>
          <cell r="R2248" t="str">
            <v>Component/Supplier Quality Assurance</v>
          </cell>
          <cell r="S2248" t="str">
            <v>Regular</v>
          </cell>
          <cell r="T2248" t="str">
            <v>Operator</v>
          </cell>
          <cell r="U2248" t="str">
            <v>O1</v>
          </cell>
          <cell r="V2248" t="str">
            <v>O1</v>
          </cell>
          <cell r="X2248" t="str">
            <v>worker</v>
          </cell>
          <cell r="Y2248" t="str">
            <v>worker</v>
          </cell>
          <cell r="Z2248">
            <v>45673</v>
          </cell>
          <cell r="AA2248">
            <v>45673</v>
          </cell>
        </row>
        <row r="2249">
          <cell r="B2249" t="str">
            <v>VH100403</v>
          </cell>
          <cell r="D2249" t="str">
            <v>HA, NGUYEN THI</v>
          </cell>
          <cell r="E2249" t="str">
            <v>Asia Region</v>
          </cell>
          <cell r="F2249" t="str">
            <v>Production</v>
          </cell>
          <cell r="G2249" t="str">
            <v>LGEVH</v>
          </cell>
          <cell r="H2249" t="str">
            <v>HS Division</v>
          </cell>
          <cell r="I2249" t="str">
            <v>Kitchen MFG Department</v>
          </cell>
          <cell r="J2249" t="str">
            <v>LGEVHA.REF MFG Unit</v>
          </cell>
          <cell r="K2249" t="str">
            <v>REF MFG</v>
          </cell>
          <cell r="L2249" t="str">
            <v>HS</v>
          </cell>
          <cell r="M2249" t="str">
            <v>Manufacturing</v>
          </cell>
          <cell r="N2249" t="str">
            <v>Manufacturing</v>
          </cell>
          <cell r="O2249" t="str">
            <v>Haiphong/VN</v>
          </cell>
          <cell r="P2249" t="str">
            <v>Manufacturing</v>
          </cell>
          <cell r="Q2249" t="str">
            <v>Production Management</v>
          </cell>
          <cell r="R2249" t="str">
            <v>Line Operation Management</v>
          </cell>
          <cell r="S2249" t="str">
            <v>Regular</v>
          </cell>
          <cell r="T2249" t="str">
            <v>Operator</v>
          </cell>
          <cell r="U2249" t="str">
            <v>O1</v>
          </cell>
          <cell r="V2249" t="str">
            <v>O1</v>
          </cell>
          <cell r="X2249" t="str">
            <v>worker</v>
          </cell>
          <cell r="Y2249" t="str">
            <v>worker</v>
          </cell>
          <cell r="Z2249">
            <v>45673</v>
          </cell>
          <cell r="AA2249">
            <v>45673</v>
          </cell>
        </row>
        <row r="2250">
          <cell r="B2250" t="str">
            <v>VH100404</v>
          </cell>
          <cell r="D2250" t="str">
            <v>LUAN, DAM VAN</v>
          </cell>
          <cell r="E2250" t="str">
            <v>Asia Region</v>
          </cell>
          <cell r="F2250" t="str">
            <v>Production</v>
          </cell>
          <cell r="G2250" t="str">
            <v>LGEVH</v>
          </cell>
          <cell r="H2250" t="str">
            <v>HS Division</v>
          </cell>
          <cell r="I2250" t="str">
            <v>Kitchen MFG Department</v>
          </cell>
          <cell r="J2250" t="str">
            <v>LGEVHA.REF MFG Unit</v>
          </cell>
          <cell r="K2250" t="str">
            <v>REF MFG</v>
          </cell>
          <cell r="L2250" t="str">
            <v>HS</v>
          </cell>
          <cell r="M2250" t="str">
            <v>Manufacturing</v>
          </cell>
          <cell r="N2250" t="str">
            <v>Manufacturing</v>
          </cell>
          <cell r="O2250" t="str">
            <v>Haiphong/VN</v>
          </cell>
          <cell r="P2250" t="str">
            <v>Manufacturing</v>
          </cell>
          <cell r="Q2250" t="str">
            <v>Production Management</v>
          </cell>
          <cell r="R2250" t="str">
            <v>Line Operation Management</v>
          </cell>
          <cell r="S2250" t="str">
            <v>Regular</v>
          </cell>
          <cell r="T2250" t="str">
            <v>Operator</v>
          </cell>
          <cell r="U2250" t="str">
            <v>O1</v>
          </cell>
          <cell r="V2250" t="str">
            <v>O1</v>
          </cell>
          <cell r="X2250" t="str">
            <v>worker</v>
          </cell>
          <cell r="Y2250" t="str">
            <v>worker</v>
          </cell>
          <cell r="Z2250">
            <v>45673</v>
          </cell>
          <cell r="AA2250">
            <v>45673</v>
          </cell>
        </row>
        <row r="2251">
          <cell r="B2251" t="str">
            <v>VH100406</v>
          </cell>
          <cell r="D2251" t="str">
            <v>TU, VU THANH</v>
          </cell>
          <cell r="E2251" t="str">
            <v>Asia Region</v>
          </cell>
          <cell r="F2251" t="str">
            <v>Production</v>
          </cell>
          <cell r="G2251" t="str">
            <v>LGEVH</v>
          </cell>
          <cell r="H2251" t="str">
            <v>HS Division</v>
          </cell>
          <cell r="I2251" t="str">
            <v>Kitchen MFG Department</v>
          </cell>
          <cell r="J2251" t="str">
            <v>LGEVHA.REF MFG Unit</v>
          </cell>
          <cell r="K2251" t="str">
            <v>REF MFG</v>
          </cell>
          <cell r="L2251" t="str">
            <v>HS</v>
          </cell>
          <cell r="M2251" t="str">
            <v>Manufacturing</v>
          </cell>
          <cell r="N2251" t="str">
            <v>Manufacturing</v>
          </cell>
          <cell r="O2251" t="str">
            <v>Haiphong/VN</v>
          </cell>
          <cell r="P2251" t="str">
            <v>Manufacturing</v>
          </cell>
          <cell r="Q2251" t="str">
            <v>Production Management</v>
          </cell>
          <cell r="R2251" t="str">
            <v>Line Operation Management</v>
          </cell>
          <cell r="S2251" t="str">
            <v>Regular</v>
          </cell>
          <cell r="T2251" t="str">
            <v>Operator</v>
          </cell>
          <cell r="U2251" t="str">
            <v>O1</v>
          </cell>
          <cell r="V2251" t="str">
            <v>O1</v>
          </cell>
          <cell r="X2251" t="str">
            <v>worker</v>
          </cell>
          <cell r="Y2251" t="str">
            <v>worker</v>
          </cell>
          <cell r="Z2251">
            <v>45673</v>
          </cell>
          <cell r="AA2251">
            <v>45673</v>
          </cell>
        </row>
        <row r="2252">
          <cell r="B2252" t="str">
            <v>VH100407</v>
          </cell>
          <cell r="D2252" t="str">
            <v>CUONG, NGUYEN MANH</v>
          </cell>
          <cell r="E2252" t="str">
            <v>Asia Region</v>
          </cell>
          <cell r="F2252" t="str">
            <v>Production</v>
          </cell>
          <cell r="G2252" t="str">
            <v>LGEVH</v>
          </cell>
          <cell r="H2252" t="str">
            <v>HS Division</v>
          </cell>
          <cell r="I2252" t="str">
            <v>Kitchen MFG Department</v>
          </cell>
          <cell r="J2252" t="str">
            <v>LGEVHA.REF MFG Unit</v>
          </cell>
          <cell r="K2252" t="str">
            <v>REF MFG</v>
          </cell>
          <cell r="L2252" t="str">
            <v>HS</v>
          </cell>
          <cell r="M2252" t="str">
            <v>Manufacturing</v>
          </cell>
          <cell r="N2252" t="str">
            <v>Manufacturing</v>
          </cell>
          <cell r="O2252" t="str">
            <v>Haiphong/VN</v>
          </cell>
          <cell r="P2252" t="str">
            <v>Manufacturing</v>
          </cell>
          <cell r="Q2252" t="str">
            <v>Production Management</v>
          </cell>
          <cell r="R2252" t="str">
            <v>Line Operation Management</v>
          </cell>
          <cell r="S2252" t="str">
            <v>Regular</v>
          </cell>
          <cell r="T2252" t="str">
            <v>Operator</v>
          </cell>
          <cell r="U2252" t="str">
            <v>O1</v>
          </cell>
          <cell r="V2252" t="str">
            <v>O1</v>
          </cell>
          <cell r="X2252" t="str">
            <v>worker</v>
          </cell>
          <cell r="Y2252" t="str">
            <v>worker</v>
          </cell>
          <cell r="Z2252">
            <v>45673</v>
          </cell>
          <cell r="AA2252">
            <v>45673</v>
          </cell>
        </row>
        <row r="2253">
          <cell r="B2253" t="str">
            <v>VH100408</v>
          </cell>
          <cell r="D2253" t="str">
            <v>NINH, PHAM DINH</v>
          </cell>
          <cell r="E2253" t="str">
            <v>Asia Region</v>
          </cell>
          <cell r="F2253" t="str">
            <v>Production</v>
          </cell>
          <cell r="G2253" t="str">
            <v>LGEVH</v>
          </cell>
          <cell r="H2253" t="str">
            <v>HS Division</v>
          </cell>
          <cell r="I2253" t="str">
            <v>Kitchen MFG Department</v>
          </cell>
          <cell r="J2253" t="str">
            <v>LGEVHA.REF MFG Unit</v>
          </cell>
          <cell r="K2253" t="str">
            <v>REF MFG</v>
          </cell>
          <cell r="L2253" t="str">
            <v>HS</v>
          </cell>
          <cell r="M2253" t="str">
            <v>Manufacturing</v>
          </cell>
          <cell r="N2253" t="str">
            <v>Manufacturing</v>
          </cell>
          <cell r="O2253" t="str">
            <v>Haiphong/VN</v>
          </cell>
          <cell r="P2253" t="str">
            <v>Manufacturing</v>
          </cell>
          <cell r="Q2253" t="str">
            <v>Production Management</v>
          </cell>
          <cell r="R2253" t="str">
            <v>Line Operation Management</v>
          </cell>
          <cell r="S2253" t="str">
            <v>Regular</v>
          </cell>
          <cell r="T2253" t="str">
            <v>Operator</v>
          </cell>
          <cell r="U2253" t="str">
            <v>O1</v>
          </cell>
          <cell r="V2253" t="str">
            <v>O1</v>
          </cell>
          <cell r="X2253" t="str">
            <v>worker</v>
          </cell>
          <cell r="Y2253" t="str">
            <v>worker</v>
          </cell>
          <cell r="Z2253">
            <v>45673</v>
          </cell>
          <cell r="AA2253">
            <v>45673</v>
          </cell>
        </row>
        <row r="2254">
          <cell r="B2254" t="str">
            <v>VH100409</v>
          </cell>
          <cell r="D2254" t="str">
            <v>DUNG, LE VAN</v>
          </cell>
          <cell r="E2254" t="str">
            <v>Asia Region</v>
          </cell>
          <cell r="F2254" t="str">
            <v>Production</v>
          </cell>
          <cell r="G2254" t="str">
            <v>LGEVH</v>
          </cell>
          <cell r="H2254" t="str">
            <v>HS Division</v>
          </cell>
          <cell r="I2254" t="str">
            <v>Kitchen MFG Department</v>
          </cell>
          <cell r="J2254" t="str">
            <v>LGEVHA.Cooking Production Unit</v>
          </cell>
          <cell r="K2254" t="str">
            <v>Cooking MFG</v>
          </cell>
          <cell r="L2254" t="str">
            <v>HS</v>
          </cell>
          <cell r="M2254" t="str">
            <v>Manufacturing</v>
          </cell>
          <cell r="N2254" t="str">
            <v>Manufacturing</v>
          </cell>
          <cell r="O2254" t="str">
            <v>Haiphong/VN</v>
          </cell>
          <cell r="P2254" t="str">
            <v>Manufacturing</v>
          </cell>
          <cell r="Q2254" t="str">
            <v>Production Management</v>
          </cell>
          <cell r="R2254" t="str">
            <v>Line Operation Management</v>
          </cell>
          <cell r="S2254" t="str">
            <v>Regular</v>
          </cell>
          <cell r="T2254" t="str">
            <v>Operator</v>
          </cell>
          <cell r="U2254" t="str">
            <v>O1</v>
          </cell>
          <cell r="V2254" t="str">
            <v>O1</v>
          </cell>
          <cell r="X2254" t="str">
            <v>worker</v>
          </cell>
          <cell r="Y2254" t="str">
            <v>worker</v>
          </cell>
          <cell r="Z2254">
            <v>45673</v>
          </cell>
          <cell r="AA2254">
            <v>45673</v>
          </cell>
        </row>
        <row r="2255">
          <cell r="B2255" t="str">
            <v>VH100410</v>
          </cell>
          <cell r="D2255" t="str">
            <v>ANH, NGUYEN TUAN</v>
          </cell>
          <cell r="E2255" t="str">
            <v>Asia Region</v>
          </cell>
          <cell r="F2255" t="str">
            <v>Production</v>
          </cell>
          <cell r="G2255" t="str">
            <v>LGEVH</v>
          </cell>
          <cell r="H2255" t="str">
            <v>HS Division</v>
          </cell>
          <cell r="I2255" t="str">
            <v>Kitchen MFG Department</v>
          </cell>
          <cell r="J2255" t="str">
            <v>LGEVHA.REF MFG Unit</v>
          </cell>
          <cell r="K2255" t="str">
            <v>REF MFG</v>
          </cell>
          <cell r="L2255" t="str">
            <v>HS</v>
          </cell>
          <cell r="M2255" t="str">
            <v>Manufacturing</v>
          </cell>
          <cell r="N2255" t="str">
            <v>Manufacturing</v>
          </cell>
          <cell r="O2255" t="str">
            <v>Haiphong/VN</v>
          </cell>
          <cell r="P2255" t="str">
            <v>Manufacturing</v>
          </cell>
          <cell r="Q2255" t="str">
            <v>Production Management</v>
          </cell>
          <cell r="R2255" t="str">
            <v>Line Operation Management</v>
          </cell>
          <cell r="S2255" t="str">
            <v>Regular</v>
          </cell>
          <cell r="T2255" t="str">
            <v>Operator</v>
          </cell>
          <cell r="U2255" t="str">
            <v>O1</v>
          </cell>
          <cell r="V2255" t="str">
            <v>O1</v>
          </cell>
          <cell r="X2255" t="str">
            <v>worker</v>
          </cell>
          <cell r="Y2255" t="str">
            <v>worker</v>
          </cell>
          <cell r="Z2255">
            <v>45673</v>
          </cell>
          <cell r="AA2255">
            <v>45673</v>
          </cell>
        </row>
        <row r="2256">
          <cell r="B2256" t="str">
            <v>VH100411</v>
          </cell>
          <cell r="D2256" t="str">
            <v>DUNG, PHAM VIET</v>
          </cell>
          <cell r="E2256" t="str">
            <v>Asia Region</v>
          </cell>
          <cell r="F2256" t="str">
            <v>Production</v>
          </cell>
          <cell r="G2256" t="str">
            <v>LGEVH</v>
          </cell>
          <cell r="H2256" t="str">
            <v>HS Division</v>
          </cell>
          <cell r="I2256" t="str">
            <v>Kitchen MFG Department</v>
          </cell>
          <cell r="J2256" t="str">
            <v>LGEVHA.REF MFG Unit</v>
          </cell>
          <cell r="K2256" t="str">
            <v>REF MFG</v>
          </cell>
          <cell r="L2256" t="str">
            <v>HS</v>
          </cell>
          <cell r="M2256" t="str">
            <v>Manufacturing</v>
          </cell>
          <cell r="N2256" t="str">
            <v>Manufacturing</v>
          </cell>
          <cell r="O2256" t="str">
            <v>Haiphong/VN</v>
          </cell>
          <cell r="P2256" t="str">
            <v>Manufacturing</v>
          </cell>
          <cell r="Q2256" t="str">
            <v>Production Management</v>
          </cell>
          <cell r="R2256" t="str">
            <v>Line Operation Management</v>
          </cell>
          <cell r="S2256" t="str">
            <v>Regular</v>
          </cell>
          <cell r="T2256" t="str">
            <v>Operator</v>
          </cell>
          <cell r="U2256" t="str">
            <v>O1</v>
          </cell>
          <cell r="V2256" t="str">
            <v>O1</v>
          </cell>
          <cell r="X2256" t="str">
            <v>worker</v>
          </cell>
          <cell r="Y2256" t="str">
            <v>worker</v>
          </cell>
          <cell r="Z2256">
            <v>45673</v>
          </cell>
          <cell r="AA2256">
            <v>45673</v>
          </cell>
        </row>
        <row r="2257">
          <cell r="B2257" t="str">
            <v>VH100413</v>
          </cell>
          <cell r="D2257" t="str">
            <v>HONG, HOANG THI</v>
          </cell>
          <cell r="E2257" t="str">
            <v>Asia Region</v>
          </cell>
          <cell r="F2257" t="str">
            <v>Production</v>
          </cell>
          <cell r="G2257" t="str">
            <v>LGEVH</v>
          </cell>
          <cell r="H2257" t="str">
            <v>HS Division</v>
          </cell>
          <cell r="I2257" t="str">
            <v>Kitchen MFG Department</v>
          </cell>
          <cell r="J2257" t="str">
            <v>LGEVHA.REF MFG Unit</v>
          </cell>
          <cell r="K2257" t="str">
            <v>REF MFG</v>
          </cell>
          <cell r="L2257" t="str">
            <v>HS</v>
          </cell>
          <cell r="M2257" t="str">
            <v>Manufacturing</v>
          </cell>
          <cell r="N2257" t="str">
            <v>Manufacturing</v>
          </cell>
          <cell r="O2257" t="str">
            <v>Haiphong/VN</v>
          </cell>
          <cell r="P2257" t="str">
            <v>Manufacturing</v>
          </cell>
          <cell r="Q2257" t="str">
            <v>Production Management</v>
          </cell>
          <cell r="R2257" t="str">
            <v>Line Operation Management</v>
          </cell>
          <cell r="S2257" t="str">
            <v>Regular</v>
          </cell>
          <cell r="T2257" t="str">
            <v>Operator</v>
          </cell>
          <cell r="U2257" t="str">
            <v>O1</v>
          </cell>
          <cell r="V2257" t="str">
            <v>O1</v>
          </cell>
          <cell r="X2257" t="str">
            <v>worker</v>
          </cell>
          <cell r="Y2257" t="str">
            <v>worker</v>
          </cell>
          <cell r="Z2257">
            <v>45673</v>
          </cell>
          <cell r="AA2257">
            <v>45673</v>
          </cell>
        </row>
        <row r="2258">
          <cell r="B2258" t="str">
            <v>VH100414</v>
          </cell>
          <cell r="D2258" t="str">
            <v>LUC, NGUYEN THE</v>
          </cell>
          <cell r="E2258" t="str">
            <v>Asia Region</v>
          </cell>
          <cell r="F2258" t="str">
            <v>Production</v>
          </cell>
          <cell r="G2258" t="str">
            <v>LGEVH</v>
          </cell>
          <cell r="H2258" t="str">
            <v>HS Division</v>
          </cell>
          <cell r="I2258" t="str">
            <v>Kitchen MFG Department</v>
          </cell>
          <cell r="J2258" t="str">
            <v>LGEVHA.Cooking Production Unit</v>
          </cell>
          <cell r="K2258" t="str">
            <v>Cooking MFG</v>
          </cell>
          <cell r="L2258" t="str">
            <v>HS</v>
          </cell>
          <cell r="M2258" t="str">
            <v>Manufacturing</v>
          </cell>
          <cell r="N2258" t="str">
            <v>Manufacturing</v>
          </cell>
          <cell r="O2258" t="str">
            <v>Haiphong/VN</v>
          </cell>
          <cell r="P2258" t="str">
            <v>Manufacturing</v>
          </cell>
          <cell r="Q2258" t="str">
            <v>Production Management</v>
          </cell>
          <cell r="R2258" t="str">
            <v>Line Operation Management</v>
          </cell>
          <cell r="S2258" t="str">
            <v>Regular</v>
          </cell>
          <cell r="T2258" t="str">
            <v>Operator</v>
          </cell>
          <cell r="U2258" t="str">
            <v>O1</v>
          </cell>
          <cell r="V2258" t="str">
            <v>O1</v>
          </cell>
          <cell r="X2258" t="str">
            <v>worker</v>
          </cell>
          <cell r="Y2258" t="str">
            <v>worker</v>
          </cell>
          <cell r="Z2258">
            <v>45673</v>
          </cell>
          <cell r="AA2258">
            <v>45673</v>
          </cell>
        </row>
        <row r="2259">
          <cell r="B2259" t="str">
            <v>VH100415</v>
          </cell>
          <cell r="D2259" t="str">
            <v>DUYEN, HA THI</v>
          </cell>
          <cell r="E2259" t="str">
            <v>Asia Region</v>
          </cell>
          <cell r="F2259" t="str">
            <v>Production</v>
          </cell>
          <cell r="G2259" t="str">
            <v>LGEVH</v>
          </cell>
          <cell r="H2259" t="str">
            <v>HS Division</v>
          </cell>
          <cell r="I2259" t="str">
            <v>Kitchen MFG Department</v>
          </cell>
          <cell r="J2259" t="str">
            <v>LGEVHA.REF MFG Unit</v>
          </cell>
          <cell r="K2259" t="str">
            <v>REF MFG</v>
          </cell>
          <cell r="L2259" t="str">
            <v>HS</v>
          </cell>
          <cell r="M2259" t="str">
            <v>Manufacturing</v>
          </cell>
          <cell r="N2259" t="str">
            <v>Manufacturing</v>
          </cell>
          <cell r="O2259" t="str">
            <v>Haiphong/VN</v>
          </cell>
          <cell r="P2259" t="str">
            <v>Manufacturing</v>
          </cell>
          <cell r="Q2259" t="str">
            <v>Production Management</v>
          </cell>
          <cell r="R2259" t="str">
            <v>Line Operation Management</v>
          </cell>
          <cell r="S2259" t="str">
            <v>Regular</v>
          </cell>
          <cell r="T2259" t="str">
            <v>Operator</v>
          </cell>
          <cell r="U2259" t="str">
            <v>O1</v>
          </cell>
          <cell r="V2259" t="str">
            <v>O1</v>
          </cell>
          <cell r="X2259" t="str">
            <v>worker</v>
          </cell>
          <cell r="Y2259" t="str">
            <v>worker</v>
          </cell>
          <cell r="Z2259">
            <v>45673</v>
          </cell>
          <cell r="AA2259">
            <v>45673</v>
          </cell>
        </row>
        <row r="2260">
          <cell r="B2260" t="str">
            <v>VH100419</v>
          </cell>
          <cell r="D2260" t="str">
            <v>NGOC, HOANG LE MINH</v>
          </cell>
          <cell r="E2260" t="str">
            <v>Asia Region</v>
          </cell>
          <cell r="F2260" t="str">
            <v>Production</v>
          </cell>
          <cell r="G2260" t="str">
            <v>LGEVH</v>
          </cell>
          <cell r="H2260" t="str">
            <v>HS Division</v>
          </cell>
          <cell r="I2260" t="str">
            <v>Kitchen MFG Department</v>
          </cell>
          <cell r="J2260" t="str">
            <v>LGEVHA.REF MFG Unit</v>
          </cell>
          <cell r="K2260" t="str">
            <v>REF MFG</v>
          </cell>
          <cell r="L2260" t="str">
            <v>HS</v>
          </cell>
          <cell r="M2260" t="str">
            <v>Manufacturing</v>
          </cell>
          <cell r="N2260" t="str">
            <v>Manufacturing</v>
          </cell>
          <cell r="O2260" t="str">
            <v>Haiphong/VN</v>
          </cell>
          <cell r="P2260" t="str">
            <v>Manufacturing</v>
          </cell>
          <cell r="Q2260" t="str">
            <v>Production Management</v>
          </cell>
          <cell r="R2260" t="str">
            <v>Line Operation Management</v>
          </cell>
          <cell r="S2260" t="str">
            <v>Regular</v>
          </cell>
          <cell r="T2260" t="str">
            <v>Operator</v>
          </cell>
          <cell r="U2260" t="str">
            <v>O1</v>
          </cell>
          <cell r="V2260" t="str">
            <v>O1</v>
          </cell>
          <cell r="X2260" t="str">
            <v>worker</v>
          </cell>
          <cell r="Y2260" t="str">
            <v>worker</v>
          </cell>
          <cell r="Z2260">
            <v>45673</v>
          </cell>
          <cell r="AA2260">
            <v>45673</v>
          </cell>
        </row>
        <row r="2261">
          <cell r="B2261" t="str">
            <v>VH100421</v>
          </cell>
          <cell r="D2261" t="str">
            <v>BIEN, QUANG VAN</v>
          </cell>
          <cell r="E2261" t="str">
            <v>Asia Region</v>
          </cell>
          <cell r="F2261" t="str">
            <v>Production</v>
          </cell>
          <cell r="G2261" t="str">
            <v>LGEVH</v>
          </cell>
          <cell r="H2261" t="str">
            <v>HS Division</v>
          </cell>
          <cell r="I2261" t="str">
            <v>Kitchen MFG Department</v>
          </cell>
          <cell r="J2261" t="str">
            <v>LGEVHA.REF MFG Unit</v>
          </cell>
          <cell r="K2261" t="str">
            <v>REF MFG</v>
          </cell>
          <cell r="L2261" t="str">
            <v>HS</v>
          </cell>
          <cell r="M2261" t="str">
            <v>Manufacturing</v>
          </cell>
          <cell r="N2261" t="str">
            <v>Manufacturing</v>
          </cell>
          <cell r="O2261" t="str">
            <v>Haiphong/VN</v>
          </cell>
          <cell r="P2261" t="str">
            <v>Manufacturing</v>
          </cell>
          <cell r="Q2261" t="str">
            <v>Production Management</v>
          </cell>
          <cell r="R2261" t="str">
            <v>Line Operation Management</v>
          </cell>
          <cell r="S2261" t="str">
            <v>Regular</v>
          </cell>
          <cell r="T2261" t="str">
            <v>Operator</v>
          </cell>
          <cell r="U2261" t="str">
            <v>O1</v>
          </cell>
          <cell r="V2261" t="str">
            <v>O1</v>
          </cell>
          <cell r="X2261" t="str">
            <v>worker</v>
          </cell>
          <cell r="Y2261" t="str">
            <v>worker</v>
          </cell>
          <cell r="Z2261">
            <v>45673</v>
          </cell>
          <cell r="AA2261">
            <v>45673</v>
          </cell>
        </row>
        <row r="2262">
          <cell r="B2262" t="str">
            <v>VH100422</v>
          </cell>
          <cell r="D2262" t="str">
            <v>PHUC, TRAN NGOC</v>
          </cell>
          <cell r="E2262" t="str">
            <v>Asia Region</v>
          </cell>
          <cell r="F2262" t="str">
            <v>Production</v>
          </cell>
          <cell r="G2262" t="str">
            <v>LGEVH</v>
          </cell>
          <cell r="H2262" t="str">
            <v>HS Division</v>
          </cell>
          <cell r="I2262" t="str">
            <v>Kitchen MFG Department</v>
          </cell>
          <cell r="J2262" t="str">
            <v>LGEVHA.REF MFG Unit</v>
          </cell>
          <cell r="K2262" t="str">
            <v>REF MFG</v>
          </cell>
          <cell r="L2262" t="str">
            <v>HS</v>
          </cell>
          <cell r="M2262" t="str">
            <v>Manufacturing</v>
          </cell>
          <cell r="N2262" t="str">
            <v>Manufacturing</v>
          </cell>
          <cell r="O2262" t="str">
            <v>Haiphong/VN</v>
          </cell>
          <cell r="P2262" t="str">
            <v>Manufacturing</v>
          </cell>
          <cell r="Q2262" t="str">
            <v>Production Management</v>
          </cell>
          <cell r="R2262" t="str">
            <v>Line Operation Management</v>
          </cell>
          <cell r="S2262" t="str">
            <v>Regular</v>
          </cell>
          <cell r="T2262" t="str">
            <v>Operator</v>
          </cell>
          <cell r="U2262" t="str">
            <v>O1</v>
          </cell>
          <cell r="V2262" t="str">
            <v>O1</v>
          </cell>
          <cell r="X2262" t="str">
            <v>worker</v>
          </cell>
          <cell r="Y2262" t="str">
            <v>worker</v>
          </cell>
          <cell r="Z2262">
            <v>45673</v>
          </cell>
          <cell r="AA2262">
            <v>45673</v>
          </cell>
        </row>
        <row r="2263">
          <cell r="B2263" t="str">
            <v>VH100423</v>
          </cell>
          <cell r="D2263" t="str">
            <v>HA, CAO THI</v>
          </cell>
          <cell r="E2263" t="str">
            <v>Asia Region</v>
          </cell>
          <cell r="F2263" t="str">
            <v>Production</v>
          </cell>
          <cell r="G2263" t="str">
            <v>LGEVH</v>
          </cell>
          <cell r="H2263" t="str">
            <v>HS Division</v>
          </cell>
          <cell r="I2263" t="str">
            <v>Kitchen MFG Department</v>
          </cell>
          <cell r="J2263" t="str">
            <v>LGEVHA.REF MFG Unit</v>
          </cell>
          <cell r="K2263" t="str">
            <v>REF MFG</v>
          </cell>
          <cell r="L2263" t="str">
            <v>HS</v>
          </cell>
          <cell r="M2263" t="str">
            <v>Manufacturing</v>
          </cell>
          <cell r="N2263" t="str">
            <v>Manufacturing</v>
          </cell>
          <cell r="O2263" t="str">
            <v>Haiphong/VN</v>
          </cell>
          <cell r="P2263" t="str">
            <v>Manufacturing</v>
          </cell>
          <cell r="Q2263" t="str">
            <v>Production Management</v>
          </cell>
          <cell r="R2263" t="str">
            <v>Line Operation Management</v>
          </cell>
          <cell r="S2263" t="str">
            <v>Regular</v>
          </cell>
          <cell r="T2263" t="str">
            <v>Operator</v>
          </cell>
          <cell r="U2263" t="str">
            <v>O1</v>
          </cell>
          <cell r="V2263" t="str">
            <v>O1</v>
          </cell>
          <cell r="X2263" t="str">
            <v>worker</v>
          </cell>
          <cell r="Y2263" t="str">
            <v>worker</v>
          </cell>
          <cell r="Z2263">
            <v>45673</v>
          </cell>
          <cell r="AA2263">
            <v>45673</v>
          </cell>
        </row>
        <row r="2264">
          <cell r="B2264" t="str">
            <v>VH100426</v>
          </cell>
          <cell r="D2264" t="str">
            <v>HUYEN, NGUYEN THI NGOC</v>
          </cell>
          <cell r="E2264" t="str">
            <v>Asia Region</v>
          </cell>
          <cell r="F2264" t="str">
            <v>Production</v>
          </cell>
          <cell r="G2264" t="str">
            <v>LGEVH</v>
          </cell>
          <cell r="H2264" t="str">
            <v>HS Division</v>
          </cell>
          <cell r="I2264" t="str">
            <v>Kitchen MFG Department</v>
          </cell>
          <cell r="J2264" t="str">
            <v>LGEVHA.REF MFG Unit</v>
          </cell>
          <cell r="K2264" t="str">
            <v>REF MFG</v>
          </cell>
          <cell r="L2264" t="str">
            <v>HS</v>
          </cell>
          <cell r="M2264" t="str">
            <v>Manufacturing</v>
          </cell>
          <cell r="N2264" t="str">
            <v>Manufacturing</v>
          </cell>
          <cell r="O2264" t="str">
            <v>Haiphong/VN</v>
          </cell>
          <cell r="P2264" t="str">
            <v>Manufacturing</v>
          </cell>
          <cell r="Q2264" t="str">
            <v>Production Management</v>
          </cell>
          <cell r="R2264" t="str">
            <v>Line Operation Management</v>
          </cell>
          <cell r="S2264" t="str">
            <v>Regular</v>
          </cell>
          <cell r="T2264" t="str">
            <v>Operator</v>
          </cell>
          <cell r="U2264" t="str">
            <v>O1</v>
          </cell>
          <cell r="V2264" t="str">
            <v>O1</v>
          </cell>
          <cell r="X2264" t="str">
            <v>worker</v>
          </cell>
          <cell r="Y2264" t="str">
            <v>worker</v>
          </cell>
          <cell r="Z2264">
            <v>45673</v>
          </cell>
          <cell r="AA2264">
            <v>45673</v>
          </cell>
        </row>
        <row r="2265">
          <cell r="B2265" t="str">
            <v>VH100427</v>
          </cell>
          <cell r="D2265" t="str">
            <v>DUNG, HOANG TIEN</v>
          </cell>
          <cell r="E2265" t="str">
            <v>Asia Region</v>
          </cell>
          <cell r="F2265" t="str">
            <v>Production</v>
          </cell>
          <cell r="G2265" t="str">
            <v>LGEVH</v>
          </cell>
          <cell r="H2265" t="str">
            <v>HS Division</v>
          </cell>
          <cell r="I2265" t="str">
            <v>Living QA Team</v>
          </cell>
          <cell r="J2265" t="str">
            <v>LGEVHA.WM LQC Section</v>
          </cell>
          <cell r="K2265" t="str">
            <v>Living QA</v>
          </cell>
          <cell r="L2265" t="str">
            <v>HS</v>
          </cell>
          <cell r="M2265" t="str">
            <v>Manufacturing</v>
          </cell>
          <cell r="N2265" t="str">
            <v>Manufacturing</v>
          </cell>
          <cell r="O2265" t="str">
            <v>Haiphong/VN</v>
          </cell>
          <cell r="P2265" t="str">
            <v>Quality</v>
          </cell>
          <cell r="Q2265" t="str">
            <v>Quality Assurance</v>
          </cell>
          <cell r="R2265" t="str">
            <v>Component/Supplier Quality Assurance</v>
          </cell>
          <cell r="S2265" t="str">
            <v>Regular</v>
          </cell>
          <cell r="T2265" t="str">
            <v>Operator</v>
          </cell>
          <cell r="U2265" t="str">
            <v>O1</v>
          </cell>
          <cell r="V2265" t="str">
            <v>O1</v>
          </cell>
          <cell r="X2265" t="str">
            <v>worker</v>
          </cell>
          <cell r="Y2265" t="str">
            <v>worker</v>
          </cell>
          <cell r="Z2265">
            <v>45673</v>
          </cell>
          <cell r="AA2265">
            <v>45673</v>
          </cell>
        </row>
        <row r="2266">
          <cell r="B2266" t="str">
            <v>VH100350</v>
          </cell>
          <cell r="D2266" t="str">
            <v>KIM, DONGHYUN . DONGHYUN, KIM</v>
          </cell>
          <cell r="E2266" t="str">
            <v>Asia Region</v>
          </cell>
          <cell r="F2266" t="str">
            <v>Production</v>
          </cell>
          <cell r="G2266" t="str">
            <v>LGEVH</v>
          </cell>
          <cell r="H2266" t="str">
            <v>HS Division</v>
          </cell>
          <cell r="I2266" t="str">
            <v>HS Common FSE</v>
          </cell>
          <cell r="J2266" t="str">
            <v>LGEVHA.HS Common FSE</v>
          </cell>
          <cell r="K2266" t="str">
            <v>FSE</v>
          </cell>
          <cell r="L2266" t="str">
            <v>Common</v>
          </cell>
          <cell r="M2266" t="str">
            <v>Manufacturing</v>
          </cell>
          <cell r="N2266" t="str">
            <v>Manufacturing</v>
          </cell>
          <cell r="O2266" t="str">
            <v>Haiphong/VN</v>
          </cell>
          <cell r="P2266" t="str">
            <v>Material R&amp;D</v>
          </cell>
          <cell r="Q2266" t="str">
            <v>Material/Device</v>
          </cell>
          <cell r="R2266" t="str">
            <v>Sensor Device</v>
          </cell>
          <cell r="S2266" t="str">
            <v>Regular</v>
          </cell>
          <cell r="T2266" t="str">
            <v>Staff</v>
          </cell>
          <cell r="U2266" t="str">
            <v>G3</v>
          </cell>
          <cell r="V2266" t="str">
            <v>G3</v>
          </cell>
          <cell r="X2266" t="str">
            <v>senior manager</v>
          </cell>
          <cell r="Y2266" t="str">
            <v>senior manager</v>
          </cell>
          <cell r="Z2266">
            <v>45698</v>
          </cell>
          <cell r="AA2266">
            <v>45698</v>
          </cell>
        </row>
        <row r="2267">
          <cell r="B2267" t="str">
            <v>VH009211</v>
          </cell>
          <cell r="D2267" t="str">
            <v>NGUYEN, DAI XUAN. DAI, NGUYEN XUAN. NGUYEN XUAN DAI</v>
          </cell>
          <cell r="E2267" t="str">
            <v>Asia Region</v>
          </cell>
          <cell r="F2267" t="str">
            <v>Production</v>
          </cell>
          <cell r="G2267" t="str">
            <v>LGEVH</v>
          </cell>
          <cell r="H2267" t="str">
            <v>IVI Division</v>
          </cell>
          <cell r="I2267" t="str">
            <v>IVI Production Department</v>
          </cell>
          <cell r="J2267" t="str">
            <v>LGEVHA.IVI Material Warehouse Control Section</v>
          </cell>
          <cell r="K2267" t="str">
            <v>IVI Material Mgt</v>
          </cell>
          <cell r="L2267" t="str">
            <v>IVI</v>
          </cell>
          <cell r="M2267" t="str">
            <v>Procurement</v>
          </cell>
          <cell r="N2267" t="str">
            <v>Manufacturing</v>
          </cell>
          <cell r="O2267" t="str">
            <v>Haiphong/VN</v>
          </cell>
          <cell r="P2267" t="str">
            <v>Manufacturing</v>
          </cell>
          <cell r="Q2267" t="str">
            <v>Production Management</v>
          </cell>
          <cell r="R2267" t="str">
            <v>Line Operation Management</v>
          </cell>
          <cell r="S2267" t="str">
            <v>Regular</v>
          </cell>
          <cell r="T2267" t="str">
            <v>Operator</v>
          </cell>
          <cell r="U2267" t="str">
            <v>Fulltime-Regular</v>
          </cell>
          <cell r="V2267" t="str">
            <v>O1</v>
          </cell>
          <cell r="X2267" t="str">
            <v>senior manager</v>
          </cell>
          <cell r="Y2267" t="str">
            <v>worker</v>
          </cell>
          <cell r="Z2267">
            <v>45698</v>
          </cell>
          <cell r="AA2267">
            <v>45293</v>
          </cell>
        </row>
        <row r="2268">
          <cell r="B2268" t="str">
            <v>VH100431</v>
          </cell>
          <cell r="D2268" t="str">
            <v>VU, HUY QUANG. HUY, VU QUANG.</v>
          </cell>
          <cell r="E2268" t="str">
            <v>Asia Region</v>
          </cell>
          <cell r="F2268" t="str">
            <v>Production</v>
          </cell>
          <cell r="G2268" t="str">
            <v>LGEVH</v>
          </cell>
          <cell r="H2268" t="str">
            <v>IVI Division</v>
          </cell>
          <cell r="I2268" t="str">
            <v>IVI LD Team 1</v>
          </cell>
          <cell r="J2268" t="str">
            <v>LGEVHA.IVI LD Analysis Part</v>
          </cell>
          <cell r="K2268" t="str">
            <v>IVI LD 1</v>
          </cell>
          <cell r="L2268" t="str">
            <v>IVI</v>
          </cell>
          <cell r="M2268" t="str">
            <v>R&amp;D</v>
          </cell>
          <cell r="N2268" t="str">
            <v>R&amp;D</v>
          </cell>
          <cell r="O2268" t="str">
            <v>Haiphong/VN</v>
          </cell>
          <cell r="P2268" t="str">
            <v>R&amp;D Planning</v>
          </cell>
          <cell r="Q2268" t="str">
            <v>R&amp;D Planning/Support</v>
          </cell>
          <cell r="R2268" t="str">
            <v>R&amp;D Strategy/Planning</v>
          </cell>
          <cell r="S2268" t="str">
            <v>Regular</v>
          </cell>
          <cell r="T2268" t="str">
            <v>Staff</v>
          </cell>
          <cell r="U2268" t="str">
            <v>G1</v>
          </cell>
          <cell r="V2268" t="str">
            <v>G1</v>
          </cell>
          <cell r="X2268" t="str">
            <v>staff</v>
          </cell>
          <cell r="Y2268" t="str">
            <v>staff</v>
          </cell>
          <cell r="Z2268">
            <v>45705</v>
          </cell>
          <cell r="AA2268">
            <v>45705</v>
          </cell>
        </row>
        <row r="2269">
          <cell r="B2269" t="str">
            <v>VH100432</v>
          </cell>
          <cell r="D2269" t="str">
            <v>TRAN, MANH MINH. MANH, TRAN MINH.</v>
          </cell>
          <cell r="E2269" t="str">
            <v>Asia Region</v>
          </cell>
          <cell r="F2269" t="str">
            <v>Production</v>
          </cell>
          <cell r="G2269" t="str">
            <v>LGEVH</v>
          </cell>
          <cell r="H2269" t="str">
            <v>HS Division</v>
          </cell>
          <cell r="I2269" t="str">
            <v>HS LD Department</v>
          </cell>
          <cell r="J2269" t="str">
            <v>LGEVHA.F/L 27 WM LD Part</v>
          </cell>
          <cell r="K2269" t="str">
            <v>WM LD</v>
          </cell>
          <cell r="L2269" t="str">
            <v>HS</v>
          </cell>
          <cell r="M2269" t="str">
            <v>R&amp;D</v>
          </cell>
          <cell r="N2269" t="str">
            <v>R&amp;D</v>
          </cell>
          <cell r="O2269" t="str">
            <v>Haiphong/VN</v>
          </cell>
          <cell r="P2269" t="str">
            <v>R&amp;D Planning</v>
          </cell>
          <cell r="Q2269" t="str">
            <v>R&amp;D Planning/Support</v>
          </cell>
          <cell r="R2269" t="str">
            <v>R&amp;D Strategy/Planning</v>
          </cell>
          <cell r="S2269" t="str">
            <v>Regular</v>
          </cell>
          <cell r="T2269" t="str">
            <v>Staff</v>
          </cell>
          <cell r="U2269" t="str">
            <v>G1</v>
          </cell>
          <cell r="V2269" t="str">
            <v>G1</v>
          </cell>
          <cell r="X2269" t="str">
            <v>staff</v>
          </cell>
          <cell r="Y2269" t="str">
            <v>staff</v>
          </cell>
          <cell r="Z2269">
            <v>45705</v>
          </cell>
          <cell r="AA2269">
            <v>45705</v>
          </cell>
        </row>
        <row r="2270">
          <cell r="B2270" t="str">
            <v>VH100433</v>
          </cell>
          <cell r="D2270" t="str">
            <v>DO, VINH VAN. VINH, DO VAN.</v>
          </cell>
          <cell r="E2270" t="str">
            <v>Asia Region</v>
          </cell>
          <cell r="F2270" t="str">
            <v>Production</v>
          </cell>
          <cell r="G2270" t="str">
            <v>LGEVH</v>
          </cell>
          <cell r="H2270" t="str">
            <v>HS Division</v>
          </cell>
          <cell r="I2270" t="str">
            <v>HS LD Department</v>
          </cell>
          <cell r="J2270" t="str">
            <v>LGEVHA.F/L 27 WM LD Part</v>
          </cell>
          <cell r="K2270" t="str">
            <v>WM LD</v>
          </cell>
          <cell r="L2270" t="str">
            <v>HS</v>
          </cell>
          <cell r="M2270" t="str">
            <v>R&amp;D</v>
          </cell>
          <cell r="N2270" t="str">
            <v>R&amp;D</v>
          </cell>
          <cell r="O2270" t="str">
            <v>Haiphong/VN</v>
          </cell>
          <cell r="P2270" t="str">
            <v>R&amp;D Planning</v>
          </cell>
          <cell r="Q2270" t="str">
            <v>R&amp;D Planning/Support</v>
          </cell>
          <cell r="R2270" t="str">
            <v>R&amp;D Strategy/Planning</v>
          </cell>
          <cell r="S2270" t="str">
            <v>Regular</v>
          </cell>
          <cell r="T2270" t="str">
            <v>Staff</v>
          </cell>
          <cell r="U2270" t="str">
            <v>G1</v>
          </cell>
          <cell r="V2270" t="str">
            <v>G1</v>
          </cell>
          <cell r="X2270" t="str">
            <v>staff</v>
          </cell>
          <cell r="Y2270" t="str">
            <v>staff</v>
          </cell>
          <cell r="Z2270">
            <v>45705</v>
          </cell>
          <cell r="AA2270">
            <v>45705</v>
          </cell>
        </row>
        <row r="2271">
          <cell r="B2271" t="str">
            <v>VH100434</v>
          </cell>
          <cell r="D2271" t="str">
            <v>DOAN, TRUONG DUY. TRUONG, DOAN DUY.</v>
          </cell>
          <cell r="E2271" t="str">
            <v>Asia Region</v>
          </cell>
          <cell r="F2271" t="str">
            <v>Production</v>
          </cell>
          <cell r="G2271" t="str">
            <v>LGEVH</v>
          </cell>
          <cell r="H2271" t="str">
            <v>HS Division</v>
          </cell>
          <cell r="I2271" t="str">
            <v>Kitchen Material Team</v>
          </cell>
          <cell r="J2271" t="str">
            <v>LGEVHA.REF Inventory Control</v>
          </cell>
          <cell r="K2271" t="str">
            <v>Kitchen Material</v>
          </cell>
          <cell r="L2271" t="str">
            <v>HS</v>
          </cell>
          <cell r="M2271" t="str">
            <v>Manufacturing</v>
          </cell>
          <cell r="N2271" t="str">
            <v>Manufacturing</v>
          </cell>
          <cell r="O2271" t="str">
            <v>Haiphong/VN</v>
          </cell>
          <cell r="P2271" t="str">
            <v>Manufacturing</v>
          </cell>
          <cell r="Q2271" t="str">
            <v>Production Management</v>
          </cell>
          <cell r="R2271" t="str">
            <v>Manufacturing Engineering Management</v>
          </cell>
          <cell r="S2271" t="str">
            <v>Regular</v>
          </cell>
          <cell r="T2271" t="str">
            <v>Staff</v>
          </cell>
          <cell r="U2271" t="str">
            <v>G1</v>
          </cell>
          <cell r="V2271" t="str">
            <v>G1</v>
          </cell>
          <cell r="X2271" t="str">
            <v>staff</v>
          </cell>
          <cell r="Y2271" t="str">
            <v>staff</v>
          </cell>
          <cell r="Z2271">
            <v>45705</v>
          </cell>
          <cell r="AA2271">
            <v>45705</v>
          </cell>
        </row>
        <row r="2272">
          <cell r="B2272" t="str">
            <v>VH100435</v>
          </cell>
          <cell r="D2272" t="str">
            <v>NGUYEN, LINH PHUONG. LINH, NGUYEN PHUONG.</v>
          </cell>
          <cell r="E2272" t="str">
            <v>Asia Region</v>
          </cell>
          <cell r="F2272" t="str">
            <v>Production</v>
          </cell>
          <cell r="G2272" t="str">
            <v>LGEVH</v>
          </cell>
          <cell r="H2272" t="str">
            <v>HS Division</v>
          </cell>
          <cell r="I2272" t="str">
            <v>Kitchen Material Team</v>
          </cell>
          <cell r="J2272" t="str">
            <v>LGEVHA.Kitchen SVC/CSKD Part</v>
          </cell>
          <cell r="K2272" t="str">
            <v>Kitchen Material</v>
          </cell>
          <cell r="L2272" t="str">
            <v>HS</v>
          </cell>
          <cell r="M2272" t="str">
            <v>Manufacturing</v>
          </cell>
          <cell r="N2272" t="str">
            <v>Manufacturing</v>
          </cell>
          <cell r="O2272" t="str">
            <v>Haiphong/VN</v>
          </cell>
          <cell r="P2272" t="str">
            <v>Manufacturing</v>
          </cell>
          <cell r="Q2272" t="str">
            <v>Production Management</v>
          </cell>
          <cell r="R2272" t="str">
            <v>Manufacturing Engineering Management</v>
          </cell>
          <cell r="S2272" t="str">
            <v>Regular</v>
          </cell>
          <cell r="T2272" t="str">
            <v>Staff</v>
          </cell>
          <cell r="U2272" t="str">
            <v>G1</v>
          </cell>
          <cell r="V2272" t="str">
            <v>G1</v>
          </cell>
          <cell r="X2272" t="str">
            <v>staff</v>
          </cell>
          <cell r="Y2272" t="str">
            <v>staff</v>
          </cell>
          <cell r="Z2272">
            <v>45705</v>
          </cell>
          <cell r="AA2272">
            <v>45705</v>
          </cell>
        </row>
        <row r="2273">
          <cell r="B2273" t="str">
            <v>VH009262</v>
          </cell>
          <cell r="D2273" t="str">
            <v>DOAN, HOANG HUY. HOANG, DOAN HUY. DOAN HUY HOANG</v>
          </cell>
          <cell r="E2273" t="str">
            <v>Asia Region</v>
          </cell>
          <cell r="F2273" t="str">
            <v>Production</v>
          </cell>
          <cell r="G2273" t="str">
            <v>LGEVH</v>
          </cell>
          <cell r="H2273" t="str">
            <v>IVI Division</v>
          </cell>
          <cell r="I2273" t="str">
            <v>IVI Production Department</v>
          </cell>
          <cell r="J2273" t="str">
            <v>LGEVHA.IVI Material Warehouse Control Section</v>
          </cell>
          <cell r="K2273" t="str">
            <v>IVI Material Mgt</v>
          </cell>
          <cell r="L2273" t="str">
            <v>IVI</v>
          </cell>
          <cell r="M2273" t="str">
            <v>Manufacturing</v>
          </cell>
          <cell r="N2273" t="str">
            <v>Manufacturing</v>
          </cell>
          <cell r="O2273" t="str">
            <v>Haiphong/VN</v>
          </cell>
          <cell r="P2273" t="str">
            <v>Manufacturing</v>
          </cell>
          <cell r="Q2273" t="str">
            <v>Production Management</v>
          </cell>
          <cell r="R2273" t="str">
            <v>Line Operation Management</v>
          </cell>
          <cell r="S2273" t="str">
            <v>Regular</v>
          </cell>
          <cell r="T2273" t="str">
            <v>Operator</v>
          </cell>
          <cell r="U2273" t="str">
            <v>Fulltime-Regular</v>
          </cell>
          <cell r="V2273" t="str">
            <v>O1</v>
          </cell>
          <cell r="X2273" t="str">
            <v>staff</v>
          </cell>
          <cell r="Y2273" t="str">
            <v>worker</v>
          </cell>
          <cell r="Z2273">
            <v>45712</v>
          </cell>
          <cell r="AA2273">
            <v>45323</v>
          </cell>
        </row>
        <row r="2274">
          <cell r="B2274" t="str">
            <v>VH100436</v>
          </cell>
          <cell r="D2274" t="str">
            <v>NGUYEN, DUONG PHUC. DUONG, NGUYEN PHUC.</v>
          </cell>
          <cell r="E2274" t="str">
            <v>Asia Region</v>
          </cell>
          <cell r="F2274" t="str">
            <v>Production</v>
          </cell>
          <cell r="G2274" t="str">
            <v>LGEVH</v>
          </cell>
          <cell r="H2274" t="str">
            <v>IVI Division</v>
          </cell>
          <cell r="I2274" t="str">
            <v>IVI LD Team 2</v>
          </cell>
          <cell r="J2274" t="str">
            <v>LGEVHA.IVI LD Mechanic</v>
          </cell>
          <cell r="K2274" t="str">
            <v>IVI LD 2</v>
          </cell>
          <cell r="L2274" t="str">
            <v>IVI</v>
          </cell>
          <cell r="M2274" t="str">
            <v>R&amp;D</v>
          </cell>
          <cell r="N2274" t="str">
            <v>R&amp;D</v>
          </cell>
          <cell r="O2274" t="str">
            <v>Haiphong/VN</v>
          </cell>
          <cell r="P2274" t="str">
            <v>R&amp;D Planning</v>
          </cell>
          <cell r="Q2274" t="str">
            <v>R&amp;D Planning/Support</v>
          </cell>
          <cell r="R2274" t="str">
            <v>R&amp;D Strategy/Planning</v>
          </cell>
          <cell r="S2274" t="str">
            <v>Regular</v>
          </cell>
          <cell r="T2274" t="str">
            <v>Staff</v>
          </cell>
          <cell r="U2274" t="str">
            <v>G1</v>
          </cell>
          <cell r="V2274" t="str">
            <v>G1</v>
          </cell>
          <cell r="X2274" t="str">
            <v>staff</v>
          </cell>
          <cell r="Y2274" t="str">
            <v>staff</v>
          </cell>
          <cell r="Z2274">
            <v>45712</v>
          </cell>
          <cell r="AA2274">
            <v>45712</v>
          </cell>
        </row>
        <row r="2275">
          <cell r="B2275" t="str">
            <v>VH100439</v>
          </cell>
          <cell r="D2275" t="str">
            <v>NGUYEN, HOAN DINH. HOAN, NGUYEN DINH.</v>
          </cell>
          <cell r="E2275" t="str">
            <v>Asia Region</v>
          </cell>
          <cell r="F2275" t="str">
            <v>Production</v>
          </cell>
          <cell r="G2275" t="str">
            <v>LGEVH</v>
          </cell>
          <cell r="H2275" t="str">
            <v>IVI Division</v>
          </cell>
          <cell r="I2275" t="str">
            <v>IVI Production Department</v>
          </cell>
          <cell r="J2275" t="str">
            <v>LGEVHA.IVI ME CID/Cluster Part</v>
          </cell>
          <cell r="K2275" t="str">
            <v>IVI MFG</v>
          </cell>
          <cell r="L2275" t="str">
            <v>IVI</v>
          </cell>
          <cell r="M2275" t="str">
            <v>Manufacturing</v>
          </cell>
          <cell r="N2275" t="str">
            <v>Manufacturing</v>
          </cell>
          <cell r="O2275" t="str">
            <v>Haiphong/VN</v>
          </cell>
          <cell r="P2275" t="str">
            <v>Manufacturing</v>
          </cell>
          <cell r="Q2275" t="str">
            <v>Production Management</v>
          </cell>
          <cell r="R2275" t="str">
            <v>Manufacturing Engineering Management</v>
          </cell>
          <cell r="S2275" t="str">
            <v>Regular</v>
          </cell>
          <cell r="T2275" t="str">
            <v>Staff</v>
          </cell>
          <cell r="U2275" t="str">
            <v>G1</v>
          </cell>
          <cell r="V2275" t="str">
            <v>G1</v>
          </cell>
          <cell r="X2275" t="str">
            <v>staff</v>
          </cell>
          <cell r="Y2275" t="str">
            <v>staff</v>
          </cell>
          <cell r="Z2275">
            <v>45712</v>
          </cell>
          <cell r="AA2275">
            <v>45712</v>
          </cell>
        </row>
        <row r="2276">
          <cell r="B2276" t="str">
            <v>VH100446</v>
          </cell>
          <cell r="D2276" t="str">
            <v>NGUYEN, DUC PHUONG. DUC, NGUYEN PHUONG.</v>
          </cell>
          <cell r="E2276" t="str">
            <v>Asia Region</v>
          </cell>
          <cell r="F2276" t="str">
            <v>Production</v>
          </cell>
          <cell r="G2276" t="str">
            <v>LGEVH</v>
          </cell>
          <cell r="H2276" t="str">
            <v>HS Division</v>
          </cell>
          <cell r="I2276" t="str">
            <v>Kitchen MFG Department</v>
          </cell>
          <cell r="J2276" t="str">
            <v>LGEVHA.Cooking Production Unit</v>
          </cell>
          <cell r="K2276" t="str">
            <v>Cooking MFG</v>
          </cell>
          <cell r="L2276" t="str">
            <v>HS</v>
          </cell>
          <cell r="M2276" t="str">
            <v>Manufacturing</v>
          </cell>
          <cell r="N2276" t="str">
            <v>Manufacturing</v>
          </cell>
          <cell r="O2276" t="str">
            <v>Haiphong/VN</v>
          </cell>
          <cell r="P2276" t="str">
            <v>Manufacturing</v>
          </cell>
          <cell r="Q2276" t="str">
            <v>Production Management</v>
          </cell>
          <cell r="R2276" t="str">
            <v>Line Operation Management</v>
          </cell>
          <cell r="S2276" t="str">
            <v>Regular</v>
          </cell>
          <cell r="T2276" t="str">
            <v>Operator</v>
          </cell>
          <cell r="U2276" t="str">
            <v>O1</v>
          </cell>
          <cell r="V2276" t="str">
            <v>O1</v>
          </cell>
          <cell r="X2276" t="str">
            <v>worker</v>
          </cell>
          <cell r="Y2276" t="str">
            <v>worker</v>
          </cell>
          <cell r="Z2276">
            <v>45715</v>
          </cell>
          <cell r="AA2276">
            <v>45715</v>
          </cell>
        </row>
        <row r="2277">
          <cell r="B2277" t="str">
            <v>VH100447</v>
          </cell>
          <cell r="D2277" t="str">
            <v>PHAM, PHUONG THI. PHUONG, PHAM THI.</v>
          </cell>
          <cell r="E2277" t="str">
            <v>Asia Region</v>
          </cell>
          <cell r="F2277" t="str">
            <v>Production</v>
          </cell>
          <cell r="G2277" t="str">
            <v>LGEVH</v>
          </cell>
          <cell r="H2277" t="str">
            <v>HS Division</v>
          </cell>
          <cell r="I2277" t="str">
            <v>Kitchen MFG Department</v>
          </cell>
          <cell r="J2277" t="str">
            <v>LGEVHA.REF MFG Unit</v>
          </cell>
          <cell r="K2277" t="str">
            <v>REF MFG</v>
          </cell>
          <cell r="L2277" t="str">
            <v>HS</v>
          </cell>
          <cell r="M2277" t="str">
            <v>Manufacturing</v>
          </cell>
          <cell r="N2277" t="str">
            <v>Manufacturing</v>
          </cell>
          <cell r="O2277" t="str">
            <v>Haiphong/VN</v>
          </cell>
          <cell r="P2277" t="str">
            <v>Manufacturing</v>
          </cell>
          <cell r="Q2277" t="str">
            <v>Production Management</v>
          </cell>
          <cell r="R2277" t="str">
            <v>Line Operation Management</v>
          </cell>
          <cell r="S2277" t="str">
            <v>Regular</v>
          </cell>
          <cell r="T2277" t="str">
            <v>Operator</v>
          </cell>
          <cell r="U2277" t="str">
            <v>O1</v>
          </cell>
          <cell r="V2277" t="str">
            <v>O1</v>
          </cell>
          <cell r="X2277" t="str">
            <v>worker</v>
          </cell>
          <cell r="Y2277" t="str">
            <v>worker</v>
          </cell>
          <cell r="Z2277">
            <v>45715</v>
          </cell>
          <cell r="AA2277">
            <v>45715</v>
          </cell>
        </row>
        <row r="2278">
          <cell r="B2278" t="str">
            <v>VH100468</v>
          </cell>
          <cell r="D2278" t="str">
            <v>TIEN, NGUYEN VAN</v>
          </cell>
          <cell r="E2278" t="str">
            <v>Asia Region</v>
          </cell>
          <cell r="F2278" t="str">
            <v>Production</v>
          </cell>
          <cell r="G2278" t="str">
            <v>LGEVH</v>
          </cell>
          <cell r="H2278" t="str">
            <v>HS Division</v>
          </cell>
          <cell r="I2278" t="str">
            <v>Kitchen MFG Department</v>
          </cell>
          <cell r="J2278" t="str">
            <v>LGEVHA.REF MFG Unit</v>
          </cell>
          <cell r="K2278" t="str">
            <v>REF MFG</v>
          </cell>
          <cell r="L2278" t="str">
            <v>HS</v>
          </cell>
          <cell r="M2278" t="str">
            <v>Manufacturing</v>
          </cell>
          <cell r="N2278" t="str">
            <v>Manufacturing</v>
          </cell>
          <cell r="O2278" t="str">
            <v>Haiphong/VN</v>
          </cell>
          <cell r="P2278" t="str">
            <v>Manufacturing</v>
          </cell>
          <cell r="Q2278" t="str">
            <v>Production Management</v>
          </cell>
          <cell r="R2278" t="str">
            <v>Line Operation Management</v>
          </cell>
          <cell r="S2278" t="str">
            <v>Regular</v>
          </cell>
          <cell r="T2278" t="str">
            <v>Operator</v>
          </cell>
          <cell r="U2278" t="str">
            <v>O1</v>
          </cell>
          <cell r="V2278" t="str">
            <v>O1</v>
          </cell>
          <cell r="X2278" t="str">
            <v>Operator</v>
          </cell>
          <cell r="Y2278" t="str">
            <v>Operator</v>
          </cell>
          <cell r="Z2278">
            <v>45717</v>
          </cell>
          <cell r="AA2278">
            <v>45717</v>
          </cell>
        </row>
        <row r="2279">
          <cell r="B2279" t="str">
            <v>VH100469</v>
          </cell>
          <cell r="D2279" t="str">
            <v>TIEP, PHAM KHAC</v>
          </cell>
          <cell r="E2279" t="str">
            <v>Asia Region</v>
          </cell>
          <cell r="F2279" t="str">
            <v>Production</v>
          </cell>
          <cell r="G2279" t="str">
            <v>LGEVH</v>
          </cell>
          <cell r="H2279" t="str">
            <v>HS Division</v>
          </cell>
          <cell r="I2279" t="str">
            <v>Kitchen MFG Department</v>
          </cell>
          <cell r="J2279" t="str">
            <v>LGEVHA.REF MFG Unit</v>
          </cell>
          <cell r="K2279" t="str">
            <v>REF MFG</v>
          </cell>
          <cell r="L2279" t="str">
            <v>HS</v>
          </cell>
          <cell r="M2279" t="str">
            <v>Manufacturing</v>
          </cell>
          <cell r="N2279" t="str">
            <v>Manufacturing</v>
          </cell>
          <cell r="O2279" t="str">
            <v>Haiphong/VN</v>
          </cell>
          <cell r="P2279" t="str">
            <v>Manufacturing</v>
          </cell>
          <cell r="Q2279" t="str">
            <v>Production Management</v>
          </cell>
          <cell r="R2279" t="str">
            <v>Line Operation Management</v>
          </cell>
          <cell r="S2279" t="str">
            <v>Regular</v>
          </cell>
          <cell r="T2279" t="str">
            <v>Operator</v>
          </cell>
          <cell r="U2279" t="str">
            <v>O1</v>
          </cell>
          <cell r="V2279" t="str">
            <v>O1</v>
          </cell>
          <cell r="X2279" t="str">
            <v>Operator</v>
          </cell>
          <cell r="Y2279" t="str">
            <v>Operator</v>
          </cell>
          <cell r="Z2279">
            <v>45717</v>
          </cell>
          <cell r="AA2279">
            <v>45717</v>
          </cell>
        </row>
        <row r="2280">
          <cell r="B2280" t="str">
            <v>VH100470</v>
          </cell>
          <cell r="D2280" t="str">
            <v>DUI, DANG VAN</v>
          </cell>
          <cell r="E2280" t="str">
            <v>Asia Region</v>
          </cell>
          <cell r="F2280" t="str">
            <v>Production</v>
          </cell>
          <cell r="G2280" t="str">
            <v>LGEVH</v>
          </cell>
          <cell r="H2280" t="str">
            <v>HS Division</v>
          </cell>
          <cell r="I2280" t="str">
            <v>Kitchen MFG Department</v>
          </cell>
          <cell r="J2280" t="str">
            <v>LGEVHA.Cooking Production Unit</v>
          </cell>
          <cell r="K2280" t="str">
            <v>Cooking MFG</v>
          </cell>
          <cell r="L2280" t="str">
            <v>HS</v>
          </cell>
          <cell r="M2280" t="str">
            <v>Manufacturing</v>
          </cell>
          <cell r="N2280" t="str">
            <v>Manufacturing</v>
          </cell>
          <cell r="O2280" t="str">
            <v>Haiphong/VN</v>
          </cell>
          <cell r="P2280" t="str">
            <v>Manufacturing</v>
          </cell>
          <cell r="Q2280" t="str">
            <v>Production Management</v>
          </cell>
          <cell r="R2280" t="str">
            <v>Line Operation Management</v>
          </cell>
          <cell r="S2280" t="str">
            <v>Regular</v>
          </cell>
          <cell r="T2280" t="str">
            <v>Operator</v>
          </cell>
          <cell r="U2280" t="str">
            <v>O1</v>
          </cell>
          <cell r="V2280" t="str">
            <v>O1</v>
          </cell>
          <cell r="X2280" t="str">
            <v>Operator</v>
          </cell>
          <cell r="Y2280" t="str">
            <v>Operator</v>
          </cell>
          <cell r="Z2280">
            <v>45717</v>
          </cell>
          <cell r="AA2280">
            <v>45717</v>
          </cell>
        </row>
        <row r="2281">
          <cell r="B2281" t="str">
            <v>VH100472</v>
          </cell>
          <cell r="D2281" t="str">
            <v>TRANG, HA THU</v>
          </cell>
          <cell r="E2281" t="str">
            <v>Asia Region</v>
          </cell>
          <cell r="F2281" t="str">
            <v>Production</v>
          </cell>
          <cell r="G2281" t="str">
            <v>LGEVH</v>
          </cell>
          <cell r="H2281" t="str">
            <v>HS Division</v>
          </cell>
          <cell r="I2281" t="str">
            <v>Kitchen MFG Department</v>
          </cell>
          <cell r="J2281" t="str">
            <v>LGEVHA.REF MFG Unit</v>
          </cell>
          <cell r="K2281" t="str">
            <v>REF MFG</v>
          </cell>
          <cell r="L2281" t="str">
            <v>HS</v>
          </cell>
          <cell r="M2281" t="str">
            <v>Manufacturing</v>
          </cell>
          <cell r="N2281" t="str">
            <v>Manufacturing</v>
          </cell>
          <cell r="O2281" t="str">
            <v>Haiphong/VN</v>
          </cell>
          <cell r="P2281" t="str">
            <v>Manufacturing</v>
          </cell>
          <cell r="Q2281" t="str">
            <v>Production Management</v>
          </cell>
          <cell r="R2281" t="str">
            <v>Line Operation Management</v>
          </cell>
          <cell r="S2281" t="str">
            <v>Regular</v>
          </cell>
          <cell r="T2281" t="str">
            <v>Operator</v>
          </cell>
          <cell r="U2281" t="str">
            <v>O1</v>
          </cell>
          <cell r="V2281" t="str">
            <v>O1</v>
          </cell>
          <cell r="X2281" t="str">
            <v>Operator</v>
          </cell>
          <cell r="Y2281" t="str">
            <v>Operator</v>
          </cell>
          <cell r="Z2281">
            <v>45717</v>
          </cell>
          <cell r="AA2281">
            <v>45717</v>
          </cell>
        </row>
        <row r="2282">
          <cell r="B2282" t="str">
            <v>VH100473</v>
          </cell>
          <cell r="D2282" t="str">
            <v>HUY, VU CONG</v>
          </cell>
          <cell r="E2282" t="str">
            <v>Asia Region</v>
          </cell>
          <cell r="F2282" t="str">
            <v>Production</v>
          </cell>
          <cell r="G2282" t="str">
            <v>LGEVH</v>
          </cell>
          <cell r="H2282" t="str">
            <v>HS Division</v>
          </cell>
          <cell r="I2282" t="str">
            <v>Kitchen MFG Department</v>
          </cell>
          <cell r="J2282" t="str">
            <v>LGEVHA.Cooking Production Unit</v>
          </cell>
          <cell r="K2282" t="str">
            <v>Cooking MFG</v>
          </cell>
          <cell r="L2282" t="str">
            <v>HS</v>
          </cell>
          <cell r="M2282" t="str">
            <v>Manufacturing</v>
          </cell>
          <cell r="N2282" t="str">
            <v>Manufacturing</v>
          </cell>
          <cell r="O2282" t="str">
            <v>Haiphong/VN</v>
          </cell>
          <cell r="P2282" t="str">
            <v>Manufacturing</v>
          </cell>
          <cell r="Q2282" t="str">
            <v>Production Management</v>
          </cell>
          <cell r="R2282" t="str">
            <v>Line Operation Management</v>
          </cell>
          <cell r="S2282" t="str">
            <v>Regular</v>
          </cell>
          <cell r="T2282" t="str">
            <v>Operator</v>
          </cell>
          <cell r="U2282" t="str">
            <v>O1</v>
          </cell>
          <cell r="V2282" t="str">
            <v>O1</v>
          </cell>
          <cell r="X2282" t="str">
            <v>Operator</v>
          </cell>
          <cell r="Y2282" t="str">
            <v>Operator</v>
          </cell>
          <cell r="Z2282">
            <v>45717</v>
          </cell>
          <cell r="AA2282">
            <v>45717</v>
          </cell>
        </row>
        <row r="2283">
          <cell r="B2283" t="str">
            <v>VH100474</v>
          </cell>
          <cell r="D2283" t="str">
            <v>LAU, KHUC HA</v>
          </cell>
          <cell r="E2283" t="str">
            <v>Asia Region</v>
          </cell>
          <cell r="F2283" t="str">
            <v>Production</v>
          </cell>
          <cell r="G2283" t="str">
            <v>LGEVH</v>
          </cell>
          <cell r="H2283" t="str">
            <v>HS Division</v>
          </cell>
          <cell r="I2283" t="str">
            <v>Kitchen MFG Department</v>
          </cell>
          <cell r="J2283" t="str">
            <v>LGEVHA.REF MFG Unit</v>
          </cell>
          <cell r="K2283" t="str">
            <v>REF MFG</v>
          </cell>
          <cell r="L2283" t="str">
            <v>HS</v>
          </cell>
          <cell r="M2283" t="str">
            <v>Manufacturing</v>
          </cell>
          <cell r="N2283" t="str">
            <v>Manufacturing</v>
          </cell>
          <cell r="O2283" t="str">
            <v>Haiphong/VN</v>
          </cell>
          <cell r="P2283" t="str">
            <v>Manufacturing</v>
          </cell>
          <cell r="Q2283" t="str">
            <v>Production Management</v>
          </cell>
          <cell r="R2283" t="str">
            <v>Line Operation Management</v>
          </cell>
          <cell r="S2283" t="str">
            <v>Regular</v>
          </cell>
          <cell r="T2283" t="str">
            <v>Operator</v>
          </cell>
          <cell r="U2283" t="str">
            <v>O1</v>
          </cell>
          <cell r="V2283" t="str">
            <v>O1</v>
          </cell>
          <cell r="X2283" t="str">
            <v>Operator</v>
          </cell>
          <cell r="Y2283" t="str">
            <v>Operator</v>
          </cell>
          <cell r="Z2283">
            <v>45717</v>
          </cell>
          <cell r="AA2283">
            <v>45717</v>
          </cell>
        </row>
        <row r="2284">
          <cell r="B2284" t="str">
            <v>VH100476</v>
          </cell>
          <cell r="D2284" t="str">
            <v>VU, DANG VAN</v>
          </cell>
          <cell r="E2284" t="str">
            <v>Asia Region</v>
          </cell>
          <cell r="F2284" t="str">
            <v>Production</v>
          </cell>
          <cell r="G2284" t="str">
            <v>LGEVH</v>
          </cell>
          <cell r="H2284" t="str">
            <v>HS Division</v>
          </cell>
          <cell r="I2284" t="str">
            <v>Kitchen MFG Department</v>
          </cell>
          <cell r="J2284" t="str">
            <v>LGEVHA.REF MFG Unit</v>
          </cell>
          <cell r="K2284" t="str">
            <v>REF MFG</v>
          </cell>
          <cell r="L2284" t="str">
            <v>HS</v>
          </cell>
          <cell r="M2284" t="str">
            <v>Manufacturing</v>
          </cell>
          <cell r="N2284" t="str">
            <v>Manufacturing</v>
          </cell>
          <cell r="O2284" t="str">
            <v>Haiphong/VN</v>
          </cell>
          <cell r="P2284" t="str">
            <v>Manufacturing</v>
          </cell>
          <cell r="Q2284" t="str">
            <v>Production Management</v>
          </cell>
          <cell r="R2284" t="str">
            <v>Line Operation Management</v>
          </cell>
          <cell r="S2284" t="str">
            <v>Regular</v>
          </cell>
          <cell r="T2284" t="str">
            <v>Operator</v>
          </cell>
          <cell r="U2284" t="str">
            <v>O1</v>
          </cell>
          <cell r="V2284" t="str">
            <v>O1</v>
          </cell>
          <cell r="X2284" t="str">
            <v>Operator</v>
          </cell>
          <cell r="Y2284" t="str">
            <v>Operator</v>
          </cell>
          <cell r="Z2284">
            <v>45717</v>
          </cell>
          <cell r="AA2284">
            <v>45717</v>
          </cell>
        </row>
        <row r="2285">
          <cell r="B2285" t="str">
            <v>VH100477</v>
          </cell>
          <cell r="D2285" t="str">
            <v>AN, NGUYEN TRUONG</v>
          </cell>
          <cell r="E2285" t="str">
            <v>Asia Region</v>
          </cell>
          <cell r="F2285" t="str">
            <v>Production</v>
          </cell>
          <cell r="G2285" t="str">
            <v>LGEVH</v>
          </cell>
          <cell r="H2285" t="str">
            <v>HS Division</v>
          </cell>
          <cell r="I2285" t="str">
            <v>Kitchen MFG Department</v>
          </cell>
          <cell r="J2285" t="str">
            <v>LGEVHA.REF MFG Unit</v>
          </cell>
          <cell r="K2285" t="str">
            <v>REF MFG</v>
          </cell>
          <cell r="L2285" t="str">
            <v>HS</v>
          </cell>
          <cell r="M2285" t="str">
            <v>Manufacturing</v>
          </cell>
          <cell r="N2285" t="str">
            <v>Manufacturing</v>
          </cell>
          <cell r="O2285" t="str">
            <v>Haiphong/VN</v>
          </cell>
          <cell r="P2285" t="str">
            <v>Manufacturing</v>
          </cell>
          <cell r="Q2285" t="str">
            <v>Production Management</v>
          </cell>
          <cell r="R2285" t="str">
            <v>Line Operation Management</v>
          </cell>
          <cell r="S2285" t="str">
            <v>Regular</v>
          </cell>
          <cell r="T2285" t="str">
            <v>Operator</v>
          </cell>
          <cell r="U2285" t="str">
            <v>O1</v>
          </cell>
          <cell r="V2285" t="str">
            <v>O1</v>
          </cell>
          <cell r="X2285" t="str">
            <v>Operator</v>
          </cell>
          <cell r="Y2285" t="str">
            <v>Operator</v>
          </cell>
          <cell r="Z2285">
            <v>45717</v>
          </cell>
          <cell r="AA2285">
            <v>45717</v>
          </cell>
        </row>
        <row r="2286">
          <cell r="B2286" t="str">
            <v>VH100479</v>
          </cell>
          <cell r="D2286" t="str">
            <v>VINH, PHAM VAN</v>
          </cell>
          <cell r="E2286" t="str">
            <v>Asia Region</v>
          </cell>
          <cell r="F2286" t="str">
            <v>Production</v>
          </cell>
          <cell r="G2286" t="str">
            <v>LGEVH</v>
          </cell>
          <cell r="H2286" t="str">
            <v>HS Division</v>
          </cell>
          <cell r="I2286" t="str">
            <v>Kitchen MFG Department</v>
          </cell>
          <cell r="J2286" t="str">
            <v>LGEVHA.REF MFG Unit</v>
          </cell>
          <cell r="K2286" t="str">
            <v>REF MFG</v>
          </cell>
          <cell r="L2286" t="str">
            <v>HS</v>
          </cell>
          <cell r="M2286" t="str">
            <v>Manufacturing</v>
          </cell>
          <cell r="N2286" t="str">
            <v>Manufacturing</v>
          </cell>
          <cell r="O2286" t="str">
            <v>Haiphong/VN</v>
          </cell>
          <cell r="P2286" t="str">
            <v>Manufacturing</v>
          </cell>
          <cell r="Q2286" t="str">
            <v>Production Management</v>
          </cell>
          <cell r="R2286" t="str">
            <v>Line Operation Management</v>
          </cell>
          <cell r="S2286" t="str">
            <v>Regular</v>
          </cell>
          <cell r="T2286" t="str">
            <v>Operator</v>
          </cell>
          <cell r="U2286" t="str">
            <v>O1</v>
          </cell>
          <cell r="V2286" t="str">
            <v>O1</v>
          </cell>
          <cell r="X2286" t="str">
            <v>Operator</v>
          </cell>
          <cell r="Y2286" t="str">
            <v>Operator</v>
          </cell>
          <cell r="Z2286">
            <v>45717</v>
          </cell>
          <cell r="AA2286">
            <v>45717</v>
          </cell>
        </row>
        <row r="2287">
          <cell r="B2287" t="str">
            <v>VH100484</v>
          </cell>
          <cell r="D2287" t="str">
            <v>DUC, NGUYEN TRUNG</v>
          </cell>
          <cell r="E2287" t="str">
            <v>Asia Region</v>
          </cell>
          <cell r="F2287" t="str">
            <v>Production</v>
          </cell>
          <cell r="G2287" t="str">
            <v>LGEVH</v>
          </cell>
          <cell r="H2287" t="str">
            <v>HS Division</v>
          </cell>
          <cell r="I2287" t="str">
            <v>Kitchen MFG Department</v>
          </cell>
          <cell r="J2287" t="str">
            <v>LGEVHA.REF MFG Unit</v>
          </cell>
          <cell r="K2287" t="str">
            <v>REF MFG</v>
          </cell>
          <cell r="L2287" t="str">
            <v>HS</v>
          </cell>
          <cell r="M2287" t="str">
            <v>Manufacturing</v>
          </cell>
          <cell r="N2287" t="str">
            <v>Manufacturing</v>
          </cell>
          <cell r="O2287" t="str">
            <v>Haiphong/VN</v>
          </cell>
          <cell r="P2287" t="str">
            <v>Manufacturing</v>
          </cell>
          <cell r="Q2287" t="str">
            <v>Production Management</v>
          </cell>
          <cell r="R2287" t="str">
            <v>Line Operation Management</v>
          </cell>
          <cell r="S2287" t="str">
            <v>Regular</v>
          </cell>
          <cell r="T2287" t="str">
            <v>Operator</v>
          </cell>
          <cell r="U2287" t="str">
            <v>O1</v>
          </cell>
          <cell r="V2287" t="str">
            <v>O1</v>
          </cell>
          <cell r="X2287" t="str">
            <v>Operator</v>
          </cell>
          <cell r="Y2287" t="str">
            <v>Operator</v>
          </cell>
          <cell r="Z2287">
            <v>45717</v>
          </cell>
          <cell r="AA2287">
            <v>45717</v>
          </cell>
        </row>
        <row r="2288">
          <cell r="B2288" t="str">
            <v>VH100485</v>
          </cell>
          <cell r="D2288" t="str">
            <v>MINH, PHAM VAN</v>
          </cell>
          <cell r="E2288" t="str">
            <v>Asia Region</v>
          </cell>
          <cell r="F2288" t="str">
            <v>Production</v>
          </cell>
          <cell r="G2288" t="str">
            <v>LGEVH</v>
          </cell>
          <cell r="H2288" t="str">
            <v>HS Division</v>
          </cell>
          <cell r="I2288" t="str">
            <v>Kitchen MFG Department</v>
          </cell>
          <cell r="J2288" t="str">
            <v>LGEVHA.REF MFG Unit</v>
          </cell>
          <cell r="K2288" t="str">
            <v>REF MFG</v>
          </cell>
          <cell r="L2288" t="str">
            <v>HS</v>
          </cell>
          <cell r="M2288" t="str">
            <v>Manufacturing</v>
          </cell>
          <cell r="N2288" t="str">
            <v>Manufacturing</v>
          </cell>
          <cell r="O2288" t="str">
            <v>Haiphong/VN</v>
          </cell>
          <cell r="P2288" t="str">
            <v>Manufacturing</v>
          </cell>
          <cell r="Q2288" t="str">
            <v>Production Management</v>
          </cell>
          <cell r="R2288" t="str">
            <v>Line Operation Management</v>
          </cell>
          <cell r="S2288" t="str">
            <v>Regular</v>
          </cell>
          <cell r="T2288" t="str">
            <v>Operator</v>
          </cell>
          <cell r="U2288" t="str">
            <v>O1</v>
          </cell>
          <cell r="V2288" t="str">
            <v>O1</v>
          </cell>
          <cell r="X2288" t="str">
            <v>Operator</v>
          </cell>
          <cell r="Y2288" t="str">
            <v>Operator</v>
          </cell>
          <cell r="Z2288">
            <v>45717</v>
          </cell>
          <cell r="AA2288">
            <v>45717</v>
          </cell>
        </row>
        <row r="2289">
          <cell r="B2289" t="str">
            <v>VH100486</v>
          </cell>
          <cell r="D2289" t="str">
            <v>NGOC, NGUYEN THI HONG</v>
          </cell>
          <cell r="E2289" t="str">
            <v>Asia Region</v>
          </cell>
          <cell r="F2289" t="str">
            <v>Production</v>
          </cell>
          <cell r="G2289" t="str">
            <v>LGEVH</v>
          </cell>
          <cell r="H2289" t="str">
            <v>HS Division</v>
          </cell>
          <cell r="I2289" t="str">
            <v>Kitchen MFG Department</v>
          </cell>
          <cell r="J2289" t="str">
            <v>LGEVHA.REF MFG Unit</v>
          </cell>
          <cell r="K2289" t="str">
            <v>REF MFG</v>
          </cell>
          <cell r="L2289" t="str">
            <v>HS</v>
          </cell>
          <cell r="M2289" t="str">
            <v>Manufacturing</v>
          </cell>
          <cell r="N2289" t="str">
            <v>Manufacturing</v>
          </cell>
          <cell r="O2289" t="str">
            <v>Haiphong/VN</v>
          </cell>
          <cell r="P2289" t="str">
            <v>Manufacturing</v>
          </cell>
          <cell r="Q2289" t="str">
            <v>Production Management</v>
          </cell>
          <cell r="R2289" t="str">
            <v>Line Operation Management</v>
          </cell>
          <cell r="S2289" t="str">
            <v>Regular</v>
          </cell>
          <cell r="T2289" t="str">
            <v>Operator</v>
          </cell>
          <cell r="U2289" t="str">
            <v>O1</v>
          </cell>
          <cell r="V2289" t="str">
            <v>O1</v>
          </cell>
          <cell r="X2289" t="str">
            <v>Operator</v>
          </cell>
          <cell r="Y2289" t="str">
            <v>Operator</v>
          </cell>
          <cell r="Z2289">
            <v>45717</v>
          </cell>
          <cell r="AA2289">
            <v>45717</v>
          </cell>
        </row>
        <row r="2290">
          <cell r="B2290" t="str">
            <v>VH100489</v>
          </cell>
          <cell r="D2290" t="str">
            <v>LO, LY LAO</v>
          </cell>
          <cell r="E2290" t="str">
            <v>Asia Region</v>
          </cell>
          <cell r="F2290" t="str">
            <v>Production</v>
          </cell>
          <cell r="G2290" t="str">
            <v>LGEVH</v>
          </cell>
          <cell r="H2290" t="str">
            <v>HS Division</v>
          </cell>
          <cell r="I2290" t="str">
            <v>Kitchen MFG Department</v>
          </cell>
          <cell r="J2290" t="str">
            <v>LGEVHA.REF MFG Unit</v>
          </cell>
          <cell r="K2290" t="str">
            <v>REF MFG</v>
          </cell>
          <cell r="L2290" t="str">
            <v>HS</v>
          </cell>
          <cell r="M2290" t="str">
            <v>Manufacturing</v>
          </cell>
          <cell r="N2290" t="str">
            <v>Manufacturing</v>
          </cell>
          <cell r="O2290" t="str">
            <v>Haiphong/VN</v>
          </cell>
          <cell r="P2290" t="str">
            <v>Manufacturing</v>
          </cell>
          <cell r="Q2290" t="str">
            <v>Production Management</v>
          </cell>
          <cell r="R2290" t="str">
            <v>Line Operation Management</v>
          </cell>
          <cell r="S2290" t="str">
            <v>Regular</v>
          </cell>
          <cell r="T2290" t="str">
            <v>Operator</v>
          </cell>
          <cell r="U2290" t="str">
            <v>O1</v>
          </cell>
          <cell r="V2290" t="str">
            <v>O1</v>
          </cell>
          <cell r="X2290" t="str">
            <v>Operator</v>
          </cell>
          <cell r="Y2290" t="str">
            <v>Operator</v>
          </cell>
          <cell r="Z2290">
            <v>45717</v>
          </cell>
          <cell r="AA2290">
            <v>45717</v>
          </cell>
        </row>
        <row r="2291">
          <cell r="B2291" t="str">
            <v>VH100491</v>
          </cell>
          <cell r="D2291" t="str">
            <v>TUYEN, DANG CONG</v>
          </cell>
          <cell r="E2291" t="str">
            <v>Asia Region</v>
          </cell>
          <cell r="F2291" t="str">
            <v>Production</v>
          </cell>
          <cell r="G2291" t="str">
            <v>LGEVH</v>
          </cell>
          <cell r="H2291" t="str">
            <v>HS Division</v>
          </cell>
          <cell r="I2291" t="str">
            <v>Kitchen MFG Department</v>
          </cell>
          <cell r="J2291" t="str">
            <v>LGEVHA.REF MFG Unit</v>
          </cell>
          <cell r="K2291" t="str">
            <v>REF MFG</v>
          </cell>
          <cell r="L2291" t="str">
            <v>HS</v>
          </cell>
          <cell r="M2291" t="str">
            <v>Manufacturing</v>
          </cell>
          <cell r="N2291" t="str">
            <v>Manufacturing</v>
          </cell>
          <cell r="O2291" t="str">
            <v>Haiphong/VN</v>
          </cell>
          <cell r="P2291" t="str">
            <v>Manufacturing</v>
          </cell>
          <cell r="Q2291" t="str">
            <v>Production Management</v>
          </cell>
          <cell r="R2291" t="str">
            <v>Line Operation Management</v>
          </cell>
          <cell r="S2291" t="str">
            <v>Regular</v>
          </cell>
          <cell r="T2291" t="str">
            <v>Operator</v>
          </cell>
          <cell r="U2291" t="str">
            <v>O1</v>
          </cell>
          <cell r="V2291" t="str">
            <v>O1</v>
          </cell>
          <cell r="X2291" t="str">
            <v>Operator</v>
          </cell>
          <cell r="Y2291" t="str">
            <v>Operator</v>
          </cell>
          <cell r="Z2291">
            <v>45717</v>
          </cell>
          <cell r="AA2291">
            <v>45717</v>
          </cell>
        </row>
        <row r="2292">
          <cell r="B2292" t="str">
            <v>VH100495</v>
          </cell>
          <cell r="D2292" t="str">
            <v>SON, NGUYEN TRONG</v>
          </cell>
          <cell r="E2292" t="str">
            <v>Asia Region</v>
          </cell>
          <cell r="F2292" t="str">
            <v>Production</v>
          </cell>
          <cell r="G2292" t="str">
            <v>LGEVH</v>
          </cell>
          <cell r="H2292" t="str">
            <v>HS Division</v>
          </cell>
          <cell r="I2292" t="str">
            <v>Kitchen MFG Department</v>
          </cell>
          <cell r="J2292" t="str">
            <v>LGEVHA.REF MFG Unit</v>
          </cell>
          <cell r="K2292" t="str">
            <v>REF MFG</v>
          </cell>
          <cell r="L2292" t="str">
            <v>HS</v>
          </cell>
          <cell r="M2292" t="str">
            <v>Manufacturing</v>
          </cell>
          <cell r="N2292" t="str">
            <v>Manufacturing</v>
          </cell>
          <cell r="O2292" t="str">
            <v>Haiphong/VN</v>
          </cell>
          <cell r="P2292" t="str">
            <v>Manufacturing</v>
          </cell>
          <cell r="Q2292" t="str">
            <v>Production Management</v>
          </cell>
          <cell r="R2292" t="str">
            <v>Line Operation Management</v>
          </cell>
          <cell r="S2292" t="str">
            <v>Regular</v>
          </cell>
          <cell r="T2292" t="str">
            <v>Operator</v>
          </cell>
          <cell r="U2292" t="str">
            <v>O1</v>
          </cell>
          <cell r="V2292" t="str">
            <v>O1</v>
          </cell>
          <cell r="X2292" t="str">
            <v>Operator</v>
          </cell>
          <cell r="Y2292" t="str">
            <v>Operator</v>
          </cell>
          <cell r="Z2292">
            <v>45717</v>
          </cell>
          <cell r="AA2292">
            <v>45717</v>
          </cell>
        </row>
        <row r="2293">
          <cell r="B2293" t="str">
            <v>VH100497</v>
          </cell>
          <cell r="D2293" t="str">
            <v>HUONG, NGUYEN THI THANH</v>
          </cell>
          <cell r="E2293" t="str">
            <v>Asia Region</v>
          </cell>
          <cell r="F2293" t="str">
            <v>Production</v>
          </cell>
          <cell r="G2293" t="str">
            <v>LGEVH</v>
          </cell>
          <cell r="H2293" t="str">
            <v>HS Division</v>
          </cell>
          <cell r="I2293" t="str">
            <v>Motor Team</v>
          </cell>
          <cell r="J2293" t="str">
            <v>LGEVHA.VCC Motor Part</v>
          </cell>
          <cell r="K2293" t="str">
            <v>Motor</v>
          </cell>
          <cell r="L2293" t="str">
            <v>HS</v>
          </cell>
          <cell r="M2293" t="str">
            <v>Manufacturing</v>
          </cell>
          <cell r="N2293" t="str">
            <v>Manufacturing</v>
          </cell>
          <cell r="O2293" t="str">
            <v>Haiphong/VN</v>
          </cell>
          <cell r="P2293" t="str">
            <v>Manufacturing</v>
          </cell>
          <cell r="Q2293" t="str">
            <v>Production Management</v>
          </cell>
          <cell r="R2293" t="str">
            <v>Line Operation Management</v>
          </cell>
          <cell r="S2293" t="str">
            <v>Regular</v>
          </cell>
          <cell r="T2293" t="str">
            <v>Operator</v>
          </cell>
          <cell r="U2293" t="str">
            <v>O1</v>
          </cell>
          <cell r="V2293" t="str">
            <v>O1</v>
          </cell>
          <cell r="X2293" t="str">
            <v>Operator</v>
          </cell>
          <cell r="Y2293" t="str">
            <v>Operator</v>
          </cell>
          <cell r="Z2293">
            <v>45717</v>
          </cell>
          <cell r="AA2293">
            <v>45717</v>
          </cell>
        </row>
        <row r="2294">
          <cell r="B2294" t="str">
            <v>VH100498</v>
          </cell>
          <cell r="D2294" t="str">
            <v>MANH, NGUYEN VAN</v>
          </cell>
          <cell r="E2294" t="str">
            <v>Asia Region</v>
          </cell>
          <cell r="F2294" t="str">
            <v>Production</v>
          </cell>
          <cell r="G2294" t="str">
            <v>LGEVH</v>
          </cell>
          <cell r="H2294" t="str">
            <v>HS Division</v>
          </cell>
          <cell r="I2294" t="str">
            <v>Motor Team</v>
          </cell>
          <cell r="J2294" t="str">
            <v>LGEVHA.DD Motor Part</v>
          </cell>
          <cell r="K2294" t="str">
            <v>Motor</v>
          </cell>
          <cell r="L2294" t="str">
            <v>HS</v>
          </cell>
          <cell r="M2294" t="str">
            <v>Manufacturing</v>
          </cell>
          <cell r="N2294" t="str">
            <v>Manufacturing</v>
          </cell>
          <cell r="O2294" t="str">
            <v>Haiphong/VN</v>
          </cell>
          <cell r="P2294" t="str">
            <v>Manufacturing</v>
          </cell>
          <cell r="Q2294" t="str">
            <v>Production Management</v>
          </cell>
          <cell r="R2294" t="str">
            <v>Line Operation Management</v>
          </cell>
          <cell r="S2294" t="str">
            <v>Regular</v>
          </cell>
          <cell r="T2294" t="str">
            <v>Operator</v>
          </cell>
          <cell r="U2294" t="str">
            <v>O1</v>
          </cell>
          <cell r="V2294" t="str">
            <v>O1</v>
          </cell>
          <cell r="X2294" t="str">
            <v>Operator</v>
          </cell>
          <cell r="Y2294" t="str">
            <v>Operator</v>
          </cell>
          <cell r="Z2294">
            <v>45717</v>
          </cell>
          <cell r="AA2294">
            <v>45717</v>
          </cell>
        </row>
        <row r="2295">
          <cell r="B2295" t="str">
            <v>VH100499</v>
          </cell>
          <cell r="D2295" t="str">
            <v>HIEN, BUI QUANG</v>
          </cell>
          <cell r="E2295" t="str">
            <v>Asia Region</v>
          </cell>
          <cell r="F2295" t="str">
            <v>Production</v>
          </cell>
          <cell r="G2295" t="str">
            <v>LGEVH</v>
          </cell>
          <cell r="H2295" t="str">
            <v>HS Division</v>
          </cell>
          <cell r="I2295" t="str">
            <v>Kitchen Material Team</v>
          </cell>
          <cell r="J2295" t="str">
            <v>LGEVHA.Cooking Inventory Control</v>
          </cell>
          <cell r="K2295" t="str">
            <v>Kitchen Material</v>
          </cell>
          <cell r="L2295" t="str">
            <v>HS</v>
          </cell>
          <cell r="M2295" t="str">
            <v>Manufacturing</v>
          </cell>
          <cell r="N2295" t="str">
            <v>Manufacturing</v>
          </cell>
          <cell r="O2295" t="str">
            <v>Haiphong/VN</v>
          </cell>
          <cell r="P2295" t="str">
            <v>Manufacturing</v>
          </cell>
          <cell r="Q2295" t="str">
            <v>Production Management</v>
          </cell>
          <cell r="R2295" t="str">
            <v>Line Operation Management</v>
          </cell>
          <cell r="S2295" t="str">
            <v>Regular</v>
          </cell>
          <cell r="T2295" t="str">
            <v>Operator</v>
          </cell>
          <cell r="U2295" t="str">
            <v>O1</v>
          </cell>
          <cell r="V2295" t="str">
            <v>O1</v>
          </cell>
          <cell r="X2295" t="str">
            <v>Operator</v>
          </cell>
          <cell r="Y2295" t="str">
            <v>Operator</v>
          </cell>
          <cell r="Z2295">
            <v>45717</v>
          </cell>
          <cell r="AA2295">
            <v>45717</v>
          </cell>
        </row>
        <row r="2296">
          <cell r="B2296" t="str">
            <v>VH100500</v>
          </cell>
          <cell r="D2296" t="str">
            <v>OANH, HOANG NGOC</v>
          </cell>
          <cell r="E2296" t="str">
            <v>Asia Region</v>
          </cell>
          <cell r="F2296" t="str">
            <v>Production</v>
          </cell>
          <cell r="G2296" t="str">
            <v>LGEVH</v>
          </cell>
          <cell r="H2296" t="str">
            <v>HS Division</v>
          </cell>
          <cell r="I2296" t="str">
            <v>Living/Motor Material Team</v>
          </cell>
          <cell r="J2296" t="str">
            <v>LGEVHA.Living Warehouse Unit</v>
          </cell>
          <cell r="K2296" t="str">
            <v>Living/Motor Material</v>
          </cell>
          <cell r="L2296" t="str">
            <v>HS</v>
          </cell>
          <cell r="M2296" t="str">
            <v>Manufacturing</v>
          </cell>
          <cell r="N2296" t="str">
            <v>Manufacturing</v>
          </cell>
          <cell r="O2296" t="str">
            <v>Haiphong/VN</v>
          </cell>
          <cell r="P2296" t="str">
            <v>Manufacturing</v>
          </cell>
          <cell r="Q2296" t="str">
            <v>Production Management</v>
          </cell>
          <cell r="R2296" t="str">
            <v>Line Operation Management</v>
          </cell>
          <cell r="S2296" t="str">
            <v>Regular</v>
          </cell>
          <cell r="T2296" t="str">
            <v>Operator</v>
          </cell>
          <cell r="U2296" t="str">
            <v>O1</v>
          </cell>
          <cell r="V2296" t="str">
            <v>O1</v>
          </cell>
          <cell r="X2296" t="str">
            <v>Operator</v>
          </cell>
          <cell r="Y2296" t="str">
            <v>Operator</v>
          </cell>
          <cell r="Z2296">
            <v>45717</v>
          </cell>
          <cell r="AA2296">
            <v>45717</v>
          </cell>
        </row>
        <row r="2297">
          <cell r="B2297" t="str">
            <v>VH100501</v>
          </cell>
          <cell r="D2297" t="str">
            <v>CONG, NGUYEN DUC</v>
          </cell>
          <cell r="E2297" t="str">
            <v>Asia Region</v>
          </cell>
          <cell r="F2297" t="str">
            <v>Production</v>
          </cell>
          <cell r="G2297" t="str">
            <v>LGEVH</v>
          </cell>
          <cell r="H2297" t="str">
            <v>HS Division</v>
          </cell>
          <cell r="I2297" t="str">
            <v>Living/Motor Material Team</v>
          </cell>
          <cell r="J2297" t="str">
            <v>LGEVHA.Living Warehouse Unit</v>
          </cell>
          <cell r="K2297" t="str">
            <v>Living/Motor Material</v>
          </cell>
          <cell r="L2297" t="str">
            <v>HS</v>
          </cell>
          <cell r="M2297" t="str">
            <v>Manufacturing</v>
          </cell>
          <cell r="N2297" t="str">
            <v>Manufacturing</v>
          </cell>
          <cell r="O2297" t="str">
            <v>Haiphong/VN</v>
          </cell>
          <cell r="P2297" t="str">
            <v>Manufacturing</v>
          </cell>
          <cell r="Q2297" t="str">
            <v>Production Management</v>
          </cell>
          <cell r="R2297" t="str">
            <v>Line Operation Management</v>
          </cell>
          <cell r="S2297" t="str">
            <v>Regular</v>
          </cell>
          <cell r="T2297" t="str">
            <v>Operator</v>
          </cell>
          <cell r="U2297" t="str">
            <v>O1</v>
          </cell>
          <cell r="V2297" t="str">
            <v>O1</v>
          </cell>
          <cell r="X2297" t="str">
            <v>Operator</v>
          </cell>
          <cell r="Y2297" t="str">
            <v>Operator</v>
          </cell>
          <cell r="Z2297">
            <v>45717</v>
          </cell>
          <cell r="AA2297">
            <v>45717</v>
          </cell>
        </row>
        <row r="2298">
          <cell r="B2298" t="str">
            <v>VH100502</v>
          </cell>
          <cell r="D2298" t="str">
            <v>HAI, DUONG DUC</v>
          </cell>
          <cell r="E2298" t="str">
            <v>Asia Region</v>
          </cell>
          <cell r="F2298" t="str">
            <v>Production</v>
          </cell>
          <cell r="G2298" t="str">
            <v>LGEVH</v>
          </cell>
          <cell r="H2298" t="str">
            <v>HS Division</v>
          </cell>
          <cell r="I2298" t="str">
            <v>Living QA Team</v>
          </cell>
          <cell r="J2298" t="str">
            <v>LGEVHA.WM DQA/OQA</v>
          </cell>
          <cell r="K2298" t="str">
            <v>Living QA</v>
          </cell>
          <cell r="L2298" t="str">
            <v>HS</v>
          </cell>
          <cell r="M2298" t="str">
            <v>Quality</v>
          </cell>
          <cell r="N2298" t="str">
            <v>Quality</v>
          </cell>
          <cell r="O2298" t="str">
            <v>Haiphong/VN</v>
          </cell>
          <cell r="P2298" t="str">
            <v>Quality</v>
          </cell>
          <cell r="Q2298" t="str">
            <v>Quality Assurance</v>
          </cell>
          <cell r="R2298" t="str">
            <v>Component/Supplier Quality Assurance</v>
          </cell>
          <cell r="S2298" t="str">
            <v>Regular</v>
          </cell>
          <cell r="T2298" t="str">
            <v>Operator</v>
          </cell>
          <cell r="U2298" t="str">
            <v>O1</v>
          </cell>
          <cell r="V2298" t="str">
            <v>O1</v>
          </cell>
          <cell r="X2298" t="str">
            <v>Operator</v>
          </cell>
          <cell r="Y2298" t="str">
            <v>Operator</v>
          </cell>
          <cell r="Z2298">
            <v>45717</v>
          </cell>
          <cell r="AA2298">
            <v>45717</v>
          </cell>
        </row>
        <row r="2299">
          <cell r="B2299" t="str">
            <v>VH100504</v>
          </cell>
          <cell r="D2299" t="str">
            <v>KIEN, PHAM ANH</v>
          </cell>
          <cell r="E2299" t="str">
            <v>Asia Region</v>
          </cell>
          <cell r="F2299" t="str">
            <v>Production</v>
          </cell>
          <cell r="G2299" t="str">
            <v>LGEVH</v>
          </cell>
          <cell r="H2299" t="str">
            <v>HS Division</v>
          </cell>
          <cell r="I2299" t="str">
            <v>Kitchen QA Team</v>
          </cell>
          <cell r="J2299" t="str">
            <v>LGEVHA.REF LQC Part</v>
          </cell>
          <cell r="K2299" t="str">
            <v>Kitchen QA</v>
          </cell>
          <cell r="L2299" t="str">
            <v>HS</v>
          </cell>
          <cell r="M2299" t="str">
            <v>Quality</v>
          </cell>
          <cell r="N2299" t="str">
            <v>Quality</v>
          </cell>
          <cell r="O2299" t="str">
            <v>Haiphong/VN</v>
          </cell>
          <cell r="P2299" t="str">
            <v>Quality</v>
          </cell>
          <cell r="Q2299" t="str">
            <v>Quality Assurance</v>
          </cell>
          <cell r="R2299" t="str">
            <v>LQC</v>
          </cell>
          <cell r="S2299" t="str">
            <v>Regular</v>
          </cell>
          <cell r="T2299" t="str">
            <v>Operator</v>
          </cell>
          <cell r="U2299" t="str">
            <v>O1</v>
          </cell>
          <cell r="V2299" t="str">
            <v>O1</v>
          </cell>
          <cell r="X2299" t="str">
            <v>Operator</v>
          </cell>
          <cell r="Y2299" t="str">
            <v>Operator</v>
          </cell>
          <cell r="Z2299">
            <v>45717</v>
          </cell>
          <cell r="AA2299">
            <v>45717</v>
          </cell>
        </row>
        <row r="2300">
          <cell r="B2300" t="str">
            <v>VH100505</v>
          </cell>
          <cell r="D2300" t="str">
            <v>CONG, NGUYEN THANH</v>
          </cell>
          <cell r="E2300" t="str">
            <v>Asia Region</v>
          </cell>
          <cell r="F2300" t="str">
            <v>Production</v>
          </cell>
          <cell r="G2300" t="str">
            <v>LGEVH</v>
          </cell>
          <cell r="H2300" t="str">
            <v>HS Division</v>
          </cell>
          <cell r="I2300" t="str">
            <v>Kitchen QA Team</v>
          </cell>
          <cell r="J2300" t="str">
            <v>LGEVHA.REF LQC Part</v>
          </cell>
          <cell r="K2300" t="str">
            <v>Kitchen QA</v>
          </cell>
          <cell r="L2300" t="str">
            <v>HS</v>
          </cell>
          <cell r="M2300" t="str">
            <v>Quality</v>
          </cell>
          <cell r="N2300" t="str">
            <v>Quality</v>
          </cell>
          <cell r="O2300" t="str">
            <v>Haiphong/VN</v>
          </cell>
          <cell r="P2300" t="str">
            <v>Quality</v>
          </cell>
          <cell r="Q2300" t="str">
            <v>Quality Assurance</v>
          </cell>
          <cell r="R2300" t="str">
            <v>LQC</v>
          </cell>
          <cell r="S2300" t="str">
            <v>Regular</v>
          </cell>
          <cell r="T2300" t="str">
            <v>Operator</v>
          </cell>
          <cell r="U2300" t="str">
            <v>O1</v>
          </cell>
          <cell r="V2300" t="str">
            <v>O1</v>
          </cell>
          <cell r="X2300" t="str">
            <v>Operator</v>
          </cell>
          <cell r="Y2300" t="str">
            <v>Operator</v>
          </cell>
          <cell r="Z2300">
            <v>45717</v>
          </cell>
          <cell r="AA2300">
            <v>45717</v>
          </cell>
        </row>
        <row r="2301">
          <cell r="B2301" t="str">
            <v>VH100509</v>
          </cell>
          <cell r="D2301" t="str">
            <v>DAT, VU THANH</v>
          </cell>
          <cell r="E2301" t="str">
            <v>Asia Region</v>
          </cell>
          <cell r="F2301" t="str">
            <v>Production</v>
          </cell>
          <cell r="G2301" t="str">
            <v>LGEVH</v>
          </cell>
          <cell r="H2301" t="str">
            <v>HS Division</v>
          </cell>
          <cell r="I2301" t="str">
            <v>Kitchen QA Team</v>
          </cell>
          <cell r="J2301" t="str">
            <v>LGEVHA.REF SQA Part</v>
          </cell>
          <cell r="K2301" t="str">
            <v>Kitchen QA</v>
          </cell>
          <cell r="L2301" t="str">
            <v>HS</v>
          </cell>
          <cell r="M2301" t="str">
            <v>Quality</v>
          </cell>
          <cell r="N2301" t="str">
            <v>Quality</v>
          </cell>
          <cell r="O2301" t="str">
            <v>Haiphong/VN</v>
          </cell>
          <cell r="P2301" t="str">
            <v>Quality</v>
          </cell>
          <cell r="Q2301" t="str">
            <v>Quality Assurance</v>
          </cell>
          <cell r="R2301" t="str">
            <v>Outgoing Quality Assurance</v>
          </cell>
          <cell r="S2301" t="str">
            <v>Regular</v>
          </cell>
          <cell r="T2301" t="str">
            <v>Operator</v>
          </cell>
          <cell r="U2301" t="str">
            <v>O1</v>
          </cell>
          <cell r="V2301" t="str">
            <v>O1</v>
          </cell>
          <cell r="X2301" t="str">
            <v>Operator</v>
          </cell>
          <cell r="Y2301" t="str">
            <v>Operator</v>
          </cell>
          <cell r="Z2301">
            <v>45717</v>
          </cell>
          <cell r="AA2301">
            <v>45717</v>
          </cell>
        </row>
        <row r="2302">
          <cell r="B2302" t="str">
            <v>VH100510</v>
          </cell>
          <cell r="D2302" t="str">
            <v>THE, HOANG PHU</v>
          </cell>
          <cell r="E2302" t="str">
            <v>Asia Region</v>
          </cell>
          <cell r="F2302" t="str">
            <v>Production</v>
          </cell>
          <cell r="G2302" t="str">
            <v>LGEVH</v>
          </cell>
          <cell r="H2302" t="str">
            <v>HS Division</v>
          </cell>
          <cell r="I2302" t="str">
            <v>Kitchen QA Team</v>
          </cell>
          <cell r="J2302" t="str">
            <v>LGEVHA.REF SQA Part</v>
          </cell>
          <cell r="K2302" t="str">
            <v>Kitchen QA</v>
          </cell>
          <cell r="L2302" t="str">
            <v>HS</v>
          </cell>
          <cell r="M2302" t="str">
            <v>Quality</v>
          </cell>
          <cell r="N2302" t="str">
            <v>Quality</v>
          </cell>
          <cell r="O2302" t="str">
            <v>Haiphong/VN</v>
          </cell>
          <cell r="P2302" t="str">
            <v>Manufacturing</v>
          </cell>
          <cell r="Q2302" t="str">
            <v>Production Management</v>
          </cell>
          <cell r="R2302" t="str">
            <v>Line Operation Management</v>
          </cell>
          <cell r="S2302" t="str">
            <v>Regular</v>
          </cell>
          <cell r="T2302" t="str">
            <v>Operator</v>
          </cell>
          <cell r="U2302" t="str">
            <v>O1</v>
          </cell>
          <cell r="V2302" t="str">
            <v>O1</v>
          </cell>
          <cell r="X2302" t="str">
            <v>Operator</v>
          </cell>
          <cell r="Y2302" t="str">
            <v>Operator</v>
          </cell>
          <cell r="Z2302">
            <v>45717</v>
          </cell>
          <cell r="AA2302">
            <v>45717</v>
          </cell>
        </row>
        <row r="2303">
          <cell r="B2303" t="str">
            <v>VH100511</v>
          </cell>
          <cell r="D2303" t="str">
            <v>MANH, NGUYEN HUU</v>
          </cell>
          <cell r="E2303" t="str">
            <v>Asia Region</v>
          </cell>
          <cell r="F2303" t="str">
            <v>Production</v>
          </cell>
          <cell r="G2303" t="str">
            <v>LGEVH</v>
          </cell>
          <cell r="H2303" t="str">
            <v>HS Division</v>
          </cell>
          <cell r="I2303" t="str">
            <v>Kitchen QA Team</v>
          </cell>
          <cell r="J2303" t="str">
            <v>LGEVHA.REF SQA Part</v>
          </cell>
          <cell r="K2303" t="str">
            <v>Kitchen QA</v>
          </cell>
          <cell r="L2303" t="str">
            <v>HS</v>
          </cell>
          <cell r="M2303" t="str">
            <v>Quality</v>
          </cell>
          <cell r="N2303" t="str">
            <v>Quality</v>
          </cell>
          <cell r="O2303" t="str">
            <v>Haiphong/VN</v>
          </cell>
          <cell r="P2303" t="str">
            <v>Quality</v>
          </cell>
          <cell r="Q2303" t="str">
            <v>Quality Assurance</v>
          </cell>
          <cell r="R2303" t="str">
            <v>Outgoing Quality Assurance</v>
          </cell>
          <cell r="S2303" t="str">
            <v>Regular</v>
          </cell>
          <cell r="T2303" t="str">
            <v>Operator</v>
          </cell>
          <cell r="U2303" t="str">
            <v>O1</v>
          </cell>
          <cell r="V2303" t="str">
            <v>O1</v>
          </cell>
          <cell r="X2303" t="str">
            <v>Operator</v>
          </cell>
          <cell r="Y2303" t="str">
            <v>Operator</v>
          </cell>
          <cell r="Z2303">
            <v>45717</v>
          </cell>
          <cell r="AA2303">
            <v>45717</v>
          </cell>
        </row>
        <row r="2304">
          <cell r="B2304" t="str">
            <v>VH100512</v>
          </cell>
          <cell r="D2304" t="str">
            <v>HUNG, PHUNG VAN</v>
          </cell>
          <cell r="E2304" t="str">
            <v>Asia Region</v>
          </cell>
          <cell r="F2304" t="str">
            <v>Production</v>
          </cell>
          <cell r="G2304" t="str">
            <v>LGEVH</v>
          </cell>
          <cell r="H2304" t="str">
            <v>HS Division</v>
          </cell>
          <cell r="I2304" t="str">
            <v>Kitchen Material Team</v>
          </cell>
          <cell r="J2304" t="str">
            <v>LGEVHA.REF Material Unit</v>
          </cell>
          <cell r="K2304" t="str">
            <v>Kitchen Material</v>
          </cell>
          <cell r="L2304" t="str">
            <v>HS</v>
          </cell>
          <cell r="M2304" t="str">
            <v>Manufacturing</v>
          </cell>
          <cell r="N2304" t="str">
            <v>Manufacturing</v>
          </cell>
          <cell r="O2304" t="str">
            <v>Haiphong/VN</v>
          </cell>
          <cell r="P2304" t="str">
            <v>Manufacturing</v>
          </cell>
          <cell r="Q2304" t="str">
            <v>Production Management</v>
          </cell>
          <cell r="R2304" t="str">
            <v>Line Operation Management</v>
          </cell>
          <cell r="S2304" t="str">
            <v>Regular</v>
          </cell>
          <cell r="T2304" t="str">
            <v>Operator</v>
          </cell>
          <cell r="U2304" t="str">
            <v>O1</v>
          </cell>
          <cell r="V2304" t="str">
            <v>O1</v>
          </cell>
          <cell r="X2304" t="str">
            <v>Operator</v>
          </cell>
          <cell r="Y2304" t="str">
            <v>Operator</v>
          </cell>
          <cell r="Z2304">
            <v>45717</v>
          </cell>
          <cell r="AA2304">
            <v>45717</v>
          </cell>
        </row>
        <row r="2305">
          <cell r="B2305" t="str">
            <v>VH100513</v>
          </cell>
          <cell r="D2305" t="str">
            <v>HUY, NGUYEN QUANG</v>
          </cell>
          <cell r="E2305" t="str">
            <v>Asia Region</v>
          </cell>
          <cell r="F2305" t="str">
            <v>Production</v>
          </cell>
          <cell r="G2305" t="str">
            <v>LGEVH</v>
          </cell>
          <cell r="H2305" t="str">
            <v>HS Division</v>
          </cell>
          <cell r="I2305" t="str">
            <v>Kitchen Material Team</v>
          </cell>
          <cell r="J2305" t="str">
            <v>LGEVHA.REF Material Unit</v>
          </cell>
          <cell r="K2305" t="str">
            <v>Kitchen Material</v>
          </cell>
          <cell r="L2305" t="str">
            <v>HS</v>
          </cell>
          <cell r="M2305" t="str">
            <v>Manufacturing</v>
          </cell>
          <cell r="N2305" t="str">
            <v>Manufacturing</v>
          </cell>
          <cell r="O2305" t="str">
            <v>Haiphong/VN</v>
          </cell>
          <cell r="P2305" t="str">
            <v>Manufacturing</v>
          </cell>
          <cell r="Q2305" t="str">
            <v>Production Management</v>
          </cell>
          <cell r="R2305" t="str">
            <v>Line Operation Management</v>
          </cell>
          <cell r="S2305" t="str">
            <v>Regular</v>
          </cell>
          <cell r="T2305" t="str">
            <v>Operator</v>
          </cell>
          <cell r="U2305" t="str">
            <v>O1</v>
          </cell>
          <cell r="V2305" t="str">
            <v>O1</v>
          </cell>
          <cell r="X2305" t="str">
            <v>Operator</v>
          </cell>
          <cell r="Y2305" t="str">
            <v>Operator</v>
          </cell>
          <cell r="Z2305">
            <v>45717</v>
          </cell>
          <cell r="AA2305">
            <v>45717</v>
          </cell>
        </row>
        <row r="2306">
          <cell r="B2306" t="str">
            <v>VH100515</v>
          </cell>
          <cell r="D2306" t="str">
            <v>HAI, NGUYEN XUAN</v>
          </cell>
          <cell r="E2306" t="str">
            <v>Asia Region</v>
          </cell>
          <cell r="F2306" t="str">
            <v>Production</v>
          </cell>
          <cell r="G2306" t="str">
            <v>LGEVH</v>
          </cell>
          <cell r="H2306" t="str">
            <v>HS Division</v>
          </cell>
          <cell r="I2306" t="str">
            <v>Kitchen Material Team</v>
          </cell>
          <cell r="J2306" t="str">
            <v>LGEVHA.REF Material Unit</v>
          </cell>
          <cell r="K2306" t="str">
            <v>Kitchen Material</v>
          </cell>
          <cell r="L2306" t="str">
            <v>HS</v>
          </cell>
          <cell r="M2306" t="str">
            <v>Manufacturing</v>
          </cell>
          <cell r="N2306" t="str">
            <v>Manufacturing</v>
          </cell>
          <cell r="O2306" t="str">
            <v>Haiphong/VN</v>
          </cell>
          <cell r="P2306" t="str">
            <v>Manufacturing</v>
          </cell>
          <cell r="Q2306" t="str">
            <v>Production Management</v>
          </cell>
          <cell r="R2306" t="str">
            <v>Line Operation Management</v>
          </cell>
          <cell r="S2306" t="str">
            <v>Regular</v>
          </cell>
          <cell r="T2306" t="str">
            <v>Operator</v>
          </cell>
          <cell r="U2306" t="str">
            <v>O1</v>
          </cell>
          <cell r="V2306" t="str">
            <v>O1</v>
          </cell>
          <cell r="X2306" t="str">
            <v>Operator</v>
          </cell>
          <cell r="Y2306" t="str">
            <v>Operator</v>
          </cell>
          <cell r="Z2306">
            <v>45717</v>
          </cell>
          <cell r="AA2306">
            <v>45717</v>
          </cell>
        </row>
        <row r="2307">
          <cell r="B2307" t="str">
            <v>VH100452</v>
          </cell>
          <cell r="D2307" t="str">
            <v>LO, UOC VAN. UOC, LO VAN.</v>
          </cell>
          <cell r="E2307" t="str">
            <v>Asia Region</v>
          </cell>
          <cell r="F2307" t="str">
            <v>Production</v>
          </cell>
          <cell r="G2307" t="str">
            <v>LGEVH</v>
          </cell>
          <cell r="H2307" t="str">
            <v>HS Division</v>
          </cell>
          <cell r="I2307" t="str">
            <v>Kitchen MFG Department</v>
          </cell>
          <cell r="J2307" t="str">
            <v>LGEVHA.REF MFG Unit</v>
          </cell>
          <cell r="K2307" t="str">
            <v>REF MFG</v>
          </cell>
          <cell r="L2307" t="str">
            <v>HS</v>
          </cell>
          <cell r="M2307" t="str">
            <v>Manufacturing</v>
          </cell>
          <cell r="N2307" t="str">
            <v>Manufacturing</v>
          </cell>
          <cell r="O2307" t="str">
            <v>Haiphong/VN</v>
          </cell>
          <cell r="P2307" t="str">
            <v>Manufacturing</v>
          </cell>
          <cell r="Q2307" t="str">
            <v>Production Management</v>
          </cell>
          <cell r="R2307" t="str">
            <v>Line Operation Management</v>
          </cell>
          <cell r="S2307" t="str">
            <v>Regular</v>
          </cell>
          <cell r="T2307" t="str">
            <v>Operator</v>
          </cell>
          <cell r="U2307" t="str">
            <v>O1</v>
          </cell>
          <cell r="V2307" t="str">
            <v>O1</v>
          </cell>
          <cell r="X2307" t="str">
            <v>worker</v>
          </cell>
          <cell r="Y2307" t="str">
            <v>worker</v>
          </cell>
          <cell r="Z2307">
            <v>45719</v>
          </cell>
          <cell r="AA2307">
            <v>45719</v>
          </cell>
        </row>
        <row r="2308">
          <cell r="B2308" t="str">
            <v>VH100454</v>
          </cell>
          <cell r="D2308" t="str">
            <v>CA, HAI XUAN. HAI, CA XUAN.</v>
          </cell>
          <cell r="E2308" t="str">
            <v>Asia Region</v>
          </cell>
          <cell r="F2308" t="str">
            <v>Production</v>
          </cell>
          <cell r="G2308" t="str">
            <v>LGEVH</v>
          </cell>
          <cell r="H2308" t="str">
            <v>HS Division</v>
          </cell>
          <cell r="I2308" t="str">
            <v>Kitchen MFG Department</v>
          </cell>
          <cell r="J2308" t="str">
            <v>LGEVHA.REF MFG Unit</v>
          </cell>
          <cell r="K2308" t="str">
            <v>REF MFG</v>
          </cell>
          <cell r="L2308" t="str">
            <v>HS</v>
          </cell>
          <cell r="M2308" t="str">
            <v>Manufacturing</v>
          </cell>
          <cell r="N2308" t="str">
            <v>Manufacturing</v>
          </cell>
          <cell r="O2308" t="str">
            <v>Haiphong/VN</v>
          </cell>
          <cell r="P2308" t="str">
            <v>Manufacturing</v>
          </cell>
          <cell r="Q2308" t="str">
            <v>Production Management</v>
          </cell>
          <cell r="R2308" t="str">
            <v>Line Operation Management</v>
          </cell>
          <cell r="S2308" t="str">
            <v>Regular</v>
          </cell>
          <cell r="T2308" t="str">
            <v>Operator</v>
          </cell>
          <cell r="U2308" t="str">
            <v>O1</v>
          </cell>
          <cell r="V2308" t="str">
            <v>O1</v>
          </cell>
          <cell r="X2308" t="str">
            <v>worker</v>
          </cell>
          <cell r="Y2308" t="str">
            <v>worker</v>
          </cell>
          <cell r="Z2308">
            <v>45719</v>
          </cell>
          <cell r="AA2308">
            <v>45719</v>
          </cell>
        </row>
        <row r="2309">
          <cell r="B2309" t="str">
            <v>VH100463</v>
          </cell>
          <cell r="D2309" t="str">
            <v>CHU, CHI QUYNH. CHI, CHU QUYNH.</v>
          </cell>
          <cell r="E2309" t="str">
            <v>Asia Region</v>
          </cell>
          <cell r="F2309" t="str">
            <v>Production</v>
          </cell>
          <cell r="G2309" t="str">
            <v>LGEVH</v>
          </cell>
          <cell r="H2309" t="str">
            <v>HS Division</v>
          </cell>
          <cell r="I2309" t="str">
            <v>Kitchen Material Team</v>
          </cell>
          <cell r="J2309" t="str">
            <v>LGEVHA.Kitchen SVC/CSKD Part</v>
          </cell>
          <cell r="K2309" t="str">
            <v>Kitchen Material</v>
          </cell>
          <cell r="L2309" t="str">
            <v>HS</v>
          </cell>
          <cell r="M2309" t="str">
            <v>Manufacturing</v>
          </cell>
          <cell r="N2309" t="str">
            <v>Manufacturing</v>
          </cell>
          <cell r="O2309" t="str">
            <v>Haiphong/VN</v>
          </cell>
          <cell r="P2309" t="str">
            <v>Manufacturing</v>
          </cell>
          <cell r="Q2309" t="str">
            <v>Production Management</v>
          </cell>
          <cell r="R2309" t="str">
            <v>Manufacturing Engineering Management</v>
          </cell>
          <cell r="S2309" t="str">
            <v>Regular</v>
          </cell>
          <cell r="T2309" t="str">
            <v>Staff</v>
          </cell>
          <cell r="U2309" t="str">
            <v>G1</v>
          </cell>
          <cell r="V2309" t="str">
            <v>G1</v>
          </cell>
          <cell r="X2309" t="str">
            <v>staff</v>
          </cell>
          <cell r="Y2309" t="str">
            <v>staff</v>
          </cell>
          <cell r="Z2309">
            <v>45719</v>
          </cell>
          <cell r="AA2309">
            <v>45719</v>
          </cell>
        </row>
        <row r="2310">
          <cell r="B2310" t="str">
            <v>VH100464</v>
          </cell>
          <cell r="D2310" t="str">
            <v>DOAN, HUONG THANH. HUONG, DOAN THANH.</v>
          </cell>
          <cell r="E2310" t="str">
            <v>Asia Region</v>
          </cell>
          <cell r="F2310" t="str">
            <v>Production</v>
          </cell>
          <cell r="G2310" t="str">
            <v>LGEVH</v>
          </cell>
          <cell r="H2310" t="str">
            <v>HR/Supporting Department</v>
          </cell>
          <cell r="I2310" t="str">
            <v>HR Development Team</v>
          </cell>
          <cell r="J2310" t="str">
            <v>LGEVHA.HR Development Team</v>
          </cell>
          <cell r="K2310" t="str">
            <v>HRD</v>
          </cell>
          <cell r="L2310" t="str">
            <v>Common</v>
          </cell>
          <cell r="M2310" t="str">
            <v>HR</v>
          </cell>
          <cell r="N2310" t="str">
            <v>HR</v>
          </cell>
          <cell r="O2310" t="str">
            <v>Haiphong/VN</v>
          </cell>
          <cell r="P2310" t="str">
            <v>HR</v>
          </cell>
          <cell r="Q2310" t="str">
            <v>HRM</v>
          </cell>
          <cell r="R2310" t="str">
            <v>HR BP</v>
          </cell>
          <cell r="S2310" t="str">
            <v>Regular</v>
          </cell>
          <cell r="T2310" t="str">
            <v>Staff</v>
          </cell>
          <cell r="U2310" t="str">
            <v>G1</v>
          </cell>
          <cell r="V2310" t="str">
            <v>G1</v>
          </cell>
          <cell r="X2310" t="str">
            <v>staff</v>
          </cell>
          <cell r="Y2310" t="str">
            <v>staff</v>
          </cell>
          <cell r="Z2310">
            <v>45719</v>
          </cell>
          <cell r="AA2310">
            <v>45719</v>
          </cell>
        </row>
        <row r="2311">
          <cell r="B2311" t="str">
            <v>VH100465</v>
          </cell>
          <cell r="D2311" t="str">
            <v>HOANG, LY THI. LY, HOANG THI.</v>
          </cell>
          <cell r="E2311" t="str">
            <v>Asia Region</v>
          </cell>
          <cell r="F2311" t="str">
            <v>Production</v>
          </cell>
          <cell r="G2311" t="str">
            <v>LGEVH</v>
          </cell>
          <cell r="H2311" t="str">
            <v>HS Division</v>
          </cell>
          <cell r="I2311" t="str">
            <v>Kitchen Material Team</v>
          </cell>
          <cell r="J2311" t="str">
            <v>LGEVHA.Cooking Local Delivery</v>
          </cell>
          <cell r="K2311" t="str">
            <v>Kitchen Material</v>
          </cell>
          <cell r="L2311" t="str">
            <v>HS</v>
          </cell>
          <cell r="M2311" t="str">
            <v>Manufacturing</v>
          </cell>
          <cell r="N2311" t="str">
            <v>Manufacturing</v>
          </cell>
          <cell r="O2311" t="str">
            <v>Haiphong/VN</v>
          </cell>
          <cell r="P2311" t="str">
            <v>Manufacturing</v>
          </cell>
          <cell r="Q2311" t="str">
            <v>Production Management</v>
          </cell>
          <cell r="R2311" t="str">
            <v>Manufacturing Engineering Management</v>
          </cell>
          <cell r="S2311" t="str">
            <v>Regular</v>
          </cell>
          <cell r="T2311" t="str">
            <v>Staff</v>
          </cell>
          <cell r="U2311" t="str">
            <v>G1</v>
          </cell>
          <cell r="V2311" t="str">
            <v>G1</v>
          </cell>
          <cell r="X2311" t="str">
            <v>staff</v>
          </cell>
          <cell r="Y2311" t="str">
            <v>staff</v>
          </cell>
          <cell r="Z2311">
            <v>45719</v>
          </cell>
          <cell r="AA2311">
            <v>45719</v>
          </cell>
        </row>
        <row r="2312">
          <cell r="B2312" t="str">
            <v>VH100466</v>
          </cell>
          <cell r="D2312" t="str">
            <v>DO, THINH VAN. THINH, DO VAN.</v>
          </cell>
          <cell r="E2312" t="str">
            <v>Asia Region</v>
          </cell>
          <cell r="F2312" t="str">
            <v>Production</v>
          </cell>
          <cell r="G2312" t="str">
            <v>LGEVH</v>
          </cell>
          <cell r="H2312" t="str">
            <v>HS Division</v>
          </cell>
          <cell r="I2312" t="str">
            <v>Kitchen Material Team</v>
          </cell>
          <cell r="J2312" t="str">
            <v>LGEVHA.REF Inventory Control</v>
          </cell>
          <cell r="K2312" t="str">
            <v>Kitchen Material</v>
          </cell>
          <cell r="L2312" t="str">
            <v>HS</v>
          </cell>
          <cell r="M2312" t="str">
            <v>Manufacturing</v>
          </cell>
          <cell r="N2312" t="str">
            <v>Manufacturing</v>
          </cell>
          <cell r="O2312" t="str">
            <v>Haiphong/VN</v>
          </cell>
          <cell r="P2312" t="str">
            <v>Manufacturing</v>
          </cell>
          <cell r="Q2312" t="str">
            <v>Production Management</v>
          </cell>
          <cell r="R2312" t="str">
            <v>Manufacturing Engineering Management</v>
          </cell>
          <cell r="S2312" t="str">
            <v>Regular</v>
          </cell>
          <cell r="T2312" t="str">
            <v>Staff</v>
          </cell>
          <cell r="U2312" t="str">
            <v>G1</v>
          </cell>
          <cell r="V2312" t="str">
            <v>G1</v>
          </cell>
          <cell r="X2312" t="str">
            <v>staff</v>
          </cell>
          <cell r="Y2312" t="str">
            <v>staff</v>
          </cell>
          <cell r="Z2312">
            <v>45719</v>
          </cell>
          <cell r="AA2312">
            <v>45719</v>
          </cell>
        </row>
        <row r="2313">
          <cell r="B2313" t="str">
            <v>VH100516</v>
          </cell>
          <cell r="D2313" t="str">
            <v>TRAN, QUYEN THI. QUYEN, TRAN THI.</v>
          </cell>
          <cell r="E2313" t="str">
            <v>Asia Region</v>
          </cell>
          <cell r="F2313" t="str">
            <v>Production</v>
          </cell>
          <cell r="G2313" t="str">
            <v>LGEVH</v>
          </cell>
          <cell r="H2313" t="str">
            <v>HR/Supporting Department</v>
          </cell>
          <cell r="I2313" t="str">
            <v>EA/GA Team</v>
          </cell>
          <cell r="J2313" t="str">
            <v>LGEVHA.General Affair Part</v>
          </cell>
          <cell r="K2313" t="str">
            <v>EA/GA</v>
          </cell>
          <cell r="L2313" t="str">
            <v>Common</v>
          </cell>
          <cell r="M2313" t="str">
            <v>Administration</v>
          </cell>
          <cell r="N2313" t="str">
            <v>Administration</v>
          </cell>
          <cell r="O2313" t="str">
            <v>Haiphong/VN</v>
          </cell>
          <cell r="P2313" t="str">
            <v>Administration</v>
          </cell>
          <cell r="Q2313" t="str">
            <v>Administrative Support</v>
          </cell>
          <cell r="R2313" t="str">
            <v>Administrative Support</v>
          </cell>
          <cell r="S2313" t="str">
            <v>Regular</v>
          </cell>
          <cell r="T2313" t="str">
            <v>Staff</v>
          </cell>
          <cell r="U2313" t="str">
            <v>G1</v>
          </cell>
          <cell r="V2313" t="str">
            <v>G1</v>
          </cell>
          <cell r="X2313" t="str">
            <v>staff</v>
          </cell>
          <cell r="Y2313" t="str">
            <v>staff</v>
          </cell>
          <cell r="Z2313">
            <v>45726</v>
          </cell>
          <cell r="AA2313">
            <v>45726</v>
          </cell>
        </row>
        <row r="2314">
          <cell r="B2314" t="str">
            <v>VH100517</v>
          </cell>
          <cell r="D2314" t="str">
            <v>NGUYEN, DUY NGOC. DUY, NGUYEN NGOC.</v>
          </cell>
          <cell r="E2314" t="str">
            <v>Asia Region</v>
          </cell>
          <cell r="F2314" t="str">
            <v>Production</v>
          </cell>
          <cell r="G2314" t="str">
            <v>LGEVH</v>
          </cell>
          <cell r="H2314" t="str">
            <v>HS Division</v>
          </cell>
          <cell r="I2314" t="str">
            <v>HS LD Department</v>
          </cell>
          <cell r="J2314" t="str">
            <v>LGEVHA.REF VI &amp; Localization Part</v>
          </cell>
          <cell r="K2314" t="str">
            <v>REF MD</v>
          </cell>
          <cell r="L2314" t="str">
            <v>HS</v>
          </cell>
          <cell r="M2314" t="str">
            <v>R&amp;D</v>
          </cell>
          <cell r="N2314" t="str">
            <v>R&amp;D</v>
          </cell>
          <cell r="O2314" t="str">
            <v>Haiphong/VN</v>
          </cell>
          <cell r="P2314" t="str">
            <v>R&amp;D Planning</v>
          </cell>
          <cell r="Q2314" t="str">
            <v>R&amp;D Planning/Support</v>
          </cell>
          <cell r="R2314" t="str">
            <v>Open Innovation</v>
          </cell>
          <cell r="S2314" t="str">
            <v>Regular</v>
          </cell>
          <cell r="T2314" t="str">
            <v>Staff</v>
          </cell>
          <cell r="U2314" t="str">
            <v>G1</v>
          </cell>
          <cell r="V2314" t="str">
            <v>G1</v>
          </cell>
          <cell r="X2314" t="str">
            <v>staff</v>
          </cell>
          <cell r="Y2314" t="str">
            <v>staff</v>
          </cell>
          <cell r="Z2314">
            <v>45726</v>
          </cell>
          <cell r="AA2314">
            <v>45726</v>
          </cell>
        </row>
        <row r="2315">
          <cell r="B2315" t="str">
            <v>VH100520</v>
          </cell>
          <cell r="D2315" t="str">
            <v>BUI, LONG VAN. LONG, BUI VAN.</v>
          </cell>
          <cell r="E2315" t="str">
            <v>Asia Region</v>
          </cell>
          <cell r="F2315" t="str">
            <v>Production</v>
          </cell>
          <cell r="G2315" t="str">
            <v>LGEVH</v>
          </cell>
          <cell r="H2315" t="str">
            <v>IVI Division</v>
          </cell>
          <cell r="I2315" t="str">
            <v>IVI LD Team 2</v>
          </cell>
          <cell r="J2315" t="str">
            <v>LGEVHA.IVI LD Mechanic</v>
          </cell>
          <cell r="K2315" t="str">
            <v>IVI LD 2</v>
          </cell>
          <cell r="L2315" t="str">
            <v>IVI</v>
          </cell>
          <cell r="M2315" t="str">
            <v>R&amp;D</v>
          </cell>
          <cell r="N2315" t="str">
            <v>R&amp;D</v>
          </cell>
          <cell r="O2315" t="str">
            <v>Haiphong/VN</v>
          </cell>
          <cell r="P2315" t="str">
            <v>R&amp;D Planning</v>
          </cell>
          <cell r="Q2315" t="str">
            <v>R&amp;D Planning/Support</v>
          </cell>
          <cell r="R2315" t="str">
            <v>R&amp;D Strategy/Planning</v>
          </cell>
          <cell r="S2315" t="str">
            <v>Regular</v>
          </cell>
          <cell r="T2315" t="str">
            <v>Staff</v>
          </cell>
          <cell r="U2315" t="str">
            <v>G2</v>
          </cell>
          <cell r="V2315" t="str">
            <v>G2</v>
          </cell>
          <cell r="X2315" t="str">
            <v>expert</v>
          </cell>
          <cell r="Y2315" t="str">
            <v>expert</v>
          </cell>
          <cell r="Z2315">
            <v>45726</v>
          </cell>
          <cell r="AA2315">
            <v>45726</v>
          </cell>
        </row>
        <row r="2316">
          <cell r="B2316" t="str">
            <v>VH100521</v>
          </cell>
          <cell r="D2316" t="str">
            <v>CAO, QUYET XUAN. QUYET, CAO XUAN.</v>
          </cell>
          <cell r="E2316" t="str">
            <v>Asia Region</v>
          </cell>
          <cell r="F2316" t="str">
            <v>Production</v>
          </cell>
          <cell r="G2316" t="str">
            <v>LGEVH</v>
          </cell>
          <cell r="H2316" t="str">
            <v>HS Division</v>
          </cell>
          <cell r="I2316" t="str">
            <v>HS LD Department</v>
          </cell>
          <cell r="J2316" t="str">
            <v>LGEVHA.F/L 24 WM LD Part</v>
          </cell>
          <cell r="K2316" t="str">
            <v>WM LD</v>
          </cell>
          <cell r="L2316" t="str">
            <v>HS</v>
          </cell>
          <cell r="M2316" t="str">
            <v>R&amp;D</v>
          </cell>
          <cell r="N2316" t="str">
            <v>R&amp;D</v>
          </cell>
          <cell r="O2316" t="str">
            <v>Haiphong/VN</v>
          </cell>
          <cell r="P2316" t="str">
            <v>R&amp;D Planning</v>
          </cell>
          <cell r="Q2316" t="str">
            <v>R&amp;D Planning/Support</v>
          </cell>
          <cell r="R2316" t="str">
            <v>R&amp;D Strategy/Planning</v>
          </cell>
          <cell r="S2316" t="str">
            <v>Regular</v>
          </cell>
          <cell r="T2316" t="str">
            <v>Staff</v>
          </cell>
          <cell r="U2316" t="str">
            <v>G2</v>
          </cell>
          <cell r="V2316" t="str">
            <v>G2</v>
          </cell>
          <cell r="X2316" t="str">
            <v>expert</v>
          </cell>
          <cell r="Y2316" t="str">
            <v>expert</v>
          </cell>
          <cell r="Z2316">
            <v>45726</v>
          </cell>
          <cell r="AA2316">
            <v>45726</v>
          </cell>
        </row>
        <row r="2317">
          <cell r="B2317" t="str">
            <v>VH100523</v>
          </cell>
          <cell r="D2317" t="str">
            <v>NGO, BAO GIA. BAO, NGO GIA.</v>
          </cell>
          <cell r="E2317" t="str">
            <v>Asia Region</v>
          </cell>
          <cell r="F2317" t="str">
            <v>Production</v>
          </cell>
          <cell r="G2317" t="str">
            <v>LGEVH</v>
          </cell>
          <cell r="H2317" t="str">
            <v>HS Division</v>
          </cell>
          <cell r="I2317" t="str">
            <v>Kitchen MFG Department</v>
          </cell>
          <cell r="J2317" t="str">
            <v>LGEVHA.REF MFG Unit</v>
          </cell>
          <cell r="K2317" t="str">
            <v>REF MFG</v>
          </cell>
          <cell r="L2317" t="str">
            <v>HS</v>
          </cell>
          <cell r="M2317" t="str">
            <v>Manufacturing</v>
          </cell>
          <cell r="N2317" t="str">
            <v>Manufacturing</v>
          </cell>
          <cell r="O2317" t="str">
            <v>Haiphong/VN</v>
          </cell>
          <cell r="P2317" t="str">
            <v>Manufacturing</v>
          </cell>
          <cell r="Q2317" t="str">
            <v>Production Management</v>
          </cell>
          <cell r="R2317" t="str">
            <v>Line Operation Management</v>
          </cell>
          <cell r="S2317" t="str">
            <v>Regular</v>
          </cell>
          <cell r="T2317" t="str">
            <v>Operator</v>
          </cell>
          <cell r="U2317" t="str">
            <v>O1</v>
          </cell>
          <cell r="V2317" t="str">
            <v>O1</v>
          </cell>
          <cell r="X2317" t="str">
            <v>worker</v>
          </cell>
          <cell r="Y2317" t="str">
            <v>worker</v>
          </cell>
          <cell r="Z2317">
            <v>45728</v>
          </cell>
          <cell r="AA2317">
            <v>45728</v>
          </cell>
        </row>
        <row r="2318">
          <cell r="B2318" t="str">
            <v>VH100526</v>
          </cell>
          <cell r="D2318" t="str">
            <v>NGUYEN, NGOC THE. NGOC, NGUYEN THE.</v>
          </cell>
          <cell r="E2318" t="str">
            <v>Asia Region</v>
          </cell>
          <cell r="F2318" t="str">
            <v>Production</v>
          </cell>
          <cell r="G2318" t="str">
            <v>LGEVH</v>
          </cell>
          <cell r="H2318" t="str">
            <v>HS Division</v>
          </cell>
          <cell r="I2318" t="str">
            <v>Kitchen MFG Department</v>
          </cell>
          <cell r="J2318" t="str">
            <v>LGEVHA.Cooking Production Unit</v>
          </cell>
          <cell r="K2318" t="str">
            <v>Cooking MFG</v>
          </cell>
          <cell r="L2318" t="str">
            <v>HS</v>
          </cell>
          <cell r="M2318" t="str">
            <v>Manufacturing</v>
          </cell>
          <cell r="N2318" t="str">
            <v>Manufacturing</v>
          </cell>
          <cell r="O2318" t="str">
            <v>Haiphong/VN</v>
          </cell>
          <cell r="P2318" t="str">
            <v>Manufacturing</v>
          </cell>
          <cell r="Q2318" t="str">
            <v>Production Management</v>
          </cell>
          <cell r="R2318" t="str">
            <v>Line Operation Management</v>
          </cell>
          <cell r="S2318" t="str">
            <v>Regular</v>
          </cell>
          <cell r="T2318" t="str">
            <v>Operator</v>
          </cell>
          <cell r="U2318" t="str">
            <v>O1</v>
          </cell>
          <cell r="V2318" t="str">
            <v>O1</v>
          </cell>
          <cell r="X2318" t="str">
            <v>worker</v>
          </cell>
          <cell r="Y2318" t="str">
            <v>worker</v>
          </cell>
          <cell r="Z2318">
            <v>45728</v>
          </cell>
          <cell r="AA2318">
            <v>45728</v>
          </cell>
        </row>
        <row r="2319">
          <cell r="B2319" t="str">
            <v>VH100529</v>
          </cell>
          <cell r="D2319" t="str">
            <v>TRINH, DUNG TIEN. DUNG, TRINH TIEN.</v>
          </cell>
          <cell r="E2319" t="str">
            <v>Asia Region</v>
          </cell>
          <cell r="F2319" t="str">
            <v>Production</v>
          </cell>
          <cell r="G2319" t="str">
            <v>LGEVH</v>
          </cell>
          <cell r="H2319" t="str">
            <v>HS Division</v>
          </cell>
          <cell r="I2319" t="str">
            <v>Kitchen MFG Department</v>
          </cell>
          <cell r="J2319" t="str">
            <v>LGEVHA.Cooking Production Unit</v>
          </cell>
          <cell r="K2319" t="str">
            <v>Cooking MFG</v>
          </cell>
          <cell r="L2319" t="str">
            <v>HS</v>
          </cell>
          <cell r="M2319" t="str">
            <v>Manufacturing</v>
          </cell>
          <cell r="N2319" t="str">
            <v>Manufacturing</v>
          </cell>
          <cell r="O2319" t="str">
            <v>Haiphong/VN</v>
          </cell>
          <cell r="P2319" t="str">
            <v>Manufacturing</v>
          </cell>
          <cell r="Q2319" t="str">
            <v>Production Management</v>
          </cell>
          <cell r="R2319" t="str">
            <v>Line Operation Management</v>
          </cell>
          <cell r="S2319" t="str">
            <v>Regular</v>
          </cell>
          <cell r="T2319" t="str">
            <v>Operator</v>
          </cell>
          <cell r="U2319" t="str">
            <v>O1</v>
          </cell>
          <cell r="V2319" t="str">
            <v>O1</v>
          </cell>
          <cell r="X2319" t="str">
            <v>worker</v>
          </cell>
          <cell r="Y2319" t="str">
            <v>worker</v>
          </cell>
          <cell r="Z2319">
            <v>45728</v>
          </cell>
          <cell r="AA2319">
            <v>45728</v>
          </cell>
        </row>
        <row r="2320">
          <cell r="B2320" t="str">
            <v>VH100532</v>
          </cell>
          <cell r="D2320" t="str">
            <v>NGUYEN, HAU DUC. HAU, NGUYEN DUC.</v>
          </cell>
          <cell r="E2320" t="str">
            <v>Asia Region</v>
          </cell>
          <cell r="F2320" t="str">
            <v>Production</v>
          </cell>
          <cell r="G2320" t="str">
            <v>LGEVH</v>
          </cell>
          <cell r="H2320" t="str">
            <v>HS Division</v>
          </cell>
          <cell r="I2320" t="str">
            <v>Kitchen MFG Department</v>
          </cell>
          <cell r="J2320" t="str">
            <v>LGEVHA.REF MFG Unit</v>
          </cell>
          <cell r="K2320" t="str">
            <v>REF MFG</v>
          </cell>
          <cell r="L2320" t="str">
            <v>HS</v>
          </cell>
          <cell r="M2320" t="str">
            <v>Manufacturing</v>
          </cell>
          <cell r="N2320" t="str">
            <v>Manufacturing</v>
          </cell>
          <cell r="O2320" t="str">
            <v>Haiphong/VN</v>
          </cell>
          <cell r="P2320" t="str">
            <v>Manufacturing</v>
          </cell>
          <cell r="Q2320" t="str">
            <v>Production Management</v>
          </cell>
          <cell r="R2320" t="str">
            <v>Line Operation Management</v>
          </cell>
          <cell r="S2320" t="str">
            <v>Regular</v>
          </cell>
          <cell r="T2320" t="str">
            <v>Operator</v>
          </cell>
          <cell r="U2320" t="str">
            <v>O2</v>
          </cell>
          <cell r="V2320" t="str">
            <v>O2</v>
          </cell>
          <cell r="X2320" t="str">
            <v>technician</v>
          </cell>
          <cell r="Y2320" t="str">
            <v>technician</v>
          </cell>
          <cell r="Z2320">
            <v>45728</v>
          </cell>
          <cell r="AA2320">
            <v>45728</v>
          </cell>
        </row>
        <row r="2321">
          <cell r="B2321" t="str">
            <v>VH100533</v>
          </cell>
          <cell r="D2321" t="str">
            <v>NGUYEN, NGUYEN VAN. NGUYEN, NGUYEN VAN.</v>
          </cell>
          <cell r="E2321" t="str">
            <v>Asia Region</v>
          </cell>
          <cell r="F2321" t="str">
            <v>Production</v>
          </cell>
          <cell r="G2321" t="str">
            <v>LGEVH</v>
          </cell>
          <cell r="H2321" t="str">
            <v>HS Division</v>
          </cell>
          <cell r="I2321" t="str">
            <v>Living QA Team</v>
          </cell>
          <cell r="J2321" t="str">
            <v>LGEVHA.WM DQA/OQA</v>
          </cell>
          <cell r="K2321" t="str">
            <v>Living QA</v>
          </cell>
          <cell r="L2321" t="str">
            <v>HS</v>
          </cell>
          <cell r="M2321" t="str">
            <v>Quality</v>
          </cell>
          <cell r="N2321" t="str">
            <v>Quality</v>
          </cell>
          <cell r="O2321" t="str">
            <v>Haiphong/VN</v>
          </cell>
          <cell r="P2321" t="str">
            <v>Quality</v>
          </cell>
          <cell r="Q2321" t="str">
            <v>Quality Assurance</v>
          </cell>
          <cell r="R2321" t="str">
            <v>Outgoing Quality Assurance</v>
          </cell>
          <cell r="S2321" t="str">
            <v>Regular</v>
          </cell>
          <cell r="T2321" t="str">
            <v>Staff</v>
          </cell>
          <cell r="U2321" t="str">
            <v>G1</v>
          </cell>
          <cell r="V2321" t="str">
            <v>G1</v>
          </cell>
          <cell r="X2321" t="str">
            <v>staff</v>
          </cell>
          <cell r="Y2321" t="str">
            <v>staff</v>
          </cell>
          <cell r="Z2321">
            <v>45736</v>
          </cell>
          <cell r="AA2321">
            <v>45736</v>
          </cell>
        </row>
        <row r="2322">
          <cell r="B2322" t="str">
            <v>VH100536</v>
          </cell>
          <cell r="D2322" t="str">
            <v>DANG, HUY QUY. HUY, DANG QUY.</v>
          </cell>
          <cell r="E2322" t="str">
            <v>Asia Region</v>
          </cell>
          <cell r="F2322" t="str">
            <v>Production</v>
          </cell>
          <cell r="G2322" t="str">
            <v>LGEVH</v>
          </cell>
          <cell r="H2322" t="str">
            <v>HS Division</v>
          </cell>
          <cell r="I2322" t="str">
            <v>HS LD Department</v>
          </cell>
          <cell r="J2322" t="str">
            <v>LGEVHA.REF VI &amp; Localization Part</v>
          </cell>
          <cell r="K2322" t="str">
            <v>REF MD</v>
          </cell>
          <cell r="L2322" t="str">
            <v>HS</v>
          </cell>
          <cell r="M2322" t="str">
            <v>R&amp;D</v>
          </cell>
          <cell r="N2322" t="str">
            <v>R&amp;D</v>
          </cell>
          <cell r="O2322" t="str">
            <v>Haiphong/VN</v>
          </cell>
          <cell r="P2322" t="str">
            <v>R&amp;D Planning</v>
          </cell>
          <cell r="Q2322" t="str">
            <v>R&amp;D Planning/Support</v>
          </cell>
          <cell r="R2322" t="str">
            <v>R&amp;D Strategy/Planning</v>
          </cell>
          <cell r="S2322" t="str">
            <v>Regular</v>
          </cell>
          <cell r="T2322" t="str">
            <v>Staff</v>
          </cell>
          <cell r="U2322" t="str">
            <v>G1</v>
          </cell>
          <cell r="V2322" t="str">
            <v>G1</v>
          </cell>
          <cell r="X2322" t="str">
            <v>staff</v>
          </cell>
          <cell r="Y2322" t="str">
            <v>staff</v>
          </cell>
          <cell r="Z2322">
            <v>45742</v>
          </cell>
          <cell r="AA2322">
            <v>45742</v>
          </cell>
        </row>
        <row r="2323">
          <cell r="B2323" t="str">
            <v>VH100537</v>
          </cell>
          <cell r="D2323" t="str">
            <v>DAO, HAI MINH. HAI, DAO MINH.</v>
          </cell>
          <cell r="E2323" t="str">
            <v>Asia Region</v>
          </cell>
          <cell r="F2323" t="str">
            <v>Production</v>
          </cell>
          <cell r="G2323" t="str">
            <v>LGEVH</v>
          </cell>
          <cell r="H2323" t="str">
            <v>HS Division</v>
          </cell>
          <cell r="I2323" t="str">
            <v>Kitchen QA Team</v>
          </cell>
          <cell r="J2323" t="str">
            <v>LGEVHA.REF SQA Part</v>
          </cell>
          <cell r="K2323" t="str">
            <v>Kitchen QA</v>
          </cell>
          <cell r="L2323" t="str">
            <v>HS</v>
          </cell>
          <cell r="M2323" t="str">
            <v>Quality</v>
          </cell>
          <cell r="N2323" t="str">
            <v>Quality</v>
          </cell>
          <cell r="O2323" t="str">
            <v>Haiphong/VN</v>
          </cell>
          <cell r="P2323" t="str">
            <v>Quality</v>
          </cell>
          <cell r="Q2323" t="str">
            <v>Quality Assurance</v>
          </cell>
          <cell r="R2323" t="str">
            <v>Outgoing Quality Assurance</v>
          </cell>
          <cell r="S2323" t="str">
            <v>Regular</v>
          </cell>
          <cell r="T2323" t="str">
            <v>Staff</v>
          </cell>
          <cell r="U2323" t="str">
            <v>G1</v>
          </cell>
          <cell r="V2323" t="str">
            <v>G1</v>
          </cell>
          <cell r="X2323" t="str">
            <v>staff</v>
          </cell>
          <cell r="Y2323" t="str">
            <v>staff</v>
          </cell>
          <cell r="Z2323">
            <v>45742</v>
          </cell>
          <cell r="AA2323">
            <v>45742</v>
          </cell>
        </row>
        <row r="2324">
          <cell r="B2324" t="str">
            <v>VH100538</v>
          </cell>
          <cell r="D2324" t="str">
            <v>DO, ANH THI NGOC. ANH, DO THI NGOC.</v>
          </cell>
          <cell r="E2324" t="str">
            <v>Asia Region</v>
          </cell>
          <cell r="F2324" t="str">
            <v>Production</v>
          </cell>
          <cell r="G2324" t="str">
            <v>LGEVH</v>
          </cell>
          <cell r="H2324" t="str">
            <v>HS Division</v>
          </cell>
          <cell r="I2324" t="str">
            <v>HS LD Department</v>
          </cell>
          <cell r="J2324" t="str">
            <v>LGEVHA.REF Modular Part</v>
          </cell>
          <cell r="K2324" t="str">
            <v>REF MD</v>
          </cell>
          <cell r="L2324" t="str">
            <v>HS</v>
          </cell>
          <cell r="M2324" t="str">
            <v>R&amp;D</v>
          </cell>
          <cell r="N2324" t="str">
            <v>R&amp;D</v>
          </cell>
          <cell r="O2324" t="str">
            <v>Haiphong/VN</v>
          </cell>
          <cell r="P2324" t="str">
            <v>R&amp;D Planning</v>
          </cell>
          <cell r="Q2324" t="str">
            <v>R&amp;D Planning/Support</v>
          </cell>
          <cell r="R2324" t="str">
            <v>R&amp;D Strategy/Planning</v>
          </cell>
          <cell r="S2324" t="str">
            <v>Regular</v>
          </cell>
          <cell r="T2324" t="str">
            <v>Staff</v>
          </cell>
          <cell r="U2324" t="str">
            <v>G1</v>
          </cell>
          <cell r="V2324" t="str">
            <v>G1</v>
          </cell>
          <cell r="X2324" t="str">
            <v>staff</v>
          </cell>
          <cell r="Y2324" t="str">
            <v>staff</v>
          </cell>
          <cell r="Z2324">
            <v>45742</v>
          </cell>
          <cell r="AA2324">
            <v>45742</v>
          </cell>
        </row>
        <row r="2325">
          <cell r="B2325" t="str">
            <v>VH100541</v>
          </cell>
          <cell r="D2325" t="str">
            <v>PHAM, TUYET THI ANH. TUYET, PHAM THI ANH.</v>
          </cell>
          <cell r="E2325" t="str">
            <v>Asia Region</v>
          </cell>
          <cell r="F2325" t="str">
            <v>Production</v>
          </cell>
          <cell r="G2325" t="str">
            <v>LGEVH</v>
          </cell>
          <cell r="H2325" t="str">
            <v>HS Division</v>
          </cell>
          <cell r="I2325" t="str">
            <v>Living Procurement Team</v>
          </cell>
          <cell r="J2325" t="str">
            <v>LGEVHA.Living Develop Part</v>
          </cell>
          <cell r="K2325" t="str">
            <v>Living Procurement</v>
          </cell>
          <cell r="L2325" t="str">
            <v>HS</v>
          </cell>
          <cell r="M2325" t="str">
            <v>Procurement</v>
          </cell>
          <cell r="N2325" t="str">
            <v>Procurement</v>
          </cell>
          <cell r="O2325" t="str">
            <v>Haiphong/VN</v>
          </cell>
          <cell r="P2325" t="str">
            <v>Procurement</v>
          </cell>
          <cell r="Q2325" t="str">
            <v>Procurement Engineering</v>
          </cell>
          <cell r="R2325" t="str">
            <v>Components Procurement</v>
          </cell>
          <cell r="S2325" t="str">
            <v>Regular</v>
          </cell>
          <cell r="T2325" t="str">
            <v>Staff</v>
          </cell>
          <cell r="U2325" t="str">
            <v>G1</v>
          </cell>
          <cell r="V2325" t="str">
            <v>G1</v>
          </cell>
          <cell r="X2325" t="str">
            <v>staff</v>
          </cell>
          <cell r="Y2325" t="str">
            <v>staff</v>
          </cell>
          <cell r="Z2325">
            <v>45742</v>
          </cell>
          <cell r="AA2325">
            <v>45742</v>
          </cell>
        </row>
        <row r="2326">
          <cell r="B2326" t="str">
            <v>VH100542</v>
          </cell>
          <cell r="D2326" t="str">
            <v>PHAM, DOAN VAN. DOAN, PHAM VAN.</v>
          </cell>
          <cell r="E2326" t="str">
            <v>Asia Region</v>
          </cell>
          <cell r="F2326" t="str">
            <v>Production</v>
          </cell>
          <cell r="G2326" t="str">
            <v>LGEVH</v>
          </cell>
          <cell r="H2326" t="str">
            <v>HS Division</v>
          </cell>
          <cell r="I2326" t="str">
            <v>HS LD Department</v>
          </cell>
          <cell r="J2326" t="str">
            <v>LGEVHA.REF T/F, B/F Development Part</v>
          </cell>
          <cell r="K2326" t="str">
            <v>REF LD</v>
          </cell>
          <cell r="L2326" t="str">
            <v>HS</v>
          </cell>
          <cell r="M2326" t="str">
            <v>R&amp;D</v>
          </cell>
          <cell r="N2326" t="str">
            <v>R&amp;D</v>
          </cell>
          <cell r="O2326" t="str">
            <v>Haiphong/VN</v>
          </cell>
          <cell r="P2326" t="str">
            <v>R&amp;D Planning</v>
          </cell>
          <cell r="Q2326" t="str">
            <v>R&amp;D Planning/Support</v>
          </cell>
          <cell r="R2326" t="str">
            <v>R&amp;D Strategy/Planning</v>
          </cell>
          <cell r="S2326" t="str">
            <v>Regular</v>
          </cell>
          <cell r="T2326" t="str">
            <v>Staff</v>
          </cell>
          <cell r="U2326" t="str">
            <v>G2</v>
          </cell>
          <cell r="V2326" t="str">
            <v>G2</v>
          </cell>
          <cell r="X2326" t="str">
            <v>expert</v>
          </cell>
          <cell r="Y2326" t="str">
            <v>expert</v>
          </cell>
          <cell r="Z2326">
            <v>45748</v>
          </cell>
          <cell r="AA2326">
            <v>45748</v>
          </cell>
        </row>
        <row r="2327">
          <cell r="B2327" t="str">
            <v>VH100545</v>
          </cell>
          <cell r="D2327" t="str">
            <v>TOAN, PHAM VAN</v>
          </cell>
          <cell r="E2327" t="str">
            <v>Asia Region</v>
          </cell>
          <cell r="F2327" t="str">
            <v>Production</v>
          </cell>
          <cell r="G2327" t="str">
            <v>LGEVH</v>
          </cell>
          <cell r="H2327" t="str">
            <v>HS Division</v>
          </cell>
          <cell r="I2327" t="str">
            <v>HS MIT Team</v>
          </cell>
          <cell r="J2327" t="str">
            <v>LGEVHA.HS MIT</v>
          </cell>
          <cell r="K2327" t="str">
            <v>HS MIT</v>
          </cell>
          <cell r="L2327" t="str">
            <v>HS</v>
          </cell>
          <cell r="M2327" t="str">
            <v>Procurement</v>
          </cell>
          <cell r="N2327" t="str">
            <v>Procurement</v>
          </cell>
          <cell r="O2327" t="str">
            <v>Haiphong/VN</v>
          </cell>
          <cell r="P2327" t="str">
            <v>Manufacturing</v>
          </cell>
          <cell r="Q2327" t="str">
            <v>Production Management</v>
          </cell>
          <cell r="R2327" t="str">
            <v>Line Operation Management</v>
          </cell>
          <cell r="S2327" t="str">
            <v>Regular</v>
          </cell>
          <cell r="T2327" t="str">
            <v>Operator</v>
          </cell>
          <cell r="U2327" t="str">
            <v>O1</v>
          </cell>
          <cell r="V2327" t="str">
            <v>O1</v>
          </cell>
          <cell r="X2327" t="str">
            <v>Operator</v>
          </cell>
          <cell r="Y2327" t="str">
            <v>Operator</v>
          </cell>
          <cell r="Z2327">
            <v>45748</v>
          </cell>
          <cell r="AA2327">
            <v>45748</v>
          </cell>
        </row>
        <row r="2328">
          <cell r="B2328" t="str">
            <v>VH100546</v>
          </cell>
          <cell r="D2328" t="str">
            <v>DUY, VU PHUONG</v>
          </cell>
          <cell r="E2328" t="str">
            <v>Asia Region</v>
          </cell>
          <cell r="F2328" t="str">
            <v>Production</v>
          </cell>
          <cell r="G2328" t="str">
            <v>LGEVH</v>
          </cell>
          <cell r="H2328" t="str">
            <v>HS Division</v>
          </cell>
          <cell r="I2328" t="str">
            <v>HS MIT Team</v>
          </cell>
          <cell r="J2328" t="str">
            <v>LGEVHA.HS MIT</v>
          </cell>
          <cell r="K2328" t="str">
            <v>HS MIT</v>
          </cell>
          <cell r="L2328" t="str">
            <v>HS</v>
          </cell>
          <cell r="M2328" t="str">
            <v>Procurement</v>
          </cell>
          <cell r="N2328" t="str">
            <v>Procurement</v>
          </cell>
          <cell r="O2328" t="str">
            <v>Haiphong/VN</v>
          </cell>
          <cell r="P2328" t="str">
            <v>Manufacturing</v>
          </cell>
          <cell r="Q2328" t="str">
            <v>Production Management</v>
          </cell>
          <cell r="R2328" t="str">
            <v>Line Operation Management</v>
          </cell>
          <cell r="S2328" t="str">
            <v>Regular</v>
          </cell>
          <cell r="T2328" t="str">
            <v>Operator</v>
          </cell>
          <cell r="U2328" t="str">
            <v>O1</v>
          </cell>
          <cell r="V2328" t="str">
            <v>O1</v>
          </cell>
          <cell r="X2328" t="str">
            <v>Operator</v>
          </cell>
          <cell r="Y2328" t="str">
            <v>Operator</v>
          </cell>
          <cell r="Z2328">
            <v>45748</v>
          </cell>
          <cell r="AA2328">
            <v>45748</v>
          </cell>
        </row>
        <row r="2329">
          <cell r="B2329" t="str">
            <v>VH100548</v>
          </cell>
          <cell r="D2329" t="str">
            <v>HUYEN, LE THI</v>
          </cell>
          <cell r="E2329" t="str">
            <v>Asia Region</v>
          </cell>
          <cell r="F2329" t="str">
            <v>Production</v>
          </cell>
          <cell r="G2329" t="str">
            <v>LGEVH</v>
          </cell>
          <cell r="H2329" t="str">
            <v>IVI Division</v>
          </cell>
          <cell r="I2329" t="str">
            <v>IVI PD Team</v>
          </cell>
          <cell r="J2329" t="str">
            <v>LGEVHA.IVI PD Advance Modular Part</v>
          </cell>
          <cell r="K2329" t="str">
            <v>IVI PD</v>
          </cell>
          <cell r="L2329" t="str">
            <v>IVI</v>
          </cell>
          <cell r="M2329" t="str">
            <v>R&amp;D</v>
          </cell>
          <cell r="N2329" t="str">
            <v>R&amp;D</v>
          </cell>
          <cell r="O2329" t="str">
            <v>Haiphong/VN</v>
          </cell>
          <cell r="P2329" t="str">
            <v>R&amp;D Planning</v>
          </cell>
          <cell r="Q2329" t="str">
            <v>R&amp;D Planning/Support</v>
          </cell>
          <cell r="R2329" t="str">
            <v>Technician</v>
          </cell>
          <cell r="S2329" t="str">
            <v>Regular</v>
          </cell>
          <cell r="T2329" t="str">
            <v>Operator</v>
          </cell>
          <cell r="U2329" t="str">
            <v>O1</v>
          </cell>
          <cell r="V2329" t="str">
            <v>O1</v>
          </cell>
          <cell r="X2329" t="str">
            <v>Operator</v>
          </cell>
          <cell r="Y2329" t="str">
            <v>Operator</v>
          </cell>
          <cell r="Z2329">
            <v>45748</v>
          </cell>
          <cell r="AA2329">
            <v>45748</v>
          </cell>
        </row>
        <row r="2330">
          <cell r="B2330" t="str">
            <v>VH100550</v>
          </cell>
          <cell r="D2330" t="str">
            <v>SON, NGUYEN HUU</v>
          </cell>
          <cell r="E2330" t="str">
            <v>Asia Region</v>
          </cell>
          <cell r="F2330" t="str">
            <v>Production</v>
          </cell>
          <cell r="G2330" t="str">
            <v>LGEVH</v>
          </cell>
          <cell r="H2330" t="str">
            <v>HS Division</v>
          </cell>
          <cell r="I2330" t="str">
            <v>Kitchen Material Team</v>
          </cell>
          <cell r="J2330" t="str">
            <v>LGEVHA.REF Material Unit</v>
          </cell>
          <cell r="K2330" t="str">
            <v>Kitchen Material</v>
          </cell>
          <cell r="L2330" t="str">
            <v>HS</v>
          </cell>
          <cell r="M2330" t="str">
            <v>Manufacturing</v>
          </cell>
          <cell r="N2330" t="str">
            <v>Manufacturing</v>
          </cell>
          <cell r="O2330" t="str">
            <v>Haiphong/VN</v>
          </cell>
          <cell r="P2330" t="str">
            <v>Manufacturing</v>
          </cell>
          <cell r="Q2330" t="str">
            <v>Production Management</v>
          </cell>
          <cell r="R2330" t="str">
            <v>Line Operation Management</v>
          </cell>
          <cell r="S2330" t="str">
            <v>Regular</v>
          </cell>
          <cell r="T2330" t="str">
            <v>Operator</v>
          </cell>
          <cell r="U2330" t="str">
            <v>O1</v>
          </cell>
          <cell r="V2330" t="str">
            <v>O1</v>
          </cell>
          <cell r="X2330" t="str">
            <v>Operator</v>
          </cell>
          <cell r="Y2330" t="str">
            <v>Operator</v>
          </cell>
          <cell r="Z2330">
            <v>45748</v>
          </cell>
          <cell r="AA2330">
            <v>45748</v>
          </cell>
        </row>
        <row r="2331">
          <cell r="B2331" t="str">
            <v>VH100551</v>
          </cell>
          <cell r="D2331" t="str">
            <v>LUYEN, VU DUC</v>
          </cell>
          <cell r="E2331" t="str">
            <v>Asia Region</v>
          </cell>
          <cell r="F2331" t="str">
            <v>Production</v>
          </cell>
          <cell r="G2331" t="str">
            <v>LGEVH</v>
          </cell>
          <cell r="H2331" t="str">
            <v>HS Division</v>
          </cell>
          <cell r="I2331" t="str">
            <v>Kitchen Material Team</v>
          </cell>
          <cell r="J2331" t="str">
            <v>LGEVHA.REF Material Unit</v>
          </cell>
          <cell r="K2331" t="str">
            <v>Kitchen Material</v>
          </cell>
          <cell r="L2331" t="str">
            <v>HS</v>
          </cell>
          <cell r="M2331" t="str">
            <v>Manufacturing</v>
          </cell>
          <cell r="N2331" t="str">
            <v>Manufacturing</v>
          </cell>
          <cell r="O2331" t="str">
            <v>Haiphong/VN</v>
          </cell>
          <cell r="P2331" t="str">
            <v>Manufacturing</v>
          </cell>
          <cell r="Q2331" t="str">
            <v>Production Management</v>
          </cell>
          <cell r="R2331" t="str">
            <v>Line Operation Management</v>
          </cell>
          <cell r="S2331" t="str">
            <v>Regular</v>
          </cell>
          <cell r="T2331" t="str">
            <v>Operator</v>
          </cell>
          <cell r="U2331" t="str">
            <v>O1</v>
          </cell>
          <cell r="V2331" t="str">
            <v>O1</v>
          </cell>
          <cell r="X2331" t="str">
            <v>Operator</v>
          </cell>
          <cell r="Y2331" t="str">
            <v>Operator</v>
          </cell>
          <cell r="Z2331">
            <v>45748</v>
          </cell>
          <cell r="AA2331">
            <v>45748</v>
          </cell>
        </row>
        <row r="2332">
          <cell r="B2332" t="str">
            <v>VH100552</v>
          </cell>
          <cell r="D2332" t="str">
            <v>TOAN, LA QUOC</v>
          </cell>
          <cell r="E2332" t="str">
            <v>Asia Region</v>
          </cell>
          <cell r="F2332" t="str">
            <v>Production</v>
          </cell>
          <cell r="G2332" t="str">
            <v>LGEVH</v>
          </cell>
          <cell r="H2332" t="str">
            <v>HS Division</v>
          </cell>
          <cell r="I2332" t="str">
            <v>Kitchen Material Team</v>
          </cell>
          <cell r="J2332" t="str">
            <v>LGEVHA.REF Material Unit</v>
          </cell>
          <cell r="K2332" t="str">
            <v>Kitchen Material</v>
          </cell>
          <cell r="L2332" t="str">
            <v>HS</v>
          </cell>
          <cell r="M2332" t="str">
            <v>Manufacturing</v>
          </cell>
          <cell r="N2332" t="str">
            <v>Manufacturing</v>
          </cell>
          <cell r="O2332" t="str">
            <v>Haiphong/VN</v>
          </cell>
          <cell r="P2332" t="str">
            <v>Manufacturing</v>
          </cell>
          <cell r="Q2332" t="str">
            <v>Production Management</v>
          </cell>
          <cell r="R2332" t="str">
            <v>Line Operation Management</v>
          </cell>
          <cell r="S2332" t="str">
            <v>Regular</v>
          </cell>
          <cell r="T2332" t="str">
            <v>Operator</v>
          </cell>
          <cell r="U2332" t="str">
            <v>O1</v>
          </cell>
          <cell r="V2332" t="str">
            <v>O1</v>
          </cell>
          <cell r="X2332" t="str">
            <v>Operator</v>
          </cell>
          <cell r="Y2332" t="str">
            <v>Operator</v>
          </cell>
          <cell r="Z2332">
            <v>45748</v>
          </cell>
          <cell r="AA2332">
            <v>45748</v>
          </cell>
        </row>
        <row r="2333">
          <cell r="B2333" t="str">
            <v>VH100553</v>
          </cell>
          <cell r="D2333" t="str">
            <v>THINH, LE DUC</v>
          </cell>
          <cell r="E2333" t="str">
            <v>Asia Region</v>
          </cell>
          <cell r="F2333" t="str">
            <v>Production</v>
          </cell>
          <cell r="G2333" t="str">
            <v>LGEVH</v>
          </cell>
          <cell r="H2333" t="str">
            <v>HS Division</v>
          </cell>
          <cell r="I2333" t="str">
            <v>Kitchen QA Team</v>
          </cell>
          <cell r="J2333" t="str">
            <v>LGEVHA.REF LQC Part</v>
          </cell>
          <cell r="K2333" t="str">
            <v>Kitchen QA</v>
          </cell>
          <cell r="L2333" t="str">
            <v>HS</v>
          </cell>
          <cell r="M2333" t="str">
            <v>Quality</v>
          </cell>
          <cell r="N2333" t="str">
            <v>Quality</v>
          </cell>
          <cell r="O2333" t="str">
            <v>Haiphong/VN</v>
          </cell>
          <cell r="P2333" t="str">
            <v>Quality</v>
          </cell>
          <cell r="Q2333" t="str">
            <v>Quality Assurance</v>
          </cell>
          <cell r="R2333" t="str">
            <v>LQC</v>
          </cell>
          <cell r="S2333" t="str">
            <v>Regular</v>
          </cell>
          <cell r="T2333" t="str">
            <v>Operator</v>
          </cell>
          <cell r="U2333" t="str">
            <v>O1</v>
          </cell>
          <cell r="V2333" t="str">
            <v>O1</v>
          </cell>
          <cell r="X2333" t="str">
            <v>Operator</v>
          </cell>
          <cell r="Y2333" t="str">
            <v>Operator</v>
          </cell>
          <cell r="Z2333">
            <v>45748</v>
          </cell>
          <cell r="AA2333">
            <v>45748</v>
          </cell>
        </row>
        <row r="2334">
          <cell r="B2334" t="str">
            <v>VH100554</v>
          </cell>
          <cell r="D2334" t="str">
            <v>TAM, LUONG THI</v>
          </cell>
          <cell r="E2334" t="str">
            <v>Asia Region</v>
          </cell>
          <cell r="F2334" t="str">
            <v>Production</v>
          </cell>
          <cell r="G2334" t="str">
            <v>LGEVH</v>
          </cell>
          <cell r="H2334" t="str">
            <v>HS Division</v>
          </cell>
          <cell r="I2334" t="str">
            <v>Kitchen QA Team</v>
          </cell>
          <cell r="J2334" t="str">
            <v>LGEVHA.Cooking LQC</v>
          </cell>
          <cell r="K2334" t="str">
            <v>Kitchen QA</v>
          </cell>
          <cell r="L2334" t="str">
            <v>HS</v>
          </cell>
          <cell r="M2334" t="str">
            <v>Quality</v>
          </cell>
          <cell r="N2334" t="str">
            <v>Quality</v>
          </cell>
          <cell r="O2334" t="str">
            <v>Haiphong/VN</v>
          </cell>
          <cell r="P2334" t="str">
            <v>Quality</v>
          </cell>
          <cell r="Q2334" t="str">
            <v>Quality Assurance</v>
          </cell>
          <cell r="R2334" t="str">
            <v>LQC</v>
          </cell>
          <cell r="S2334" t="str">
            <v>Regular</v>
          </cell>
          <cell r="T2334" t="str">
            <v>Operator</v>
          </cell>
          <cell r="U2334" t="str">
            <v>O1</v>
          </cell>
          <cell r="V2334" t="str">
            <v>O1</v>
          </cell>
          <cell r="X2334" t="str">
            <v>Operator</v>
          </cell>
          <cell r="Y2334" t="str">
            <v>Operator</v>
          </cell>
          <cell r="Z2334">
            <v>45748</v>
          </cell>
          <cell r="AA2334">
            <v>45748</v>
          </cell>
        </row>
        <row r="2335">
          <cell r="B2335" t="str">
            <v>VH100555</v>
          </cell>
          <cell r="D2335" t="str">
            <v>KHUYEN, MUI LE</v>
          </cell>
          <cell r="E2335" t="str">
            <v>Asia Region</v>
          </cell>
          <cell r="F2335" t="str">
            <v>Production</v>
          </cell>
          <cell r="G2335" t="str">
            <v>LGEVH</v>
          </cell>
          <cell r="H2335" t="str">
            <v>HS Division</v>
          </cell>
          <cell r="I2335" t="str">
            <v>Kitchen QA Team</v>
          </cell>
          <cell r="J2335" t="str">
            <v>LGEVHA.Cooking LQC</v>
          </cell>
          <cell r="K2335" t="str">
            <v>Kitchen QA</v>
          </cell>
          <cell r="L2335" t="str">
            <v>HS</v>
          </cell>
          <cell r="M2335" t="str">
            <v>Quality</v>
          </cell>
          <cell r="N2335" t="str">
            <v>Quality</v>
          </cell>
          <cell r="O2335" t="str">
            <v>Haiphong/VN</v>
          </cell>
          <cell r="P2335" t="str">
            <v>Quality</v>
          </cell>
          <cell r="Q2335" t="str">
            <v>Quality Assurance</v>
          </cell>
          <cell r="R2335" t="str">
            <v>LQC</v>
          </cell>
          <cell r="S2335" t="str">
            <v>Regular</v>
          </cell>
          <cell r="T2335" t="str">
            <v>Operator</v>
          </cell>
          <cell r="U2335" t="str">
            <v>O1</v>
          </cell>
          <cell r="V2335" t="str">
            <v>O1</v>
          </cell>
          <cell r="X2335" t="str">
            <v>Operator</v>
          </cell>
          <cell r="Y2335" t="str">
            <v>Operator</v>
          </cell>
          <cell r="Z2335">
            <v>45748</v>
          </cell>
          <cell r="AA2335">
            <v>45748</v>
          </cell>
        </row>
        <row r="2336">
          <cell r="B2336" t="str">
            <v>VH100556</v>
          </cell>
          <cell r="D2336" t="str">
            <v>HUE, NGUYEN THI HUONG</v>
          </cell>
          <cell r="E2336" t="str">
            <v>Asia Region</v>
          </cell>
          <cell r="F2336" t="str">
            <v>Production</v>
          </cell>
          <cell r="G2336" t="str">
            <v>LGEVH</v>
          </cell>
          <cell r="H2336" t="str">
            <v>HS Division</v>
          </cell>
          <cell r="I2336" t="str">
            <v>Kitchen QA Team</v>
          </cell>
          <cell r="J2336" t="str">
            <v>LGEVHA.REF LQC Part</v>
          </cell>
          <cell r="K2336" t="str">
            <v>Kitchen QA</v>
          </cell>
          <cell r="L2336" t="str">
            <v>HS</v>
          </cell>
          <cell r="M2336" t="str">
            <v>Quality</v>
          </cell>
          <cell r="N2336" t="str">
            <v>Quality</v>
          </cell>
          <cell r="O2336" t="str">
            <v>Haiphong/VN</v>
          </cell>
          <cell r="P2336" t="str">
            <v>Quality</v>
          </cell>
          <cell r="Q2336" t="str">
            <v>Quality Assurance</v>
          </cell>
          <cell r="R2336" t="str">
            <v>LQC</v>
          </cell>
          <cell r="S2336" t="str">
            <v>Regular</v>
          </cell>
          <cell r="T2336" t="str">
            <v>Operator</v>
          </cell>
          <cell r="U2336" t="str">
            <v>O1</v>
          </cell>
          <cell r="V2336" t="str">
            <v>O1</v>
          </cell>
          <cell r="X2336" t="str">
            <v>Operator</v>
          </cell>
          <cell r="Y2336" t="str">
            <v>Operator</v>
          </cell>
          <cell r="Z2336">
            <v>45748</v>
          </cell>
          <cell r="AA2336">
            <v>45748</v>
          </cell>
        </row>
        <row r="2337">
          <cell r="B2337" t="str">
            <v>VH100559</v>
          </cell>
          <cell r="D2337" t="str">
            <v>NGAN, BUI THI KIM</v>
          </cell>
          <cell r="E2337" t="str">
            <v>Asia Region</v>
          </cell>
          <cell r="F2337" t="str">
            <v>Production</v>
          </cell>
          <cell r="G2337" t="str">
            <v>LGEVH</v>
          </cell>
          <cell r="H2337" t="str">
            <v>HS Division</v>
          </cell>
          <cell r="I2337" t="str">
            <v>Kitchen QA Team</v>
          </cell>
          <cell r="J2337" t="str">
            <v>LGEVHA.Cooking LQC</v>
          </cell>
          <cell r="K2337" t="str">
            <v>Kitchen QA</v>
          </cell>
          <cell r="L2337" t="str">
            <v>HS</v>
          </cell>
          <cell r="M2337" t="str">
            <v>Quality</v>
          </cell>
          <cell r="N2337" t="str">
            <v>Quality</v>
          </cell>
          <cell r="O2337" t="str">
            <v>Haiphong/VN</v>
          </cell>
          <cell r="P2337" t="str">
            <v>Quality</v>
          </cell>
          <cell r="Q2337" t="str">
            <v>Quality Assurance</v>
          </cell>
          <cell r="R2337" t="str">
            <v>LQC</v>
          </cell>
          <cell r="S2337" t="str">
            <v>Regular</v>
          </cell>
          <cell r="T2337" t="str">
            <v>Operator</v>
          </cell>
          <cell r="U2337" t="str">
            <v>O1</v>
          </cell>
          <cell r="V2337" t="str">
            <v>O1</v>
          </cell>
          <cell r="X2337" t="str">
            <v>Operator</v>
          </cell>
          <cell r="Y2337" t="str">
            <v>Operator</v>
          </cell>
          <cell r="Z2337">
            <v>45748</v>
          </cell>
          <cell r="AA2337">
            <v>45748</v>
          </cell>
        </row>
        <row r="2338">
          <cell r="B2338" t="str">
            <v>VH100560</v>
          </cell>
          <cell r="D2338" t="str">
            <v>ANH, NGUYEN TUAN</v>
          </cell>
          <cell r="E2338" t="str">
            <v>Asia Region</v>
          </cell>
          <cell r="F2338" t="str">
            <v>Production</v>
          </cell>
          <cell r="G2338" t="str">
            <v>LGEVH</v>
          </cell>
          <cell r="H2338" t="str">
            <v>HS Division</v>
          </cell>
          <cell r="I2338" t="str">
            <v>Kitchen QA Team</v>
          </cell>
          <cell r="J2338" t="str">
            <v>LGEVHA.Cooking LQC</v>
          </cell>
          <cell r="K2338" t="str">
            <v>Kitchen QA</v>
          </cell>
          <cell r="L2338" t="str">
            <v>HS</v>
          </cell>
          <cell r="M2338" t="str">
            <v>Quality</v>
          </cell>
          <cell r="N2338" t="str">
            <v>Quality</v>
          </cell>
          <cell r="O2338" t="str">
            <v>Haiphong/VN</v>
          </cell>
          <cell r="P2338" t="str">
            <v>Quality</v>
          </cell>
          <cell r="Q2338" t="str">
            <v>Quality Assurance</v>
          </cell>
          <cell r="R2338" t="str">
            <v>LQC</v>
          </cell>
          <cell r="S2338" t="str">
            <v>Regular</v>
          </cell>
          <cell r="T2338" t="str">
            <v>Operator</v>
          </cell>
          <cell r="U2338" t="str">
            <v>O1</v>
          </cell>
          <cell r="V2338" t="str">
            <v>O1</v>
          </cell>
          <cell r="X2338" t="str">
            <v>Operator</v>
          </cell>
          <cell r="Y2338" t="str">
            <v>Operator</v>
          </cell>
          <cell r="Z2338">
            <v>45748</v>
          </cell>
          <cell r="AA2338">
            <v>45748</v>
          </cell>
        </row>
        <row r="2339">
          <cell r="B2339" t="str">
            <v>VH100561</v>
          </cell>
          <cell r="D2339" t="str">
            <v>QUANG, LE VAN</v>
          </cell>
          <cell r="E2339" t="str">
            <v>Asia Region</v>
          </cell>
          <cell r="F2339" t="str">
            <v>Production</v>
          </cell>
          <cell r="G2339" t="str">
            <v>LGEVH</v>
          </cell>
          <cell r="H2339" t="str">
            <v>HS Division</v>
          </cell>
          <cell r="I2339" t="str">
            <v>Kitchen QA Team</v>
          </cell>
          <cell r="J2339" t="str">
            <v>LGEVHA.REF LQC Part</v>
          </cell>
          <cell r="K2339" t="str">
            <v>Kitchen QA</v>
          </cell>
          <cell r="L2339" t="str">
            <v>HS</v>
          </cell>
          <cell r="M2339" t="str">
            <v>Quality</v>
          </cell>
          <cell r="N2339" t="str">
            <v>Quality</v>
          </cell>
          <cell r="O2339" t="str">
            <v>Haiphong/VN</v>
          </cell>
          <cell r="P2339" t="str">
            <v>Quality</v>
          </cell>
          <cell r="Q2339" t="str">
            <v>Quality Assurance</v>
          </cell>
          <cell r="R2339" t="str">
            <v>LQC</v>
          </cell>
          <cell r="S2339" t="str">
            <v>Regular</v>
          </cell>
          <cell r="T2339" t="str">
            <v>Operator</v>
          </cell>
          <cell r="U2339" t="str">
            <v>O1</v>
          </cell>
          <cell r="V2339" t="str">
            <v>O1</v>
          </cell>
          <cell r="X2339" t="str">
            <v>Operator</v>
          </cell>
          <cell r="Y2339" t="str">
            <v>Operator</v>
          </cell>
          <cell r="Z2339">
            <v>45748</v>
          </cell>
          <cell r="AA2339">
            <v>45748</v>
          </cell>
        </row>
        <row r="2340">
          <cell r="B2340" t="str">
            <v>VH100562</v>
          </cell>
          <cell r="D2340" t="str">
            <v>LINH, NGUYEN THI DIEU</v>
          </cell>
          <cell r="E2340" t="str">
            <v>Asia Region</v>
          </cell>
          <cell r="F2340" t="str">
            <v>Production</v>
          </cell>
          <cell r="G2340" t="str">
            <v>LGEVH</v>
          </cell>
          <cell r="H2340" t="str">
            <v>HS Division</v>
          </cell>
          <cell r="I2340" t="str">
            <v>Kitchen QA Team</v>
          </cell>
          <cell r="J2340" t="str">
            <v>LGEVHA.REF LQC Part</v>
          </cell>
          <cell r="K2340" t="str">
            <v>Kitchen QA</v>
          </cell>
          <cell r="L2340" t="str">
            <v>HS</v>
          </cell>
          <cell r="M2340" t="str">
            <v>Quality</v>
          </cell>
          <cell r="N2340" t="str">
            <v>Quality</v>
          </cell>
          <cell r="O2340" t="str">
            <v>Haiphong/VN</v>
          </cell>
          <cell r="P2340" t="str">
            <v>Quality</v>
          </cell>
          <cell r="Q2340" t="str">
            <v>Quality Assurance</v>
          </cell>
          <cell r="R2340" t="str">
            <v>LQC</v>
          </cell>
          <cell r="S2340" t="str">
            <v>Regular</v>
          </cell>
          <cell r="T2340" t="str">
            <v>Operator</v>
          </cell>
          <cell r="U2340" t="str">
            <v>O1</v>
          </cell>
          <cell r="V2340" t="str">
            <v>O1</v>
          </cell>
          <cell r="X2340" t="str">
            <v>Operator</v>
          </cell>
          <cell r="Y2340" t="str">
            <v>Operator</v>
          </cell>
          <cell r="Z2340">
            <v>45748</v>
          </cell>
          <cell r="AA2340">
            <v>45748</v>
          </cell>
        </row>
        <row r="2341">
          <cell r="B2341" t="str">
            <v>VH100563</v>
          </cell>
          <cell r="D2341" t="str">
            <v>VU, PHAM KHAC</v>
          </cell>
          <cell r="E2341" t="str">
            <v>Asia Region</v>
          </cell>
          <cell r="F2341" t="str">
            <v>Production</v>
          </cell>
          <cell r="G2341" t="str">
            <v>LGEVH</v>
          </cell>
          <cell r="H2341" t="str">
            <v>HS Division</v>
          </cell>
          <cell r="I2341" t="str">
            <v>Living QA Team</v>
          </cell>
          <cell r="J2341" t="str">
            <v>LGEVHA.WM DQA/OQA</v>
          </cell>
          <cell r="K2341" t="str">
            <v>Living QA</v>
          </cell>
          <cell r="L2341" t="str">
            <v>HS</v>
          </cell>
          <cell r="M2341" t="str">
            <v>Quality</v>
          </cell>
          <cell r="N2341" t="str">
            <v>Quality</v>
          </cell>
          <cell r="O2341" t="str">
            <v>Haiphong/VN</v>
          </cell>
          <cell r="P2341" t="str">
            <v>Quality</v>
          </cell>
          <cell r="Q2341" t="str">
            <v>Quality Assurance</v>
          </cell>
          <cell r="R2341" t="str">
            <v>Outgoing Quality Assurance</v>
          </cell>
          <cell r="S2341" t="str">
            <v>Regular</v>
          </cell>
          <cell r="T2341" t="str">
            <v>Operator</v>
          </cell>
          <cell r="U2341" t="str">
            <v>O1</v>
          </cell>
          <cell r="V2341" t="str">
            <v>O1</v>
          </cell>
          <cell r="X2341" t="str">
            <v>Operator</v>
          </cell>
          <cell r="Y2341" t="str">
            <v>Operator</v>
          </cell>
          <cell r="Z2341">
            <v>45748</v>
          </cell>
          <cell r="AA2341">
            <v>45748</v>
          </cell>
        </row>
        <row r="2342">
          <cell r="B2342" t="str">
            <v>VH100565</v>
          </cell>
          <cell r="D2342" t="str">
            <v>LINH, DOAN VAN</v>
          </cell>
          <cell r="E2342" t="str">
            <v>Asia Region</v>
          </cell>
          <cell r="F2342" t="str">
            <v>Production</v>
          </cell>
          <cell r="G2342" t="str">
            <v>LGEVH</v>
          </cell>
          <cell r="H2342" t="str">
            <v>HS Division</v>
          </cell>
          <cell r="I2342" t="str">
            <v>Kitchen MFG Department</v>
          </cell>
          <cell r="J2342" t="str">
            <v>LGEVHA.REF MFG Unit</v>
          </cell>
          <cell r="K2342" t="str">
            <v>REF MFG</v>
          </cell>
          <cell r="L2342" t="str">
            <v>HS</v>
          </cell>
          <cell r="M2342" t="str">
            <v>Manufacturing</v>
          </cell>
          <cell r="N2342" t="str">
            <v>Manufacturing</v>
          </cell>
          <cell r="O2342" t="str">
            <v>Haiphong/VN</v>
          </cell>
          <cell r="P2342" t="str">
            <v>Manufacturing</v>
          </cell>
          <cell r="Q2342" t="str">
            <v>Production Management</v>
          </cell>
          <cell r="R2342" t="str">
            <v>Line Operation Management</v>
          </cell>
          <cell r="S2342" t="str">
            <v>Regular</v>
          </cell>
          <cell r="T2342" t="str">
            <v>Operator</v>
          </cell>
          <cell r="U2342" t="str">
            <v>O1</v>
          </cell>
          <cell r="V2342" t="str">
            <v>O1</v>
          </cell>
          <cell r="X2342" t="str">
            <v>Operator</v>
          </cell>
          <cell r="Y2342" t="str">
            <v>Operator</v>
          </cell>
          <cell r="Z2342">
            <v>45748</v>
          </cell>
          <cell r="AA2342">
            <v>45748</v>
          </cell>
        </row>
        <row r="2343">
          <cell r="B2343" t="str">
            <v>VH100566</v>
          </cell>
          <cell r="D2343" t="str">
            <v>HAU, VU DUC</v>
          </cell>
          <cell r="E2343" t="str">
            <v>Asia Region</v>
          </cell>
          <cell r="F2343" t="str">
            <v>Production</v>
          </cell>
          <cell r="G2343" t="str">
            <v>LGEVH</v>
          </cell>
          <cell r="H2343" t="str">
            <v>HS Division</v>
          </cell>
          <cell r="I2343" t="str">
            <v>Kitchen MFG Department</v>
          </cell>
          <cell r="J2343" t="str">
            <v>LGEVHA.REF MFG Unit</v>
          </cell>
          <cell r="K2343" t="str">
            <v>REF MFG</v>
          </cell>
          <cell r="L2343" t="str">
            <v>HS</v>
          </cell>
          <cell r="M2343" t="str">
            <v>Manufacturing</v>
          </cell>
          <cell r="N2343" t="str">
            <v>Manufacturing</v>
          </cell>
          <cell r="O2343" t="str">
            <v>Haiphong/VN</v>
          </cell>
          <cell r="P2343" t="str">
            <v>Manufacturing</v>
          </cell>
          <cell r="Q2343" t="str">
            <v>Production Management</v>
          </cell>
          <cell r="R2343" t="str">
            <v>Line Operation Management</v>
          </cell>
          <cell r="S2343" t="str">
            <v>Regular</v>
          </cell>
          <cell r="T2343" t="str">
            <v>Operator</v>
          </cell>
          <cell r="U2343" t="str">
            <v>O1</v>
          </cell>
          <cell r="V2343" t="str">
            <v>O1</v>
          </cell>
          <cell r="X2343" t="str">
            <v>Operator</v>
          </cell>
          <cell r="Y2343" t="str">
            <v>Operator</v>
          </cell>
          <cell r="Z2343">
            <v>45748</v>
          </cell>
          <cell r="AA2343">
            <v>45748</v>
          </cell>
        </row>
        <row r="2344">
          <cell r="B2344" t="str">
            <v>VH100567</v>
          </cell>
          <cell r="D2344" t="str">
            <v>THUONG, LO THI</v>
          </cell>
          <cell r="E2344" t="str">
            <v>Asia Region</v>
          </cell>
          <cell r="F2344" t="str">
            <v>Production</v>
          </cell>
          <cell r="G2344" t="str">
            <v>LGEVH</v>
          </cell>
          <cell r="H2344" t="str">
            <v>HS Division</v>
          </cell>
          <cell r="I2344" t="str">
            <v>Kitchen MFG Department</v>
          </cell>
          <cell r="J2344" t="str">
            <v>LGEVHA.REF MFG Unit</v>
          </cell>
          <cell r="K2344" t="str">
            <v>REF MFG</v>
          </cell>
          <cell r="L2344" t="str">
            <v>HS</v>
          </cell>
          <cell r="M2344" t="str">
            <v>Manufacturing</v>
          </cell>
          <cell r="N2344" t="str">
            <v>Manufacturing</v>
          </cell>
          <cell r="O2344" t="str">
            <v>Haiphong/VN</v>
          </cell>
          <cell r="P2344" t="str">
            <v>Manufacturing</v>
          </cell>
          <cell r="Q2344" t="str">
            <v>Production Management</v>
          </cell>
          <cell r="R2344" t="str">
            <v>Line Operation Management</v>
          </cell>
          <cell r="S2344" t="str">
            <v>Regular</v>
          </cell>
          <cell r="T2344" t="str">
            <v>Operator</v>
          </cell>
          <cell r="U2344" t="str">
            <v>O1</v>
          </cell>
          <cell r="V2344" t="str">
            <v>O1</v>
          </cell>
          <cell r="X2344" t="str">
            <v>Operator</v>
          </cell>
          <cell r="Y2344" t="str">
            <v>Operator</v>
          </cell>
          <cell r="Z2344">
            <v>45748</v>
          </cell>
          <cell r="AA2344">
            <v>45748</v>
          </cell>
        </row>
        <row r="2345">
          <cell r="B2345" t="str">
            <v>VH100568</v>
          </cell>
          <cell r="D2345" t="str">
            <v>MANH, TRUONG DUC</v>
          </cell>
          <cell r="E2345" t="str">
            <v>Asia Region</v>
          </cell>
          <cell r="F2345" t="str">
            <v>Production</v>
          </cell>
          <cell r="G2345" t="str">
            <v>LGEVH</v>
          </cell>
          <cell r="H2345" t="str">
            <v>HS Division</v>
          </cell>
          <cell r="I2345" t="str">
            <v>Kitchen MFG Department</v>
          </cell>
          <cell r="J2345" t="str">
            <v>LGEVHA.REF MFG Unit</v>
          </cell>
          <cell r="K2345" t="str">
            <v>REF MFG</v>
          </cell>
          <cell r="L2345" t="str">
            <v>HS</v>
          </cell>
          <cell r="M2345" t="str">
            <v>Manufacturing</v>
          </cell>
          <cell r="N2345" t="str">
            <v>Manufacturing</v>
          </cell>
          <cell r="O2345" t="str">
            <v>Haiphong/VN</v>
          </cell>
          <cell r="P2345" t="str">
            <v>Manufacturing</v>
          </cell>
          <cell r="Q2345" t="str">
            <v>Production Management</v>
          </cell>
          <cell r="R2345" t="str">
            <v>Line Operation Management</v>
          </cell>
          <cell r="S2345" t="str">
            <v>Regular</v>
          </cell>
          <cell r="T2345" t="str">
            <v>Operator</v>
          </cell>
          <cell r="U2345" t="str">
            <v>O1</v>
          </cell>
          <cell r="V2345" t="str">
            <v>O1</v>
          </cell>
          <cell r="X2345" t="str">
            <v>Operator</v>
          </cell>
          <cell r="Y2345" t="str">
            <v>Operator</v>
          </cell>
          <cell r="Z2345">
            <v>45748</v>
          </cell>
          <cell r="AA2345">
            <v>45748</v>
          </cell>
        </row>
        <row r="2346">
          <cell r="B2346" t="str">
            <v>VH100569</v>
          </cell>
          <cell r="D2346" t="str">
            <v>DUONG, BUI VAN</v>
          </cell>
          <cell r="E2346" t="str">
            <v>Asia Region</v>
          </cell>
          <cell r="F2346" t="str">
            <v>Production</v>
          </cell>
          <cell r="G2346" t="str">
            <v>LGEVH</v>
          </cell>
          <cell r="H2346" t="str">
            <v>HS Division</v>
          </cell>
          <cell r="I2346" t="str">
            <v>Kitchen MFG Department</v>
          </cell>
          <cell r="J2346" t="str">
            <v>LGEVHA.REF MFG Unit</v>
          </cell>
          <cell r="K2346" t="str">
            <v>REF MFG</v>
          </cell>
          <cell r="L2346" t="str">
            <v>HS</v>
          </cell>
          <cell r="M2346" t="str">
            <v>Manufacturing</v>
          </cell>
          <cell r="N2346" t="str">
            <v>Manufacturing</v>
          </cell>
          <cell r="O2346" t="str">
            <v>Haiphong/VN</v>
          </cell>
          <cell r="P2346" t="str">
            <v>Manufacturing</v>
          </cell>
          <cell r="Q2346" t="str">
            <v>Production Management</v>
          </cell>
          <cell r="R2346" t="str">
            <v>Line Operation Management</v>
          </cell>
          <cell r="S2346" t="str">
            <v>Regular</v>
          </cell>
          <cell r="T2346" t="str">
            <v>Operator</v>
          </cell>
          <cell r="U2346" t="str">
            <v>O1</v>
          </cell>
          <cell r="V2346" t="str">
            <v>O1</v>
          </cell>
          <cell r="X2346" t="str">
            <v>Operator</v>
          </cell>
          <cell r="Y2346" t="str">
            <v>Operator</v>
          </cell>
          <cell r="Z2346">
            <v>45748</v>
          </cell>
          <cell r="AA2346">
            <v>45748</v>
          </cell>
        </row>
        <row r="2347">
          <cell r="B2347" t="str">
            <v>VH100572</v>
          </cell>
          <cell r="D2347" t="str">
            <v>DUNG, CAO VAN</v>
          </cell>
          <cell r="E2347" t="str">
            <v>Asia Region</v>
          </cell>
          <cell r="F2347" t="str">
            <v>Production</v>
          </cell>
          <cell r="G2347" t="str">
            <v>LGEVH</v>
          </cell>
          <cell r="H2347" t="str">
            <v>HS Division</v>
          </cell>
          <cell r="I2347" t="str">
            <v>Kitchen MFG Department</v>
          </cell>
          <cell r="J2347" t="str">
            <v>LGEVHA.REF MFG Unit</v>
          </cell>
          <cell r="K2347" t="str">
            <v>REF MFG</v>
          </cell>
          <cell r="L2347" t="str">
            <v>HS</v>
          </cell>
          <cell r="M2347" t="str">
            <v>Manufacturing</v>
          </cell>
          <cell r="N2347" t="str">
            <v>Manufacturing</v>
          </cell>
          <cell r="O2347" t="str">
            <v>Haiphong/VN</v>
          </cell>
          <cell r="P2347" t="str">
            <v>Manufacturing</v>
          </cell>
          <cell r="Q2347" t="str">
            <v>Production Management</v>
          </cell>
          <cell r="R2347" t="str">
            <v>Line Operation Management</v>
          </cell>
          <cell r="S2347" t="str">
            <v>Regular</v>
          </cell>
          <cell r="T2347" t="str">
            <v>Operator</v>
          </cell>
          <cell r="U2347" t="str">
            <v>O1</v>
          </cell>
          <cell r="V2347" t="str">
            <v>O1</v>
          </cell>
          <cell r="X2347" t="str">
            <v>Operator</v>
          </cell>
          <cell r="Y2347" t="str">
            <v>Operator</v>
          </cell>
          <cell r="Z2347">
            <v>45748</v>
          </cell>
          <cell r="AA2347">
            <v>45748</v>
          </cell>
        </row>
        <row r="2348">
          <cell r="B2348" t="str">
            <v>VH100573</v>
          </cell>
          <cell r="D2348" t="str">
            <v>DAT, VU VAN</v>
          </cell>
          <cell r="E2348" t="str">
            <v>Asia Region</v>
          </cell>
          <cell r="F2348" t="str">
            <v>Production</v>
          </cell>
          <cell r="G2348" t="str">
            <v>LGEVH</v>
          </cell>
          <cell r="H2348" t="str">
            <v>HS Division</v>
          </cell>
          <cell r="I2348" t="str">
            <v>Kitchen MFG Department</v>
          </cell>
          <cell r="J2348" t="str">
            <v>LGEVHA.REF MFG Unit</v>
          </cell>
          <cell r="K2348" t="str">
            <v>REF MFG</v>
          </cell>
          <cell r="L2348" t="str">
            <v>HS</v>
          </cell>
          <cell r="M2348" t="str">
            <v>Manufacturing</v>
          </cell>
          <cell r="N2348" t="str">
            <v>Manufacturing</v>
          </cell>
          <cell r="O2348" t="str">
            <v>Haiphong/VN</v>
          </cell>
          <cell r="P2348" t="str">
            <v>Manufacturing</v>
          </cell>
          <cell r="Q2348" t="str">
            <v>Production Management</v>
          </cell>
          <cell r="R2348" t="str">
            <v>Line Operation Management</v>
          </cell>
          <cell r="S2348" t="str">
            <v>Regular</v>
          </cell>
          <cell r="T2348" t="str">
            <v>Operator</v>
          </cell>
          <cell r="U2348" t="str">
            <v>O1</v>
          </cell>
          <cell r="V2348" t="str">
            <v>O1</v>
          </cell>
          <cell r="X2348" t="str">
            <v>Operator</v>
          </cell>
          <cell r="Y2348" t="str">
            <v>Operator</v>
          </cell>
          <cell r="Z2348">
            <v>45748</v>
          </cell>
          <cell r="AA2348">
            <v>45748</v>
          </cell>
        </row>
        <row r="2349">
          <cell r="B2349" t="str">
            <v>VH100574</v>
          </cell>
          <cell r="D2349" t="str">
            <v>LINH, NGUYEN THI MAI</v>
          </cell>
          <cell r="E2349" t="str">
            <v>Asia Region</v>
          </cell>
          <cell r="F2349" t="str">
            <v>Production</v>
          </cell>
          <cell r="G2349" t="str">
            <v>LGEVH</v>
          </cell>
          <cell r="H2349" t="str">
            <v>HS Division</v>
          </cell>
          <cell r="I2349" t="str">
            <v>Kitchen MFG Department</v>
          </cell>
          <cell r="J2349" t="str">
            <v>LGEVHA.Cooking Production Unit</v>
          </cell>
          <cell r="K2349" t="str">
            <v>Cooking MFG</v>
          </cell>
          <cell r="L2349" t="str">
            <v>HS</v>
          </cell>
          <cell r="M2349" t="str">
            <v>Manufacturing</v>
          </cell>
          <cell r="N2349" t="str">
            <v>Manufacturing</v>
          </cell>
          <cell r="O2349" t="str">
            <v>Haiphong/VN</v>
          </cell>
          <cell r="P2349" t="str">
            <v>Manufacturing</v>
          </cell>
          <cell r="Q2349" t="str">
            <v>Production Management</v>
          </cell>
          <cell r="R2349" t="str">
            <v>Line Operation Management</v>
          </cell>
          <cell r="S2349" t="str">
            <v>Regular</v>
          </cell>
          <cell r="T2349" t="str">
            <v>Operator</v>
          </cell>
          <cell r="U2349" t="str">
            <v>O1</v>
          </cell>
          <cell r="V2349" t="str">
            <v>O1</v>
          </cell>
          <cell r="X2349" t="str">
            <v>Operator</v>
          </cell>
          <cell r="Y2349" t="str">
            <v>Operator</v>
          </cell>
          <cell r="Z2349">
            <v>45748</v>
          </cell>
          <cell r="AA2349">
            <v>45748</v>
          </cell>
        </row>
        <row r="2350">
          <cell r="B2350" t="str">
            <v>VH100575</v>
          </cell>
          <cell r="D2350" t="str">
            <v>HOA, LE QUYNH</v>
          </cell>
          <cell r="E2350" t="str">
            <v>Asia Region</v>
          </cell>
          <cell r="F2350" t="str">
            <v>Production</v>
          </cell>
          <cell r="G2350" t="str">
            <v>LGEVH</v>
          </cell>
          <cell r="H2350" t="str">
            <v>HS Division</v>
          </cell>
          <cell r="I2350" t="str">
            <v>Kitchen MFG Department</v>
          </cell>
          <cell r="J2350" t="str">
            <v>LGEVHA.REF MFG Unit</v>
          </cell>
          <cell r="K2350" t="str">
            <v>REF MFG</v>
          </cell>
          <cell r="L2350" t="str">
            <v>HS</v>
          </cell>
          <cell r="M2350" t="str">
            <v>Manufacturing</v>
          </cell>
          <cell r="N2350" t="str">
            <v>Manufacturing</v>
          </cell>
          <cell r="O2350" t="str">
            <v>Haiphong/VN</v>
          </cell>
          <cell r="P2350" t="str">
            <v>Manufacturing</v>
          </cell>
          <cell r="Q2350" t="str">
            <v>Production Management</v>
          </cell>
          <cell r="R2350" t="str">
            <v>Line Operation Management</v>
          </cell>
          <cell r="S2350" t="str">
            <v>Regular</v>
          </cell>
          <cell r="T2350" t="str">
            <v>Operator</v>
          </cell>
          <cell r="U2350" t="str">
            <v>O1</v>
          </cell>
          <cell r="V2350" t="str">
            <v>O1</v>
          </cell>
          <cell r="X2350" t="str">
            <v>Operator</v>
          </cell>
          <cell r="Y2350" t="str">
            <v>Operator</v>
          </cell>
          <cell r="Z2350">
            <v>45748</v>
          </cell>
          <cell r="AA2350">
            <v>45748</v>
          </cell>
        </row>
        <row r="2351">
          <cell r="B2351" t="str">
            <v>VH100577</v>
          </cell>
          <cell r="D2351" t="str">
            <v>TUNG, NGUYEN QUANG</v>
          </cell>
          <cell r="E2351" t="str">
            <v>Asia Region</v>
          </cell>
          <cell r="F2351" t="str">
            <v>Production</v>
          </cell>
          <cell r="G2351" t="str">
            <v>LGEVH</v>
          </cell>
          <cell r="H2351" t="str">
            <v>HS Division</v>
          </cell>
          <cell r="I2351" t="str">
            <v>Kitchen MFG Department</v>
          </cell>
          <cell r="J2351" t="str">
            <v>LGEVHA.REF MFG Unit</v>
          </cell>
          <cell r="K2351" t="str">
            <v>REF MFG</v>
          </cell>
          <cell r="L2351" t="str">
            <v>HS</v>
          </cell>
          <cell r="M2351" t="str">
            <v>Manufacturing</v>
          </cell>
          <cell r="N2351" t="str">
            <v>Manufacturing</v>
          </cell>
          <cell r="O2351" t="str">
            <v>Haiphong/VN</v>
          </cell>
          <cell r="P2351" t="str">
            <v>Manufacturing</v>
          </cell>
          <cell r="Q2351" t="str">
            <v>Production Management</v>
          </cell>
          <cell r="R2351" t="str">
            <v>Line Operation Management</v>
          </cell>
          <cell r="S2351" t="str">
            <v>Regular</v>
          </cell>
          <cell r="T2351" t="str">
            <v>Operator</v>
          </cell>
          <cell r="U2351" t="str">
            <v>O1</v>
          </cell>
          <cell r="V2351" t="str">
            <v>O1</v>
          </cell>
          <cell r="X2351" t="str">
            <v>Operator</v>
          </cell>
          <cell r="Y2351" t="str">
            <v>Operator</v>
          </cell>
          <cell r="Z2351">
            <v>45748</v>
          </cell>
          <cell r="AA2351">
            <v>45748</v>
          </cell>
        </row>
        <row r="2352">
          <cell r="B2352" t="str">
            <v>VH100579</v>
          </cell>
          <cell r="D2352" t="str">
            <v>MINH, PHAM QUANG</v>
          </cell>
          <cell r="E2352" t="str">
            <v>Asia Region</v>
          </cell>
          <cell r="F2352" t="str">
            <v>Production</v>
          </cell>
          <cell r="G2352" t="str">
            <v>LGEVH</v>
          </cell>
          <cell r="H2352" t="str">
            <v>HS Division</v>
          </cell>
          <cell r="I2352" t="str">
            <v>Kitchen MFG Department</v>
          </cell>
          <cell r="J2352" t="str">
            <v>LGEVHA.REF MFG Unit</v>
          </cell>
          <cell r="K2352" t="str">
            <v>REF MFG</v>
          </cell>
          <cell r="L2352" t="str">
            <v>HS</v>
          </cell>
          <cell r="M2352" t="str">
            <v>Manufacturing</v>
          </cell>
          <cell r="N2352" t="str">
            <v>Manufacturing</v>
          </cell>
          <cell r="O2352" t="str">
            <v>Haiphong/VN</v>
          </cell>
          <cell r="P2352" t="str">
            <v>Manufacturing</v>
          </cell>
          <cell r="Q2352" t="str">
            <v>Production Management</v>
          </cell>
          <cell r="R2352" t="str">
            <v>Line Operation Management</v>
          </cell>
          <cell r="S2352" t="str">
            <v>Regular</v>
          </cell>
          <cell r="T2352" t="str">
            <v>Operator</v>
          </cell>
          <cell r="U2352" t="str">
            <v>O1</v>
          </cell>
          <cell r="V2352" t="str">
            <v>O1</v>
          </cell>
          <cell r="X2352" t="str">
            <v>Operator</v>
          </cell>
          <cell r="Y2352" t="str">
            <v>Operator</v>
          </cell>
          <cell r="Z2352">
            <v>45748</v>
          </cell>
          <cell r="AA2352">
            <v>45748</v>
          </cell>
        </row>
        <row r="2353">
          <cell r="B2353" t="str">
            <v>VH100580</v>
          </cell>
          <cell r="D2353" t="str">
            <v>HUY, TRAN QUANG</v>
          </cell>
          <cell r="E2353" t="str">
            <v>Asia Region</v>
          </cell>
          <cell r="F2353" t="str">
            <v>Production</v>
          </cell>
          <cell r="G2353" t="str">
            <v>LGEVH</v>
          </cell>
          <cell r="H2353" t="str">
            <v>HS Division</v>
          </cell>
          <cell r="I2353" t="str">
            <v>Kitchen MFG Department</v>
          </cell>
          <cell r="J2353" t="str">
            <v>LGEVHA.REF MFG Unit</v>
          </cell>
          <cell r="K2353" t="str">
            <v>REF MFG</v>
          </cell>
          <cell r="L2353" t="str">
            <v>HS</v>
          </cell>
          <cell r="M2353" t="str">
            <v>Manufacturing</v>
          </cell>
          <cell r="N2353" t="str">
            <v>Manufacturing</v>
          </cell>
          <cell r="O2353" t="str">
            <v>Haiphong/VN</v>
          </cell>
          <cell r="P2353" t="str">
            <v>Manufacturing</v>
          </cell>
          <cell r="Q2353" t="str">
            <v>Production Management</v>
          </cell>
          <cell r="R2353" t="str">
            <v>Line Operation Management</v>
          </cell>
          <cell r="S2353" t="str">
            <v>Regular</v>
          </cell>
          <cell r="T2353" t="str">
            <v>Operator</v>
          </cell>
          <cell r="U2353" t="str">
            <v>O1</v>
          </cell>
          <cell r="V2353" t="str">
            <v>O1</v>
          </cell>
          <cell r="X2353" t="str">
            <v>Operator</v>
          </cell>
          <cell r="Y2353" t="str">
            <v>Operator</v>
          </cell>
          <cell r="Z2353">
            <v>45748</v>
          </cell>
          <cell r="AA2353">
            <v>45748</v>
          </cell>
        </row>
        <row r="2354">
          <cell r="B2354" t="str">
            <v>VH100581</v>
          </cell>
          <cell r="D2354" t="str">
            <v>HUNG, LUONG DANG</v>
          </cell>
          <cell r="E2354" t="str">
            <v>Asia Region</v>
          </cell>
          <cell r="F2354" t="str">
            <v>Production</v>
          </cell>
          <cell r="G2354" t="str">
            <v>LGEVH</v>
          </cell>
          <cell r="H2354" t="str">
            <v>HS Division</v>
          </cell>
          <cell r="I2354" t="str">
            <v>Kitchen MFG Department</v>
          </cell>
          <cell r="J2354" t="str">
            <v>LGEVHA.REF MFG Unit</v>
          </cell>
          <cell r="K2354" t="str">
            <v>REF MFG</v>
          </cell>
          <cell r="L2354" t="str">
            <v>HS</v>
          </cell>
          <cell r="M2354" t="str">
            <v>Manufacturing</v>
          </cell>
          <cell r="N2354" t="str">
            <v>Manufacturing</v>
          </cell>
          <cell r="O2354" t="str">
            <v>Haiphong/VN</v>
          </cell>
          <cell r="P2354" t="str">
            <v>Manufacturing</v>
          </cell>
          <cell r="Q2354" t="str">
            <v>Production Management</v>
          </cell>
          <cell r="R2354" t="str">
            <v>Line Operation Management</v>
          </cell>
          <cell r="S2354" t="str">
            <v>Regular</v>
          </cell>
          <cell r="T2354" t="str">
            <v>Operator</v>
          </cell>
          <cell r="U2354" t="str">
            <v>O1</v>
          </cell>
          <cell r="V2354" t="str">
            <v>O1</v>
          </cell>
          <cell r="X2354" t="str">
            <v>Operator</v>
          </cell>
          <cell r="Y2354" t="str">
            <v>Operator</v>
          </cell>
          <cell r="Z2354">
            <v>45748</v>
          </cell>
          <cell r="AA2354">
            <v>45748</v>
          </cell>
        </row>
        <row r="2355">
          <cell r="B2355" t="str">
            <v>VH100583</v>
          </cell>
          <cell r="D2355" t="str">
            <v>HUYEN, DOAN THI</v>
          </cell>
          <cell r="E2355" t="str">
            <v>Asia Region</v>
          </cell>
          <cell r="F2355" t="str">
            <v>Production</v>
          </cell>
          <cell r="G2355" t="str">
            <v>LGEVH</v>
          </cell>
          <cell r="H2355" t="str">
            <v>HS Division</v>
          </cell>
          <cell r="I2355" t="str">
            <v>Kitchen MFG Department</v>
          </cell>
          <cell r="J2355" t="str">
            <v>LGEVHA.Cooking Production Unit</v>
          </cell>
          <cell r="K2355" t="str">
            <v>Cooking MFG</v>
          </cell>
          <cell r="L2355" t="str">
            <v>HS</v>
          </cell>
          <cell r="M2355" t="str">
            <v>Manufacturing</v>
          </cell>
          <cell r="N2355" t="str">
            <v>Manufacturing</v>
          </cell>
          <cell r="O2355" t="str">
            <v>Haiphong/VN</v>
          </cell>
          <cell r="P2355" t="str">
            <v>Manufacturing</v>
          </cell>
          <cell r="Q2355" t="str">
            <v>Production Management</v>
          </cell>
          <cell r="R2355" t="str">
            <v>Line Operation Management</v>
          </cell>
          <cell r="S2355" t="str">
            <v>Regular</v>
          </cell>
          <cell r="T2355" t="str">
            <v>Operator</v>
          </cell>
          <cell r="U2355" t="str">
            <v>O1</v>
          </cell>
          <cell r="V2355" t="str">
            <v>O1</v>
          </cell>
          <cell r="X2355" t="str">
            <v>Operator</v>
          </cell>
          <cell r="Y2355" t="str">
            <v>Operator</v>
          </cell>
          <cell r="Z2355">
            <v>45748</v>
          </cell>
          <cell r="AA2355">
            <v>45748</v>
          </cell>
        </row>
        <row r="2356">
          <cell r="B2356" t="str">
            <v>VH100584</v>
          </cell>
          <cell r="D2356" t="str">
            <v>YEN, NGUYEN THI HAI</v>
          </cell>
          <cell r="E2356" t="str">
            <v>Asia Region</v>
          </cell>
          <cell r="F2356" t="str">
            <v>Production</v>
          </cell>
          <cell r="G2356" t="str">
            <v>LGEVH</v>
          </cell>
          <cell r="H2356" t="str">
            <v>HS Division</v>
          </cell>
          <cell r="I2356" t="str">
            <v>Kitchen MFG Department</v>
          </cell>
          <cell r="J2356" t="str">
            <v>LGEVHA.Cooking Production Unit</v>
          </cell>
          <cell r="K2356" t="str">
            <v>Cooking MFG</v>
          </cell>
          <cell r="L2356" t="str">
            <v>HS</v>
          </cell>
          <cell r="M2356" t="str">
            <v>Manufacturing</v>
          </cell>
          <cell r="N2356" t="str">
            <v>Manufacturing</v>
          </cell>
          <cell r="O2356" t="str">
            <v>Haiphong/VN</v>
          </cell>
          <cell r="P2356" t="str">
            <v>Manufacturing</v>
          </cell>
          <cell r="Q2356" t="str">
            <v>Production Management</v>
          </cell>
          <cell r="R2356" t="str">
            <v>Line Operation Management</v>
          </cell>
          <cell r="S2356" t="str">
            <v>Regular</v>
          </cell>
          <cell r="T2356" t="str">
            <v>Operator</v>
          </cell>
          <cell r="U2356" t="str">
            <v>O1</v>
          </cell>
          <cell r="V2356" t="str">
            <v>O1</v>
          </cell>
          <cell r="X2356" t="str">
            <v>Operator</v>
          </cell>
          <cell r="Y2356" t="str">
            <v>Operator</v>
          </cell>
          <cell r="Z2356">
            <v>45748</v>
          </cell>
          <cell r="AA2356">
            <v>45748</v>
          </cell>
        </row>
        <row r="2357">
          <cell r="B2357" t="str">
            <v>VH100585</v>
          </cell>
          <cell r="D2357" t="str">
            <v>KHUYEN, TRAN THI</v>
          </cell>
          <cell r="E2357" t="str">
            <v>Asia Region</v>
          </cell>
          <cell r="F2357" t="str">
            <v>Production</v>
          </cell>
          <cell r="G2357" t="str">
            <v>LGEVH</v>
          </cell>
          <cell r="H2357" t="str">
            <v>HS Division</v>
          </cell>
          <cell r="I2357" t="str">
            <v>Kitchen MFG Department</v>
          </cell>
          <cell r="J2357" t="str">
            <v>LGEVHA.REF MFG Unit</v>
          </cell>
          <cell r="K2357" t="str">
            <v>REF MFG</v>
          </cell>
          <cell r="L2357" t="str">
            <v>HS</v>
          </cell>
          <cell r="M2357" t="str">
            <v>Manufacturing</v>
          </cell>
          <cell r="N2357" t="str">
            <v>Manufacturing</v>
          </cell>
          <cell r="O2357" t="str">
            <v>Haiphong/VN</v>
          </cell>
          <cell r="P2357" t="str">
            <v>Manufacturing</v>
          </cell>
          <cell r="Q2357" t="str">
            <v>Production Management</v>
          </cell>
          <cell r="R2357" t="str">
            <v>Line Operation Management</v>
          </cell>
          <cell r="S2357" t="str">
            <v>Regular</v>
          </cell>
          <cell r="T2357" t="str">
            <v>Operator</v>
          </cell>
          <cell r="U2357" t="str">
            <v>O1</v>
          </cell>
          <cell r="V2357" t="str">
            <v>O1</v>
          </cell>
          <cell r="X2357" t="str">
            <v>Operator</v>
          </cell>
          <cell r="Y2357" t="str">
            <v>Operator</v>
          </cell>
          <cell r="Z2357">
            <v>45748</v>
          </cell>
          <cell r="AA2357">
            <v>45748</v>
          </cell>
        </row>
        <row r="2358">
          <cell r="B2358" t="str">
            <v>VH100590</v>
          </cell>
          <cell r="D2358" t="str">
            <v>VAN, PHAM DUC</v>
          </cell>
          <cell r="E2358" t="str">
            <v>Asia Region</v>
          </cell>
          <cell r="F2358" t="str">
            <v>Production</v>
          </cell>
          <cell r="G2358" t="str">
            <v>LGEVH</v>
          </cell>
          <cell r="H2358" t="str">
            <v>HS Division</v>
          </cell>
          <cell r="I2358" t="str">
            <v>Kitchen MFG Department</v>
          </cell>
          <cell r="J2358" t="str">
            <v>LGEVHA.REF MFG Unit</v>
          </cell>
          <cell r="K2358" t="str">
            <v>REF MFG</v>
          </cell>
          <cell r="L2358" t="str">
            <v>HS</v>
          </cell>
          <cell r="M2358" t="str">
            <v>Manufacturing</v>
          </cell>
          <cell r="N2358" t="str">
            <v>Manufacturing</v>
          </cell>
          <cell r="O2358" t="str">
            <v>Haiphong/VN</v>
          </cell>
          <cell r="P2358" t="str">
            <v>Manufacturing</v>
          </cell>
          <cell r="Q2358" t="str">
            <v>Production Management</v>
          </cell>
          <cell r="R2358" t="str">
            <v>Line Operation Management</v>
          </cell>
          <cell r="S2358" t="str">
            <v>Regular</v>
          </cell>
          <cell r="T2358" t="str">
            <v>Operator</v>
          </cell>
          <cell r="U2358" t="str">
            <v>O1</v>
          </cell>
          <cell r="V2358" t="str">
            <v>O1</v>
          </cell>
          <cell r="X2358" t="str">
            <v>Operator</v>
          </cell>
          <cell r="Y2358" t="str">
            <v>Operator</v>
          </cell>
          <cell r="Z2358">
            <v>45748</v>
          </cell>
          <cell r="AA2358">
            <v>45748</v>
          </cell>
        </row>
        <row r="2359">
          <cell r="B2359" t="str">
            <v>VH100592</v>
          </cell>
          <cell r="D2359" t="str">
            <v>HIEU, BUI XUAN</v>
          </cell>
          <cell r="E2359" t="str">
            <v>Asia Region</v>
          </cell>
          <cell r="F2359" t="str">
            <v>Production</v>
          </cell>
          <cell r="G2359" t="str">
            <v>LGEVH</v>
          </cell>
          <cell r="H2359" t="str">
            <v>HS Division</v>
          </cell>
          <cell r="I2359" t="str">
            <v>Kitchen MFG Department</v>
          </cell>
          <cell r="J2359" t="str">
            <v>LGEVHA.REF MFG Unit</v>
          </cell>
          <cell r="K2359" t="str">
            <v>REF MFG</v>
          </cell>
          <cell r="L2359" t="str">
            <v>HS</v>
          </cell>
          <cell r="M2359" t="str">
            <v>Manufacturing</v>
          </cell>
          <cell r="N2359" t="str">
            <v>Manufacturing</v>
          </cell>
          <cell r="O2359" t="str">
            <v>Haiphong/VN</v>
          </cell>
          <cell r="P2359" t="str">
            <v>Manufacturing</v>
          </cell>
          <cell r="Q2359" t="str">
            <v>Production Management</v>
          </cell>
          <cell r="R2359" t="str">
            <v>Line Operation Management</v>
          </cell>
          <cell r="S2359" t="str">
            <v>Regular</v>
          </cell>
          <cell r="T2359" t="str">
            <v>Operator</v>
          </cell>
          <cell r="U2359" t="str">
            <v>O1</v>
          </cell>
          <cell r="V2359" t="str">
            <v>O1</v>
          </cell>
          <cell r="X2359" t="str">
            <v>Operator</v>
          </cell>
          <cell r="Y2359" t="str">
            <v>Operator</v>
          </cell>
          <cell r="Z2359">
            <v>45748</v>
          </cell>
          <cell r="AA2359">
            <v>45748</v>
          </cell>
        </row>
        <row r="2360">
          <cell r="B2360" t="str">
            <v>VH100593</v>
          </cell>
          <cell r="D2360" t="str">
            <v>PHUONG, TRAN THANH</v>
          </cell>
          <cell r="E2360" t="str">
            <v>Asia Region</v>
          </cell>
          <cell r="F2360" t="str">
            <v>Production</v>
          </cell>
          <cell r="G2360" t="str">
            <v>LGEVH</v>
          </cell>
          <cell r="H2360" t="str">
            <v>HS Division</v>
          </cell>
          <cell r="I2360" t="str">
            <v>Kitchen MFG Department</v>
          </cell>
          <cell r="J2360" t="str">
            <v>LGEVHA.REF MFG Unit</v>
          </cell>
          <cell r="K2360" t="str">
            <v>REF MFG</v>
          </cell>
          <cell r="L2360" t="str">
            <v>HS</v>
          </cell>
          <cell r="M2360" t="str">
            <v>Manufacturing</v>
          </cell>
          <cell r="N2360" t="str">
            <v>Manufacturing</v>
          </cell>
          <cell r="O2360" t="str">
            <v>Haiphong/VN</v>
          </cell>
          <cell r="P2360" t="str">
            <v>Manufacturing</v>
          </cell>
          <cell r="Q2360" t="str">
            <v>Production Management</v>
          </cell>
          <cell r="R2360" t="str">
            <v>Line Operation Management</v>
          </cell>
          <cell r="S2360" t="str">
            <v>Regular</v>
          </cell>
          <cell r="T2360" t="str">
            <v>Operator</v>
          </cell>
          <cell r="U2360" t="str">
            <v>O1</v>
          </cell>
          <cell r="V2360" t="str">
            <v>O1</v>
          </cell>
          <cell r="X2360" t="str">
            <v>Operator</v>
          </cell>
          <cell r="Y2360" t="str">
            <v>Operator</v>
          </cell>
          <cell r="Z2360">
            <v>45748</v>
          </cell>
          <cell r="AA2360">
            <v>45748</v>
          </cell>
        </row>
        <row r="2361">
          <cell r="B2361" t="str">
            <v>VH100601</v>
          </cell>
          <cell r="D2361" t="str">
            <v>NGUYEN, PHONG VAN. PHONG, NGUYEN VAN.</v>
          </cell>
          <cell r="E2361" t="str">
            <v>Asia Region</v>
          </cell>
          <cell r="F2361" t="str">
            <v>Production</v>
          </cell>
          <cell r="G2361" t="str">
            <v>LGEVH</v>
          </cell>
          <cell r="H2361" t="str">
            <v>HS Division</v>
          </cell>
          <cell r="I2361" t="str">
            <v>Kitchen MFG Department</v>
          </cell>
          <cell r="J2361" t="str">
            <v>LGEVHA.REF MFG Unit</v>
          </cell>
          <cell r="K2361" t="str">
            <v>REF MFG</v>
          </cell>
          <cell r="L2361" t="str">
            <v>HS</v>
          </cell>
          <cell r="M2361" t="str">
            <v>Manufacturing</v>
          </cell>
          <cell r="N2361" t="str">
            <v>Manufacturing</v>
          </cell>
          <cell r="O2361" t="str">
            <v>Haiphong/VN</v>
          </cell>
          <cell r="P2361" t="str">
            <v>Manufacturing</v>
          </cell>
          <cell r="Q2361" t="str">
            <v>Production Management</v>
          </cell>
          <cell r="R2361" t="str">
            <v>Line Operation Management</v>
          </cell>
          <cell r="S2361" t="str">
            <v>Regular</v>
          </cell>
          <cell r="T2361" t="str">
            <v>Operator</v>
          </cell>
          <cell r="U2361" t="str">
            <v>O1</v>
          </cell>
          <cell r="V2361" t="str">
            <v>O1</v>
          </cell>
          <cell r="X2361" t="str">
            <v>worker</v>
          </cell>
          <cell r="Y2361" t="str">
            <v>worker</v>
          </cell>
          <cell r="Z2361">
            <v>45750</v>
          </cell>
          <cell r="AA2361">
            <v>45750</v>
          </cell>
        </row>
        <row r="2362">
          <cell r="B2362" t="str">
            <v>VH100606</v>
          </cell>
          <cell r="D2362" t="str">
            <v>NGUYEN, DUNG VAN. DUNG, NGUYEN VAN.</v>
          </cell>
          <cell r="E2362" t="str">
            <v>Asia Region</v>
          </cell>
          <cell r="F2362" t="str">
            <v>Production</v>
          </cell>
          <cell r="G2362" t="str">
            <v>LGEVH</v>
          </cell>
          <cell r="H2362" t="str">
            <v>HS Division</v>
          </cell>
          <cell r="I2362" t="str">
            <v>Kitchen QA Team</v>
          </cell>
          <cell r="J2362" t="str">
            <v>LGEVHA.Cooking OQA/DQA Part</v>
          </cell>
          <cell r="K2362" t="str">
            <v>Kitchen QA</v>
          </cell>
          <cell r="L2362" t="str">
            <v>HS</v>
          </cell>
          <cell r="M2362" t="str">
            <v>Quality</v>
          </cell>
          <cell r="N2362" t="str">
            <v>Quality</v>
          </cell>
          <cell r="O2362" t="str">
            <v>LGE DUMMY Location</v>
          </cell>
          <cell r="P2362" t="str">
            <v>Quality</v>
          </cell>
          <cell r="Q2362" t="str">
            <v>Quality Assurance</v>
          </cell>
          <cell r="R2362" t="str">
            <v>Component/Supplier Quality Assurance</v>
          </cell>
          <cell r="S2362" t="str">
            <v>Regular</v>
          </cell>
          <cell r="T2362" t="str">
            <v>Operator</v>
          </cell>
          <cell r="U2362" t="str">
            <v>O1</v>
          </cell>
          <cell r="V2362" t="str">
            <v>O1</v>
          </cell>
          <cell r="X2362" t="str">
            <v>worker</v>
          </cell>
          <cell r="Y2362" t="str">
            <v>worker</v>
          </cell>
          <cell r="Z2362">
            <v>45750</v>
          </cell>
          <cell r="AA2362">
            <v>45750</v>
          </cell>
        </row>
        <row r="2363">
          <cell r="B2363" t="str">
            <v>VH100608</v>
          </cell>
          <cell r="D2363" t="str">
            <v>PHAM, HUONG VAN. HUONG, PHAM VAN.</v>
          </cell>
          <cell r="E2363" t="str">
            <v>Asia Region</v>
          </cell>
          <cell r="F2363" t="str">
            <v>Production</v>
          </cell>
          <cell r="G2363" t="str">
            <v>LGEVH</v>
          </cell>
          <cell r="H2363" t="str">
            <v>HS Division</v>
          </cell>
          <cell r="I2363" t="str">
            <v>Kitchen MFG Department</v>
          </cell>
          <cell r="J2363" t="str">
            <v>LGEVHA.Cooking Production Unit</v>
          </cell>
          <cell r="K2363" t="str">
            <v>Cooking MFG</v>
          </cell>
          <cell r="L2363" t="str">
            <v>HS</v>
          </cell>
          <cell r="M2363" t="str">
            <v>Manufacturing</v>
          </cell>
          <cell r="N2363" t="str">
            <v>Manufacturing</v>
          </cell>
          <cell r="O2363" t="str">
            <v>Haiphong/VN</v>
          </cell>
          <cell r="P2363" t="str">
            <v>Manufacturing</v>
          </cell>
          <cell r="Q2363" t="str">
            <v>Production Management</v>
          </cell>
          <cell r="R2363" t="str">
            <v>Line Operation Management</v>
          </cell>
          <cell r="S2363" t="str">
            <v>Regular</v>
          </cell>
          <cell r="T2363" t="str">
            <v>Operator</v>
          </cell>
          <cell r="U2363" t="str">
            <v>O2</v>
          </cell>
          <cell r="V2363" t="str">
            <v>O2</v>
          </cell>
          <cell r="X2363" t="str">
            <v>technician</v>
          </cell>
          <cell r="Y2363" t="str">
            <v>technician</v>
          </cell>
          <cell r="Z2363">
            <v>45750</v>
          </cell>
          <cell r="AA2363">
            <v>45750</v>
          </cell>
        </row>
        <row r="2364">
          <cell r="B2364" t="str">
            <v>VH100595</v>
          </cell>
          <cell r="D2364" t="str">
            <v>DO, ANH THI NGOC. ANH, DO THI NGOC.</v>
          </cell>
          <cell r="E2364" t="str">
            <v>Asia Region</v>
          </cell>
          <cell r="F2364" t="str">
            <v>Production</v>
          </cell>
          <cell r="G2364" t="str">
            <v>LGEVH</v>
          </cell>
          <cell r="H2364" t="str">
            <v>HR/Supporting Department</v>
          </cell>
          <cell r="I2364" t="str">
            <v>HR Management Team</v>
          </cell>
          <cell r="J2364" t="str">
            <v>LGEVHA.HR Management Team</v>
          </cell>
          <cell r="K2364" t="str">
            <v>HRM</v>
          </cell>
          <cell r="L2364" t="str">
            <v>Common</v>
          </cell>
          <cell r="M2364" t="str">
            <v>HR</v>
          </cell>
          <cell r="N2364" t="str">
            <v>HR</v>
          </cell>
          <cell r="O2364" t="str">
            <v>Haiphong/VN</v>
          </cell>
          <cell r="P2364" t="str">
            <v>HR</v>
          </cell>
          <cell r="Q2364" t="str">
            <v>HRM</v>
          </cell>
          <cell r="R2364" t="str">
            <v>HR Operations</v>
          </cell>
          <cell r="S2364" t="str">
            <v>Regular</v>
          </cell>
          <cell r="T2364" t="str">
            <v>Staff</v>
          </cell>
          <cell r="U2364" t="str">
            <v>G1</v>
          </cell>
          <cell r="V2364" t="str">
            <v>G1</v>
          </cell>
          <cell r="X2364" t="str">
            <v>staff</v>
          </cell>
          <cell r="Y2364" t="str">
            <v>staff</v>
          </cell>
          <cell r="Z2364">
            <v>45755</v>
          </cell>
          <cell r="AA2364">
            <v>45755</v>
          </cell>
        </row>
        <row r="2365">
          <cell r="B2365" t="str">
            <v>VH100596</v>
          </cell>
          <cell r="D2365" t="str">
            <v>DO, AN THANH. AN, DO THANH.</v>
          </cell>
          <cell r="E2365" t="str">
            <v>Asia Region</v>
          </cell>
          <cell r="F2365" t="str">
            <v>Production</v>
          </cell>
          <cell r="G2365" t="str">
            <v>LGEVH</v>
          </cell>
          <cell r="H2365" t="str">
            <v>IVI Division</v>
          </cell>
          <cell r="I2365" t="str">
            <v>IVI Production Department</v>
          </cell>
          <cell r="J2365" t="str">
            <v>LGEVHA.IVI LQC CID Part</v>
          </cell>
          <cell r="K2365" t="str">
            <v>IVI LQC</v>
          </cell>
          <cell r="L2365" t="str">
            <v>IVI</v>
          </cell>
          <cell r="M2365" t="str">
            <v>Manufacturing</v>
          </cell>
          <cell r="N2365" t="str">
            <v>Manufacturing</v>
          </cell>
          <cell r="O2365" t="str">
            <v>Haiphong/VN</v>
          </cell>
          <cell r="P2365" t="str">
            <v>Quality</v>
          </cell>
          <cell r="Q2365" t="str">
            <v>Quality Assurance</v>
          </cell>
          <cell r="R2365" t="str">
            <v>Reliability Assurance</v>
          </cell>
          <cell r="S2365" t="str">
            <v>Regular</v>
          </cell>
          <cell r="T2365" t="str">
            <v>Staff</v>
          </cell>
          <cell r="U2365" t="str">
            <v>G1</v>
          </cell>
          <cell r="V2365" t="str">
            <v>G1</v>
          </cell>
          <cell r="X2365" t="str">
            <v>staff</v>
          </cell>
          <cell r="Y2365" t="str">
            <v>staff</v>
          </cell>
          <cell r="Z2365">
            <v>45755</v>
          </cell>
          <cell r="AA2365">
            <v>45755</v>
          </cell>
        </row>
        <row r="2366">
          <cell r="B2366" t="str">
            <v>VH100597</v>
          </cell>
          <cell r="D2366" t="str">
            <v>TRAN, HUNG DUC. HUNG, TRAN DUC.</v>
          </cell>
          <cell r="E2366" t="str">
            <v>Asia Region</v>
          </cell>
          <cell r="F2366" t="str">
            <v>Production</v>
          </cell>
          <cell r="G2366" t="str">
            <v>LGEVH</v>
          </cell>
          <cell r="H2366" t="str">
            <v>HS Division</v>
          </cell>
          <cell r="I2366" t="str">
            <v>Kitchen MFG Department</v>
          </cell>
          <cell r="J2366" t="str">
            <v>LGEVHA.Cooking ME Part</v>
          </cell>
          <cell r="K2366" t="str">
            <v>Cooking MFG</v>
          </cell>
          <cell r="L2366" t="str">
            <v>HS</v>
          </cell>
          <cell r="M2366" t="str">
            <v>Manufacturing</v>
          </cell>
          <cell r="N2366" t="str">
            <v>Manufacturing</v>
          </cell>
          <cell r="O2366" t="str">
            <v>Haiphong/VN</v>
          </cell>
          <cell r="P2366" t="str">
            <v>Manufacturing</v>
          </cell>
          <cell r="Q2366" t="str">
            <v>Production Management</v>
          </cell>
          <cell r="R2366" t="str">
            <v>Manufacturing Engineering Management</v>
          </cell>
          <cell r="S2366" t="str">
            <v>Regular</v>
          </cell>
          <cell r="T2366" t="str">
            <v>Staff</v>
          </cell>
          <cell r="U2366" t="str">
            <v>G1</v>
          </cell>
          <cell r="V2366" t="str">
            <v>G1</v>
          </cell>
          <cell r="X2366" t="str">
            <v>staff</v>
          </cell>
          <cell r="Y2366" t="str">
            <v>staff</v>
          </cell>
          <cell r="Z2366">
            <v>45755</v>
          </cell>
          <cell r="AA2366">
            <v>45755</v>
          </cell>
        </row>
        <row r="2367">
          <cell r="B2367" t="str">
            <v>VH100598</v>
          </cell>
          <cell r="D2367" t="str">
            <v>VU, MANH DUC. MANH, VU DUC.</v>
          </cell>
          <cell r="E2367" t="str">
            <v>Asia Region</v>
          </cell>
          <cell r="F2367" t="str">
            <v>Production</v>
          </cell>
          <cell r="G2367" t="str">
            <v>LGEVH</v>
          </cell>
          <cell r="H2367" t="str">
            <v>HS Division</v>
          </cell>
          <cell r="I2367" t="str">
            <v>Kitchen QA Team</v>
          </cell>
          <cell r="J2367" t="str">
            <v>LGEVHA.Cooking SQA</v>
          </cell>
          <cell r="K2367" t="str">
            <v>Kitchen QA</v>
          </cell>
          <cell r="L2367" t="str">
            <v>HS</v>
          </cell>
          <cell r="M2367" t="str">
            <v>Quality</v>
          </cell>
          <cell r="N2367" t="str">
            <v>Quality</v>
          </cell>
          <cell r="O2367" t="str">
            <v>Haiphong/VN</v>
          </cell>
          <cell r="P2367" t="str">
            <v>Quality</v>
          </cell>
          <cell r="Q2367" t="str">
            <v>Quality Assurance</v>
          </cell>
          <cell r="R2367" t="str">
            <v>Component/Supplier Quality Assurance</v>
          </cell>
          <cell r="S2367" t="str">
            <v>Regular</v>
          </cell>
          <cell r="T2367" t="str">
            <v>Staff</v>
          </cell>
          <cell r="U2367" t="str">
            <v>G1</v>
          </cell>
          <cell r="V2367" t="str">
            <v>G1</v>
          </cell>
          <cell r="X2367" t="str">
            <v>staff</v>
          </cell>
          <cell r="Y2367" t="str">
            <v>staff</v>
          </cell>
          <cell r="Z2367">
            <v>45755</v>
          </cell>
          <cell r="AA2367">
            <v>45755</v>
          </cell>
        </row>
        <row r="2368">
          <cell r="B2368" t="str">
            <v>VH100599</v>
          </cell>
          <cell r="D2368" t="str">
            <v>NGUYEN, TRUONG NAM. TRUONG, NGUYEN NAM.</v>
          </cell>
          <cell r="E2368" t="str">
            <v>Asia Region</v>
          </cell>
          <cell r="F2368" t="str">
            <v>Production</v>
          </cell>
          <cell r="G2368" t="str">
            <v>LGEVH</v>
          </cell>
          <cell r="H2368" t="str">
            <v>HS Division</v>
          </cell>
          <cell r="I2368" t="str">
            <v>Kitchen QA Team</v>
          </cell>
          <cell r="J2368" t="str">
            <v>LGEVHA.Cooking OQA/DQA Part</v>
          </cell>
          <cell r="K2368" t="str">
            <v>Kitchen QA</v>
          </cell>
          <cell r="L2368" t="str">
            <v>HS</v>
          </cell>
          <cell r="M2368" t="str">
            <v>Quality</v>
          </cell>
          <cell r="N2368" t="str">
            <v>Quality</v>
          </cell>
          <cell r="O2368" t="str">
            <v>Haiphong/VN</v>
          </cell>
          <cell r="P2368" t="str">
            <v>Quality</v>
          </cell>
          <cell r="Q2368" t="str">
            <v>Quality Assurance</v>
          </cell>
          <cell r="R2368" t="str">
            <v>Outgoing Quality Assurance</v>
          </cell>
          <cell r="S2368" t="str">
            <v>Regular</v>
          </cell>
          <cell r="T2368" t="str">
            <v>Staff</v>
          </cell>
          <cell r="U2368" t="str">
            <v>G1</v>
          </cell>
          <cell r="V2368" t="str">
            <v>G1</v>
          </cell>
          <cell r="X2368" t="str">
            <v>staff</v>
          </cell>
          <cell r="Y2368" t="str">
            <v>staff</v>
          </cell>
          <cell r="Z2368">
            <v>45755</v>
          </cell>
          <cell r="AA2368">
            <v>45755</v>
          </cell>
        </row>
        <row r="2369">
          <cell r="B2369" t="str">
            <v>VH100600</v>
          </cell>
          <cell r="D2369" t="str">
            <v>TRAN, ANH MINH. ANH, TRAN MINH.</v>
          </cell>
          <cell r="E2369" t="str">
            <v>Asia Region</v>
          </cell>
          <cell r="F2369" t="str">
            <v>Production</v>
          </cell>
          <cell r="G2369" t="str">
            <v>LGEVH</v>
          </cell>
          <cell r="H2369" t="str">
            <v>IVI Division</v>
          </cell>
          <cell r="I2369" t="str">
            <v>IVI Procurement Team</v>
          </cell>
          <cell r="J2369" t="str">
            <v>LGEVHA.IVI Mechanic Delivery Part</v>
          </cell>
          <cell r="K2369" t="str">
            <v>IVI Procurement</v>
          </cell>
          <cell r="L2369" t="str">
            <v>IVI</v>
          </cell>
          <cell r="M2369" t="str">
            <v>Procurement</v>
          </cell>
          <cell r="N2369" t="str">
            <v>Procurement</v>
          </cell>
          <cell r="O2369" t="str">
            <v>Haiphong/VN</v>
          </cell>
          <cell r="P2369" t="str">
            <v>Quality</v>
          </cell>
          <cell r="Q2369" t="str">
            <v>Quality Assurance</v>
          </cell>
          <cell r="R2369" t="str">
            <v>Component/Supplier Quality Assurance</v>
          </cell>
          <cell r="S2369" t="str">
            <v>Regular</v>
          </cell>
          <cell r="T2369" t="str">
            <v>Staff</v>
          </cell>
          <cell r="U2369" t="str">
            <v>G1</v>
          </cell>
          <cell r="V2369" t="str">
            <v>G1</v>
          </cell>
          <cell r="X2369" t="str">
            <v>staff</v>
          </cell>
          <cell r="Y2369" t="str">
            <v>staff</v>
          </cell>
          <cell r="Z2369">
            <v>45764</v>
          </cell>
          <cell r="AA2369">
            <v>45764</v>
          </cell>
        </row>
        <row r="2370">
          <cell r="B2370" t="str">
            <v>VH100616</v>
          </cell>
          <cell r="D2370" t="str">
            <v>NGUYEN, SON HAI. SON, NGUYEN HAI.</v>
          </cell>
          <cell r="E2370" t="str">
            <v>Asia Region</v>
          </cell>
          <cell r="F2370" t="str">
            <v>Production</v>
          </cell>
          <cell r="G2370" t="str">
            <v>LGEVH</v>
          </cell>
          <cell r="H2370" t="str">
            <v>HS Division</v>
          </cell>
          <cell r="I2370" t="str">
            <v>HS LD Department</v>
          </cell>
          <cell r="J2370" t="str">
            <v>LGEVHA.F/L 24 WM LD Part</v>
          </cell>
          <cell r="K2370" t="str">
            <v>WM LD</v>
          </cell>
          <cell r="L2370" t="str">
            <v>HS</v>
          </cell>
          <cell r="M2370" t="str">
            <v>R&amp;D</v>
          </cell>
          <cell r="N2370" t="str">
            <v>R&amp;D</v>
          </cell>
          <cell r="O2370" t="str">
            <v>Haiphong/VN</v>
          </cell>
          <cell r="P2370" t="str">
            <v>R&amp;D Planning</v>
          </cell>
          <cell r="Q2370" t="str">
            <v>R&amp;D Planning/Support</v>
          </cell>
          <cell r="R2370" t="str">
            <v>R&amp;D Strategy/Planning</v>
          </cell>
          <cell r="S2370" t="str">
            <v>Regular</v>
          </cell>
          <cell r="T2370" t="str">
            <v>Staff</v>
          </cell>
          <cell r="U2370" t="str">
            <v>G1</v>
          </cell>
          <cell r="V2370" t="str">
            <v>G1</v>
          </cell>
          <cell r="X2370" t="str">
            <v>staff</v>
          </cell>
          <cell r="Y2370" t="str">
            <v>staff</v>
          </cell>
          <cell r="Z2370">
            <v>45771</v>
          </cell>
          <cell r="AA2370">
            <v>45771</v>
          </cell>
        </row>
        <row r="2371">
          <cell r="B2371" t="str">
            <v>VH100617</v>
          </cell>
          <cell r="D2371" t="str">
            <v>PHAM, TRUNG TRUONG. TRUNG, PHAM TRUONG.</v>
          </cell>
          <cell r="E2371" t="str">
            <v>Asia Region</v>
          </cell>
          <cell r="F2371" t="str">
            <v>Production</v>
          </cell>
          <cell r="G2371" t="str">
            <v>LGEVH</v>
          </cell>
          <cell r="H2371" t="str">
            <v>HS Division</v>
          </cell>
          <cell r="I2371" t="str">
            <v>HS LD Department</v>
          </cell>
          <cell r="J2371" t="str">
            <v>LGEVHA.SW Controller Development Part</v>
          </cell>
          <cell r="K2371" t="str">
            <v>HS Controller Development</v>
          </cell>
          <cell r="L2371" t="str">
            <v>HS</v>
          </cell>
          <cell r="M2371" t="str">
            <v>R&amp;D</v>
          </cell>
          <cell r="N2371" t="str">
            <v>R&amp;D</v>
          </cell>
          <cell r="O2371" t="str">
            <v>Haiphong/VN</v>
          </cell>
          <cell r="P2371" t="str">
            <v>R&amp;D Planning</v>
          </cell>
          <cell r="Q2371" t="str">
            <v>R&amp;D Planning/Support</v>
          </cell>
          <cell r="R2371" t="str">
            <v>R&amp;D Strategy/Planning</v>
          </cell>
          <cell r="S2371" t="str">
            <v>Regular</v>
          </cell>
          <cell r="T2371" t="str">
            <v>Staff</v>
          </cell>
          <cell r="U2371" t="str">
            <v>G1</v>
          </cell>
          <cell r="V2371" t="str">
            <v>G1</v>
          </cell>
          <cell r="X2371" t="str">
            <v>staff</v>
          </cell>
          <cell r="Y2371" t="str">
            <v>staff</v>
          </cell>
          <cell r="Z2371">
            <v>45771</v>
          </cell>
          <cell r="AA2371">
            <v>45771</v>
          </cell>
        </row>
        <row r="2372">
          <cell r="B2372" t="str">
            <v>VH100618</v>
          </cell>
          <cell r="D2372" t="str">
            <v>NGUYEN, SON DINH. SON, NGUYEN DINH.</v>
          </cell>
          <cell r="E2372" t="str">
            <v>Asia Region</v>
          </cell>
          <cell r="F2372" t="str">
            <v>Production</v>
          </cell>
          <cell r="G2372" t="str">
            <v>LGEVH</v>
          </cell>
          <cell r="H2372" t="str">
            <v>HS Division</v>
          </cell>
          <cell r="I2372" t="str">
            <v>HS LD Department</v>
          </cell>
          <cell r="J2372" t="str">
            <v>LGEVHA.HS Controller QE Part</v>
          </cell>
          <cell r="K2372" t="str">
            <v>HS Controller Development</v>
          </cell>
          <cell r="L2372" t="str">
            <v>HS</v>
          </cell>
          <cell r="M2372" t="str">
            <v>R&amp;D</v>
          </cell>
          <cell r="N2372" t="str">
            <v>R&amp;D</v>
          </cell>
          <cell r="O2372" t="str">
            <v>Haiphong/VN</v>
          </cell>
          <cell r="P2372" t="str">
            <v>R&amp;D Planning</v>
          </cell>
          <cell r="Q2372" t="str">
            <v>R&amp;D Planning/Support</v>
          </cell>
          <cell r="R2372" t="str">
            <v>R&amp;D Strategy/Planning</v>
          </cell>
          <cell r="S2372" t="str">
            <v>Regular</v>
          </cell>
          <cell r="T2372" t="str">
            <v>Staff</v>
          </cell>
          <cell r="U2372" t="str">
            <v>G1</v>
          </cell>
          <cell r="V2372" t="str">
            <v>G1</v>
          </cell>
          <cell r="X2372" t="str">
            <v>staff</v>
          </cell>
          <cell r="Y2372" t="str">
            <v>staff</v>
          </cell>
          <cell r="Z2372">
            <v>45771</v>
          </cell>
          <cell r="AA2372">
            <v>45771</v>
          </cell>
        </row>
        <row r="2373">
          <cell r="B2373" t="str">
            <v>VH100619</v>
          </cell>
          <cell r="D2373" t="str">
            <v>DO, KHOI TUAN. KHOI, DO TUAN.</v>
          </cell>
          <cell r="E2373" t="str">
            <v>Asia Region</v>
          </cell>
          <cell r="F2373" t="str">
            <v>Production</v>
          </cell>
          <cell r="G2373" t="str">
            <v>LGEVH</v>
          </cell>
          <cell r="H2373" t="str">
            <v>HS Division</v>
          </cell>
          <cell r="I2373" t="str">
            <v>HS LD Department</v>
          </cell>
          <cell r="J2373" t="str">
            <v>LGEVHA.SW Controller Development Part</v>
          </cell>
          <cell r="K2373" t="str">
            <v>HS Controller Development</v>
          </cell>
          <cell r="L2373" t="str">
            <v>HS</v>
          </cell>
          <cell r="M2373" t="str">
            <v>R&amp;D</v>
          </cell>
          <cell r="N2373" t="str">
            <v>R&amp;D</v>
          </cell>
          <cell r="O2373" t="str">
            <v>Haiphong/VN</v>
          </cell>
          <cell r="P2373" t="str">
            <v>R&amp;D Planning</v>
          </cell>
          <cell r="Q2373" t="str">
            <v>R&amp;D Planning/Support</v>
          </cell>
          <cell r="R2373" t="str">
            <v>R&amp;D Strategy/Planning</v>
          </cell>
          <cell r="S2373" t="str">
            <v>Regular</v>
          </cell>
          <cell r="T2373" t="str">
            <v>Staff</v>
          </cell>
          <cell r="U2373" t="str">
            <v>G1</v>
          </cell>
          <cell r="V2373" t="str">
            <v>G1</v>
          </cell>
          <cell r="X2373" t="str">
            <v>staff</v>
          </cell>
          <cell r="Y2373" t="str">
            <v>staff</v>
          </cell>
          <cell r="Z2373">
            <v>45771</v>
          </cell>
          <cell r="AA2373">
            <v>45771</v>
          </cell>
        </row>
        <row r="2374">
          <cell r="B2374" t="str">
            <v>VH100620</v>
          </cell>
          <cell r="D2374" t="str">
            <v>PHAM, THIEN XUAN. THIEN, PHAM XUAN.</v>
          </cell>
          <cell r="E2374" t="str">
            <v>Asia Region</v>
          </cell>
          <cell r="F2374" t="str">
            <v>Production</v>
          </cell>
          <cell r="G2374" t="str">
            <v>LGEVH</v>
          </cell>
          <cell r="H2374" t="str">
            <v>HS Division</v>
          </cell>
          <cell r="I2374" t="str">
            <v>HS LD Department</v>
          </cell>
          <cell r="J2374" t="str">
            <v>LGEVHA.F/L 24 WM LD Part</v>
          </cell>
          <cell r="K2374" t="str">
            <v>WM LD</v>
          </cell>
          <cell r="L2374" t="str">
            <v>HS</v>
          </cell>
          <cell r="M2374" t="str">
            <v>R&amp;D</v>
          </cell>
          <cell r="N2374" t="str">
            <v>R&amp;D</v>
          </cell>
          <cell r="O2374" t="str">
            <v>Haiphong/VN</v>
          </cell>
          <cell r="P2374" t="str">
            <v>R&amp;D Planning</v>
          </cell>
          <cell r="Q2374" t="str">
            <v>R&amp;D Planning/Support</v>
          </cell>
          <cell r="R2374" t="str">
            <v>R&amp;D Strategy/Planning</v>
          </cell>
          <cell r="S2374" t="str">
            <v>Regular</v>
          </cell>
          <cell r="T2374" t="str">
            <v>Staff</v>
          </cell>
          <cell r="U2374" t="str">
            <v>G1</v>
          </cell>
          <cell r="V2374" t="str">
            <v>G1</v>
          </cell>
          <cell r="X2374" t="str">
            <v>staff</v>
          </cell>
          <cell r="Y2374" t="str">
            <v>staff</v>
          </cell>
          <cell r="Z2374">
            <v>45771</v>
          </cell>
          <cell r="AA2374">
            <v>45771</v>
          </cell>
        </row>
        <row r="2375">
          <cell r="B2375" t="str">
            <v>VH100621</v>
          </cell>
          <cell r="D2375" t="str">
            <v>VU, TUAN ANH. TUAN, VU ANH.</v>
          </cell>
          <cell r="E2375" t="str">
            <v>Asia Region</v>
          </cell>
          <cell r="F2375" t="str">
            <v>Production</v>
          </cell>
          <cell r="G2375" t="str">
            <v>LGEVH</v>
          </cell>
          <cell r="H2375" t="str">
            <v>HS Division</v>
          </cell>
          <cell r="I2375" t="str">
            <v>HS LD Department</v>
          </cell>
          <cell r="J2375" t="str">
            <v>LGEVHA.F/L 24 WM LD Part</v>
          </cell>
          <cell r="K2375" t="str">
            <v>WM LD</v>
          </cell>
          <cell r="L2375" t="str">
            <v>HS</v>
          </cell>
          <cell r="M2375" t="str">
            <v>R&amp;D</v>
          </cell>
          <cell r="N2375" t="str">
            <v>R&amp;D</v>
          </cell>
          <cell r="O2375" t="str">
            <v>Haiphong/VN</v>
          </cell>
          <cell r="P2375" t="str">
            <v>R&amp;D Planning</v>
          </cell>
          <cell r="Q2375" t="str">
            <v>R&amp;D Planning/Support</v>
          </cell>
          <cell r="R2375" t="str">
            <v>R&amp;D Strategy/Planning</v>
          </cell>
          <cell r="S2375" t="str">
            <v>Regular</v>
          </cell>
          <cell r="T2375" t="str">
            <v>Staff</v>
          </cell>
          <cell r="U2375" t="str">
            <v>G1</v>
          </cell>
          <cell r="V2375" t="str">
            <v>G1</v>
          </cell>
          <cell r="X2375" t="str">
            <v>staff</v>
          </cell>
          <cell r="Y2375" t="str">
            <v>staff</v>
          </cell>
          <cell r="Z2375">
            <v>45771</v>
          </cell>
          <cell r="AA2375">
            <v>45771</v>
          </cell>
        </row>
        <row r="2376">
          <cell r="B2376" t="str">
            <v>VH100622</v>
          </cell>
          <cell r="D2376" t="str">
            <v>DANG, DUONG SON. DUONG, DANG SON.</v>
          </cell>
          <cell r="E2376" t="str">
            <v>Asia Region</v>
          </cell>
          <cell r="F2376" t="str">
            <v>Production</v>
          </cell>
          <cell r="G2376" t="str">
            <v>LGEVH</v>
          </cell>
          <cell r="H2376" t="str">
            <v>HS Division</v>
          </cell>
          <cell r="I2376" t="str">
            <v>HS LD Department</v>
          </cell>
          <cell r="J2376" t="str">
            <v>LGEVHA.F/L 24 WM LD Part</v>
          </cell>
          <cell r="K2376" t="str">
            <v>WM LD</v>
          </cell>
          <cell r="L2376" t="str">
            <v>HS</v>
          </cell>
          <cell r="M2376" t="str">
            <v>R&amp;D</v>
          </cell>
          <cell r="N2376" t="str">
            <v>R&amp;D</v>
          </cell>
          <cell r="O2376" t="str">
            <v>Haiphong/VN</v>
          </cell>
          <cell r="P2376" t="str">
            <v>R&amp;D Planning</v>
          </cell>
          <cell r="Q2376" t="str">
            <v>R&amp;D Planning/Support</v>
          </cell>
          <cell r="R2376" t="str">
            <v>R&amp;D Strategy/Planning</v>
          </cell>
          <cell r="S2376" t="str">
            <v>Regular</v>
          </cell>
          <cell r="T2376" t="str">
            <v>Staff</v>
          </cell>
          <cell r="U2376" t="str">
            <v>G1</v>
          </cell>
          <cell r="V2376" t="str">
            <v>G1</v>
          </cell>
          <cell r="X2376" t="str">
            <v>staff</v>
          </cell>
          <cell r="Y2376" t="str">
            <v>staff</v>
          </cell>
          <cell r="Z2376">
            <v>45771</v>
          </cell>
          <cell r="AA2376">
            <v>45771</v>
          </cell>
        </row>
        <row r="2377">
          <cell r="B2377" t="str">
            <v>VH100623</v>
          </cell>
          <cell r="D2377" t="str">
            <v>NGUYEN, MANH QUY. MANH, NGUYEN QUY.</v>
          </cell>
          <cell r="E2377" t="str">
            <v>Asia Region</v>
          </cell>
          <cell r="F2377" t="str">
            <v>Production</v>
          </cell>
          <cell r="G2377" t="str">
            <v>LGEVH</v>
          </cell>
          <cell r="H2377" t="str">
            <v>HS Division</v>
          </cell>
          <cell r="I2377" t="str">
            <v>HS LD Department</v>
          </cell>
          <cell r="J2377" t="str">
            <v>LGEVHA.F/L 24 WM LD Part</v>
          </cell>
          <cell r="K2377" t="str">
            <v>WM LD</v>
          </cell>
          <cell r="L2377" t="str">
            <v>HS</v>
          </cell>
          <cell r="M2377" t="str">
            <v>R&amp;D</v>
          </cell>
          <cell r="N2377" t="str">
            <v>R&amp;D</v>
          </cell>
          <cell r="O2377" t="str">
            <v>Haiphong/VN</v>
          </cell>
          <cell r="P2377" t="str">
            <v>R&amp;D Planning</v>
          </cell>
          <cell r="Q2377" t="str">
            <v>R&amp;D Planning/Support</v>
          </cell>
          <cell r="R2377" t="str">
            <v>R&amp;D Strategy/Planning</v>
          </cell>
          <cell r="S2377" t="str">
            <v>Regular</v>
          </cell>
          <cell r="T2377" t="str">
            <v>Staff</v>
          </cell>
          <cell r="U2377" t="str">
            <v>G1</v>
          </cell>
          <cell r="V2377" t="str">
            <v>G1</v>
          </cell>
          <cell r="X2377" t="str">
            <v>staff</v>
          </cell>
          <cell r="Y2377" t="str">
            <v>staff</v>
          </cell>
          <cell r="Z2377">
            <v>45771</v>
          </cell>
          <cell r="AA2377">
            <v>45771</v>
          </cell>
        </row>
        <row r="2378">
          <cell r="B2378" t="str">
            <v>VH100624</v>
          </cell>
          <cell r="D2378" t="str">
            <v>NGUYEN, HIEU TRUNG. HIEU, NGUYEN TRUNG.</v>
          </cell>
          <cell r="E2378" t="str">
            <v>Asia Region</v>
          </cell>
          <cell r="F2378" t="str">
            <v>Production</v>
          </cell>
          <cell r="G2378" t="str">
            <v>LGEVH</v>
          </cell>
          <cell r="H2378" t="str">
            <v>HS Division</v>
          </cell>
          <cell r="I2378" t="str">
            <v>HS LD Department</v>
          </cell>
          <cell r="J2378" t="str">
            <v>LGEVHA.F/L 24 WM LD Part</v>
          </cell>
          <cell r="K2378" t="str">
            <v>WM LD</v>
          </cell>
          <cell r="L2378" t="str">
            <v>HS</v>
          </cell>
          <cell r="M2378" t="str">
            <v>R&amp;D</v>
          </cell>
          <cell r="N2378" t="str">
            <v>R&amp;D</v>
          </cell>
          <cell r="O2378" t="str">
            <v>Haiphong/VN</v>
          </cell>
          <cell r="P2378" t="str">
            <v>R&amp;D Planning</v>
          </cell>
          <cell r="Q2378" t="str">
            <v>R&amp;D Planning/Support</v>
          </cell>
          <cell r="R2378" t="str">
            <v>R&amp;D Strategy/Planning</v>
          </cell>
          <cell r="S2378" t="str">
            <v>Regular</v>
          </cell>
          <cell r="T2378" t="str">
            <v>Staff</v>
          </cell>
          <cell r="U2378" t="str">
            <v>G1</v>
          </cell>
          <cell r="V2378" t="str">
            <v>G1</v>
          </cell>
          <cell r="X2378" t="str">
            <v>staff</v>
          </cell>
          <cell r="Y2378" t="str">
            <v>staff</v>
          </cell>
          <cell r="Z2378">
            <v>45771</v>
          </cell>
          <cell r="AA2378">
            <v>45771</v>
          </cell>
        </row>
        <row r="2379">
          <cell r="B2379" t="str">
            <v>VH100625</v>
          </cell>
          <cell r="D2379" t="str">
            <v>NGUYEN, TUYEN VAN. TUYEN, NGUYEN VAN.</v>
          </cell>
          <cell r="E2379" t="str">
            <v>Asia Region</v>
          </cell>
          <cell r="F2379" t="str">
            <v>Production</v>
          </cell>
          <cell r="G2379" t="str">
            <v>LGEVH</v>
          </cell>
          <cell r="H2379" t="str">
            <v>HS Division</v>
          </cell>
          <cell r="I2379" t="str">
            <v>HS LD Department</v>
          </cell>
          <cell r="J2379" t="str">
            <v>LGEVHA.F/L 27 WM LD Part</v>
          </cell>
          <cell r="K2379" t="str">
            <v>WM LD</v>
          </cell>
          <cell r="L2379" t="str">
            <v>HS</v>
          </cell>
          <cell r="M2379" t="str">
            <v>R&amp;D</v>
          </cell>
          <cell r="N2379" t="str">
            <v>R&amp;D</v>
          </cell>
          <cell r="O2379" t="str">
            <v>Haiphong/VN</v>
          </cell>
          <cell r="P2379" t="str">
            <v>R&amp;D Planning</v>
          </cell>
          <cell r="Q2379" t="str">
            <v>R&amp;D Planning/Support</v>
          </cell>
          <cell r="R2379" t="str">
            <v>R&amp;D Strategy/Planning</v>
          </cell>
          <cell r="S2379" t="str">
            <v>Regular</v>
          </cell>
          <cell r="T2379" t="str">
            <v>Staff</v>
          </cell>
          <cell r="U2379" t="str">
            <v>G1</v>
          </cell>
          <cell r="V2379" t="str">
            <v>G1</v>
          </cell>
          <cell r="X2379" t="str">
            <v>staff</v>
          </cell>
          <cell r="Y2379" t="str">
            <v>staff</v>
          </cell>
          <cell r="Z2379">
            <v>45771</v>
          </cell>
          <cell r="AA2379">
            <v>45771</v>
          </cell>
        </row>
        <row r="2380">
          <cell r="B2380" t="str">
            <v>VH100626</v>
          </cell>
          <cell r="D2380" t="str">
            <v>NGUYEN, TAN MANH. TAN, NGUYEN MANH.</v>
          </cell>
          <cell r="E2380" t="str">
            <v>Asia Region</v>
          </cell>
          <cell r="F2380" t="str">
            <v>Production</v>
          </cell>
          <cell r="G2380" t="str">
            <v>LGEVH</v>
          </cell>
          <cell r="H2380" t="str">
            <v>HS Division</v>
          </cell>
          <cell r="I2380" t="str">
            <v>HS LD Department</v>
          </cell>
          <cell r="J2380" t="str">
            <v>LGEVHA.F/L 27 WM LD Part</v>
          </cell>
          <cell r="K2380" t="str">
            <v>WM LD</v>
          </cell>
          <cell r="L2380" t="str">
            <v>HS</v>
          </cell>
          <cell r="M2380" t="str">
            <v>R&amp;D</v>
          </cell>
          <cell r="N2380" t="str">
            <v>R&amp;D</v>
          </cell>
          <cell r="O2380" t="str">
            <v>Haiphong/VN</v>
          </cell>
          <cell r="P2380" t="str">
            <v>R&amp;D Planning</v>
          </cell>
          <cell r="Q2380" t="str">
            <v>R&amp;D Planning/Support</v>
          </cell>
          <cell r="R2380" t="str">
            <v>R&amp;D Strategy/Planning</v>
          </cell>
          <cell r="S2380" t="str">
            <v>Regular</v>
          </cell>
          <cell r="T2380" t="str">
            <v>Staff</v>
          </cell>
          <cell r="U2380" t="str">
            <v>G1</v>
          </cell>
          <cell r="V2380" t="str">
            <v>G1</v>
          </cell>
          <cell r="X2380" t="str">
            <v>staff</v>
          </cell>
          <cell r="Y2380" t="str">
            <v>staff</v>
          </cell>
          <cell r="Z2380">
            <v>45771</v>
          </cell>
          <cell r="AA2380">
            <v>45771</v>
          </cell>
        </row>
        <row r="2381">
          <cell r="B2381" t="str">
            <v>VH100627</v>
          </cell>
          <cell r="D2381" t="str">
            <v>TRAN, HUY TANG. HUY, TRAN TANG.</v>
          </cell>
          <cell r="E2381" t="str">
            <v>Asia Region</v>
          </cell>
          <cell r="F2381" t="str">
            <v>Production</v>
          </cell>
          <cell r="G2381" t="str">
            <v>LGEVH</v>
          </cell>
          <cell r="H2381" t="str">
            <v>HS Division</v>
          </cell>
          <cell r="I2381" t="str">
            <v>HS LD Department</v>
          </cell>
          <cell r="J2381" t="str">
            <v>LGEVHA.HW Controller Development Part</v>
          </cell>
          <cell r="K2381" t="str">
            <v>HS Controller Development</v>
          </cell>
          <cell r="L2381" t="str">
            <v>HS</v>
          </cell>
          <cell r="M2381" t="str">
            <v>R&amp;D</v>
          </cell>
          <cell r="N2381" t="str">
            <v>R&amp;D</v>
          </cell>
          <cell r="O2381" t="str">
            <v>Haiphong/VN</v>
          </cell>
          <cell r="P2381" t="str">
            <v>R&amp;D Planning</v>
          </cell>
          <cell r="Q2381" t="str">
            <v>R&amp;D Planning/Support</v>
          </cell>
          <cell r="R2381" t="str">
            <v>R&amp;D Strategy/Planning</v>
          </cell>
          <cell r="S2381" t="str">
            <v>Regular</v>
          </cell>
          <cell r="T2381" t="str">
            <v>Staff</v>
          </cell>
          <cell r="U2381" t="str">
            <v>G1</v>
          </cell>
          <cell r="V2381" t="str">
            <v>G1</v>
          </cell>
          <cell r="X2381" t="str">
            <v>staff</v>
          </cell>
          <cell r="Y2381" t="str">
            <v>staff</v>
          </cell>
          <cell r="Z2381">
            <v>45771</v>
          </cell>
          <cell r="AA2381">
            <v>45771</v>
          </cell>
        </row>
        <row r="2382">
          <cell r="B2382" t="str">
            <v>VH100628</v>
          </cell>
          <cell r="D2382" t="str">
            <v>PHAM, KHANH NGOC. KHANH, PHAM NGOC.</v>
          </cell>
          <cell r="E2382" t="str">
            <v>Asia Region</v>
          </cell>
          <cell r="F2382" t="str">
            <v>Production</v>
          </cell>
          <cell r="G2382" t="str">
            <v>LGEVH</v>
          </cell>
          <cell r="H2382" t="str">
            <v>HS Division</v>
          </cell>
          <cell r="I2382" t="str">
            <v>HS LD Department</v>
          </cell>
          <cell r="J2382" t="str">
            <v>LGEVHA.HW Controller Development Part</v>
          </cell>
          <cell r="K2382" t="str">
            <v>HS Controller Development</v>
          </cell>
          <cell r="L2382" t="str">
            <v>HS</v>
          </cell>
          <cell r="M2382" t="str">
            <v>R&amp;D</v>
          </cell>
          <cell r="N2382" t="str">
            <v>R&amp;D</v>
          </cell>
          <cell r="O2382" t="str">
            <v>Haiphong/VN</v>
          </cell>
          <cell r="P2382" t="str">
            <v>R&amp;D Planning</v>
          </cell>
          <cell r="Q2382" t="str">
            <v>R&amp;D Planning/Support</v>
          </cell>
          <cell r="R2382" t="str">
            <v>R&amp;D Strategy/Planning</v>
          </cell>
          <cell r="S2382" t="str">
            <v>Regular</v>
          </cell>
          <cell r="T2382" t="str">
            <v>Staff</v>
          </cell>
          <cell r="U2382" t="str">
            <v>G1</v>
          </cell>
          <cell r="V2382" t="str">
            <v>G1</v>
          </cell>
          <cell r="X2382" t="str">
            <v>staff</v>
          </cell>
          <cell r="Y2382" t="str">
            <v>staff</v>
          </cell>
          <cell r="Z2382">
            <v>45771</v>
          </cell>
          <cell r="AA2382">
            <v>45771</v>
          </cell>
        </row>
        <row r="2383">
          <cell r="B2383" t="str">
            <v>VH100629</v>
          </cell>
          <cell r="D2383" t="str">
            <v>DAO, KHANH VIET. KHANH, DAO VIET.</v>
          </cell>
          <cell r="E2383" t="str">
            <v>Asia Region</v>
          </cell>
          <cell r="F2383" t="str">
            <v>Production</v>
          </cell>
          <cell r="G2383" t="str">
            <v>LGEVH</v>
          </cell>
          <cell r="H2383" t="str">
            <v>HS Division</v>
          </cell>
          <cell r="I2383" t="str">
            <v>Living Procurement Team</v>
          </cell>
          <cell r="J2383" t="str">
            <v>LGEVHA.Living Develop Part</v>
          </cell>
          <cell r="K2383" t="str">
            <v>Living Procurement</v>
          </cell>
          <cell r="L2383" t="str">
            <v>HS</v>
          </cell>
          <cell r="M2383" t="str">
            <v>Procurement</v>
          </cell>
          <cell r="N2383" t="str">
            <v>Procurement</v>
          </cell>
          <cell r="O2383" t="str">
            <v>Haiphong/VN</v>
          </cell>
          <cell r="P2383" t="str">
            <v>Procurement</v>
          </cell>
          <cell r="Q2383" t="str">
            <v>Procurement Management</v>
          </cell>
          <cell r="R2383" t="str">
            <v>Procurement Planning/Strategy</v>
          </cell>
          <cell r="S2383" t="str">
            <v>Regular</v>
          </cell>
          <cell r="T2383" t="str">
            <v>Staff</v>
          </cell>
          <cell r="U2383" t="str">
            <v>G1</v>
          </cell>
          <cell r="V2383" t="str">
            <v>G1</v>
          </cell>
          <cell r="X2383" t="str">
            <v>staff</v>
          </cell>
          <cell r="Y2383" t="str">
            <v>staff</v>
          </cell>
          <cell r="Z2383">
            <v>45771</v>
          </cell>
          <cell r="AA2383">
            <v>45771</v>
          </cell>
        </row>
        <row r="2384">
          <cell r="B2384" t="str">
            <v>VH100630</v>
          </cell>
          <cell r="D2384" t="str">
            <v>DAO, ANH TU. ANH, DAO TU.</v>
          </cell>
          <cell r="E2384" t="str">
            <v>Asia Region</v>
          </cell>
          <cell r="F2384" t="str">
            <v>Production</v>
          </cell>
          <cell r="G2384" t="str">
            <v>LGEVH</v>
          </cell>
          <cell r="H2384" t="str">
            <v>IVI Division</v>
          </cell>
          <cell r="I2384" t="str">
            <v>IVI QA Department</v>
          </cell>
          <cell r="J2384" t="str">
            <v>LGEVHA.IVI QA CS SVC Part</v>
          </cell>
          <cell r="K2384" t="str">
            <v>IVI QA CS</v>
          </cell>
          <cell r="L2384" t="str">
            <v>IVI</v>
          </cell>
          <cell r="M2384" t="str">
            <v>Quality</v>
          </cell>
          <cell r="N2384" t="str">
            <v>Quality</v>
          </cell>
          <cell r="O2384" t="str">
            <v>Haiphong/VN</v>
          </cell>
          <cell r="P2384" t="str">
            <v>Quality</v>
          </cell>
          <cell r="Q2384" t="str">
            <v>Quality Assurance</v>
          </cell>
          <cell r="R2384" t="str">
            <v>Reliability Assurance</v>
          </cell>
          <cell r="S2384" t="str">
            <v>Regular</v>
          </cell>
          <cell r="T2384" t="str">
            <v>Staff</v>
          </cell>
          <cell r="U2384" t="str">
            <v>G1</v>
          </cell>
          <cell r="V2384" t="str">
            <v>G1</v>
          </cell>
          <cell r="X2384" t="str">
            <v>staff</v>
          </cell>
          <cell r="Y2384" t="str">
            <v>staff</v>
          </cell>
          <cell r="Z2384">
            <v>45771</v>
          </cell>
          <cell r="AA2384">
            <v>45771</v>
          </cell>
        </row>
        <row r="2385">
          <cell r="B2385" t="str">
            <v>VH100632</v>
          </cell>
          <cell r="D2385" t="str">
            <v>BUI, THAI DINH. THAI, BUI DINH.</v>
          </cell>
          <cell r="E2385" t="str">
            <v>Asia Region</v>
          </cell>
          <cell r="F2385" t="str">
            <v>Production</v>
          </cell>
          <cell r="G2385" t="str">
            <v>LGEVH</v>
          </cell>
          <cell r="H2385" t="str">
            <v>HS Division</v>
          </cell>
          <cell r="I2385" t="str">
            <v>Kitchen MFG Department</v>
          </cell>
          <cell r="J2385" t="str">
            <v>LGEVHA.Cooking Production Part</v>
          </cell>
          <cell r="K2385" t="str">
            <v>Cooking MFG</v>
          </cell>
          <cell r="L2385" t="str">
            <v>HS</v>
          </cell>
          <cell r="M2385" t="str">
            <v>Manufacturing</v>
          </cell>
          <cell r="N2385" t="str">
            <v>Manufacturing</v>
          </cell>
          <cell r="O2385" t="str">
            <v>Haiphong/VN</v>
          </cell>
          <cell r="P2385" t="str">
            <v>Manufacturing</v>
          </cell>
          <cell r="Q2385" t="str">
            <v>Production Management</v>
          </cell>
          <cell r="R2385" t="str">
            <v>Line Operation Management</v>
          </cell>
          <cell r="S2385" t="str">
            <v>Regular</v>
          </cell>
          <cell r="T2385" t="str">
            <v>Staff</v>
          </cell>
          <cell r="U2385" t="str">
            <v>G1</v>
          </cell>
          <cell r="V2385" t="str">
            <v>G1</v>
          </cell>
          <cell r="X2385" t="str">
            <v>staff</v>
          </cell>
          <cell r="Y2385" t="str">
            <v>staff</v>
          </cell>
          <cell r="Z2385">
            <v>45782</v>
          </cell>
          <cell r="AA2385">
            <v>45782</v>
          </cell>
        </row>
        <row r="2386">
          <cell r="B2386" t="str">
            <v>VH100633</v>
          </cell>
          <cell r="D2386" t="str">
            <v>CHU, NAM DINH. NAM, CHU DINH.</v>
          </cell>
          <cell r="E2386" t="str">
            <v>Asia Region</v>
          </cell>
          <cell r="F2386" t="str">
            <v>Production</v>
          </cell>
          <cell r="G2386" t="str">
            <v>LGEVH</v>
          </cell>
          <cell r="H2386" t="str">
            <v>HS Division</v>
          </cell>
          <cell r="I2386" t="str">
            <v>Kitchen MFG Department</v>
          </cell>
          <cell r="J2386" t="str">
            <v>LGEVHA.Cooking ME Part</v>
          </cell>
          <cell r="K2386" t="str">
            <v>Cooking MFG</v>
          </cell>
          <cell r="L2386" t="str">
            <v>HS</v>
          </cell>
          <cell r="M2386" t="str">
            <v>Manufacturing</v>
          </cell>
          <cell r="N2386" t="str">
            <v>Manufacturing</v>
          </cell>
          <cell r="O2386" t="str">
            <v>Haiphong/VN</v>
          </cell>
          <cell r="P2386" t="str">
            <v>Manufacturing</v>
          </cell>
          <cell r="Q2386" t="str">
            <v>Production Management</v>
          </cell>
          <cell r="R2386" t="str">
            <v>Manufacturing Engineering Management</v>
          </cell>
          <cell r="S2386" t="str">
            <v>Regular</v>
          </cell>
          <cell r="T2386" t="str">
            <v>Staff</v>
          </cell>
          <cell r="U2386" t="str">
            <v>G1</v>
          </cell>
          <cell r="V2386" t="str">
            <v>G1</v>
          </cell>
          <cell r="X2386" t="str">
            <v>staff</v>
          </cell>
          <cell r="Y2386" t="str">
            <v>staff</v>
          </cell>
          <cell r="Z2386">
            <v>45782</v>
          </cell>
          <cell r="AA2386">
            <v>45782</v>
          </cell>
        </row>
        <row r="2387">
          <cell r="B2387" t="str">
            <v>VH100634</v>
          </cell>
          <cell r="D2387" t="str">
            <v>LE, THANG NGOC. THANG, LE NGOC.</v>
          </cell>
          <cell r="E2387" t="str">
            <v>Asia Region</v>
          </cell>
          <cell r="F2387" t="str">
            <v>Production</v>
          </cell>
          <cell r="G2387" t="str">
            <v>LGEVH</v>
          </cell>
          <cell r="H2387" t="str">
            <v>HS Division</v>
          </cell>
          <cell r="I2387" t="str">
            <v>HS LD Department</v>
          </cell>
          <cell r="J2387" t="str">
            <v>LGEVHA.Living QE Line Quality Part</v>
          </cell>
          <cell r="K2387" t="str">
            <v>Living QE</v>
          </cell>
          <cell r="L2387" t="str">
            <v>HS</v>
          </cell>
          <cell r="M2387" t="str">
            <v>R&amp;D</v>
          </cell>
          <cell r="N2387" t="str">
            <v>R&amp;D</v>
          </cell>
          <cell r="O2387" t="str">
            <v>Haiphong/VN</v>
          </cell>
          <cell r="P2387" t="str">
            <v>R&amp;D Planning</v>
          </cell>
          <cell r="Q2387" t="str">
            <v>R&amp;D Planning/Support</v>
          </cell>
          <cell r="R2387" t="str">
            <v>R&amp;D Strategy/Planning</v>
          </cell>
          <cell r="S2387" t="str">
            <v>Regular</v>
          </cell>
          <cell r="T2387" t="str">
            <v>Staff</v>
          </cell>
          <cell r="U2387" t="str">
            <v>G1</v>
          </cell>
          <cell r="V2387" t="str">
            <v>G1</v>
          </cell>
          <cell r="X2387" t="str">
            <v>staff</v>
          </cell>
          <cell r="Y2387" t="str">
            <v>staff</v>
          </cell>
          <cell r="Z2387">
            <v>45782</v>
          </cell>
          <cell r="AA2387">
            <v>45782</v>
          </cell>
        </row>
        <row r="2388">
          <cell r="B2388" t="str">
            <v>VH100635</v>
          </cell>
          <cell r="D2388" t="str">
            <v>TRAN, HIEU TRUNG. HIEU, TRAN TRUNG.</v>
          </cell>
          <cell r="E2388" t="str">
            <v>Asia Region</v>
          </cell>
          <cell r="F2388" t="str">
            <v>Production</v>
          </cell>
          <cell r="G2388" t="str">
            <v>LGEVH</v>
          </cell>
          <cell r="H2388" t="str">
            <v>HS Division</v>
          </cell>
          <cell r="I2388" t="str">
            <v>HS LD Department</v>
          </cell>
          <cell r="J2388" t="str">
            <v>LGEVHA.Living QE Line Quality Part</v>
          </cell>
          <cell r="K2388" t="str">
            <v>Living QE</v>
          </cell>
          <cell r="L2388" t="str">
            <v>HS</v>
          </cell>
          <cell r="M2388" t="str">
            <v>R&amp;D</v>
          </cell>
          <cell r="N2388" t="str">
            <v>R&amp;D</v>
          </cell>
          <cell r="O2388" t="str">
            <v>Haiphong/VN</v>
          </cell>
          <cell r="P2388" t="str">
            <v>R&amp;D Planning</v>
          </cell>
          <cell r="Q2388" t="str">
            <v>R&amp;D Planning/Support</v>
          </cell>
          <cell r="R2388" t="str">
            <v>R&amp;D Strategy/Planning</v>
          </cell>
          <cell r="S2388" t="str">
            <v>Regular</v>
          </cell>
          <cell r="T2388" t="str">
            <v>Staff</v>
          </cell>
          <cell r="U2388" t="str">
            <v>G1</v>
          </cell>
          <cell r="V2388" t="str">
            <v>G1</v>
          </cell>
          <cell r="X2388" t="str">
            <v>staff</v>
          </cell>
          <cell r="Y2388" t="str">
            <v>staff</v>
          </cell>
          <cell r="Z2388">
            <v>45782</v>
          </cell>
          <cell r="AA2388">
            <v>45782</v>
          </cell>
        </row>
        <row r="2389">
          <cell r="B2389" t="str">
            <v>VH100636</v>
          </cell>
          <cell r="D2389" t="str">
            <v>DO, THAM THI. THAM, DO THI.</v>
          </cell>
          <cell r="E2389" t="str">
            <v>Asia Region</v>
          </cell>
          <cell r="F2389" t="str">
            <v>Production</v>
          </cell>
          <cell r="G2389" t="str">
            <v>LGEVH</v>
          </cell>
          <cell r="H2389" t="str">
            <v>IVI Division</v>
          </cell>
          <cell r="I2389" t="str">
            <v>IVI LD Team 2</v>
          </cell>
          <cell r="J2389" t="str">
            <v>LGEVHA.IVI LD Mechanic</v>
          </cell>
          <cell r="K2389" t="str">
            <v>IVI LD 2</v>
          </cell>
          <cell r="L2389" t="str">
            <v>IVI</v>
          </cell>
          <cell r="M2389" t="str">
            <v>R&amp;D</v>
          </cell>
          <cell r="N2389" t="str">
            <v>R&amp;D</v>
          </cell>
          <cell r="O2389" t="str">
            <v>Haiphong/VN</v>
          </cell>
          <cell r="P2389" t="str">
            <v>R&amp;D Planning</v>
          </cell>
          <cell r="Q2389" t="str">
            <v>R&amp;D Planning/Support</v>
          </cell>
          <cell r="R2389" t="str">
            <v>Technician</v>
          </cell>
          <cell r="S2389" t="str">
            <v>Regular</v>
          </cell>
          <cell r="T2389" t="str">
            <v>Staff</v>
          </cell>
          <cell r="U2389" t="str">
            <v>G1</v>
          </cell>
          <cell r="V2389" t="str">
            <v>G1</v>
          </cell>
          <cell r="X2389" t="str">
            <v>staff</v>
          </cell>
          <cell r="Y2389" t="str">
            <v>staff</v>
          </cell>
          <cell r="Z2389">
            <v>45782</v>
          </cell>
          <cell r="AA2389">
            <v>45782</v>
          </cell>
        </row>
        <row r="2390">
          <cell r="B2390" t="str">
            <v>VH100637</v>
          </cell>
          <cell r="D2390" t="str">
            <v>VU, PHUC HOANG. PHUC, VU HOANG.</v>
          </cell>
          <cell r="E2390" t="str">
            <v>Asia Region</v>
          </cell>
          <cell r="F2390" t="str">
            <v>Production</v>
          </cell>
          <cell r="G2390" t="str">
            <v>LGEVH</v>
          </cell>
          <cell r="H2390" t="str">
            <v>IVI Division</v>
          </cell>
          <cell r="I2390" t="str">
            <v>IVI QA Department</v>
          </cell>
          <cell r="J2390" t="str">
            <v>LGEVHA.IVI SQC Part</v>
          </cell>
          <cell r="K2390" t="str">
            <v>IVI SQA</v>
          </cell>
          <cell r="L2390" t="str">
            <v>IVI</v>
          </cell>
          <cell r="M2390" t="str">
            <v>Quality</v>
          </cell>
          <cell r="N2390" t="str">
            <v>Quality</v>
          </cell>
          <cell r="O2390" t="str">
            <v>Haiphong/VN</v>
          </cell>
          <cell r="P2390" t="str">
            <v>Quality</v>
          </cell>
          <cell r="Q2390" t="str">
            <v>Quality Assurance</v>
          </cell>
          <cell r="R2390" t="str">
            <v>Outgoing Quality Assurance</v>
          </cell>
          <cell r="S2390" t="str">
            <v>Regular</v>
          </cell>
          <cell r="T2390" t="str">
            <v>Staff</v>
          </cell>
          <cell r="U2390" t="str">
            <v>G1</v>
          </cell>
          <cell r="V2390" t="str">
            <v>G1</v>
          </cell>
          <cell r="X2390" t="str">
            <v>staff</v>
          </cell>
          <cell r="Y2390" t="str">
            <v>staff</v>
          </cell>
          <cell r="Z2390">
            <v>45782</v>
          </cell>
          <cell r="AA2390">
            <v>45782</v>
          </cell>
        </row>
        <row r="2391">
          <cell r="B2391" t="str">
            <v>VH100638</v>
          </cell>
          <cell r="D2391" t="str">
            <v>NGUYEN, HOA VAN. HOA, NGUYEN VAN.</v>
          </cell>
          <cell r="E2391" t="str">
            <v>Asia Region</v>
          </cell>
          <cell r="F2391" t="str">
            <v>Production</v>
          </cell>
          <cell r="G2391" t="str">
            <v>LGEVH</v>
          </cell>
          <cell r="H2391" t="str">
            <v>IVI Division</v>
          </cell>
          <cell r="I2391" t="str">
            <v>IVI QA Department</v>
          </cell>
          <cell r="J2391" t="str">
            <v>LGEVHA.IVI SQD Part</v>
          </cell>
          <cell r="K2391" t="str">
            <v>IVI SQA</v>
          </cell>
          <cell r="L2391" t="str">
            <v>IVI</v>
          </cell>
          <cell r="M2391" t="str">
            <v>Quality</v>
          </cell>
          <cell r="N2391" t="str">
            <v>Quality</v>
          </cell>
          <cell r="O2391" t="str">
            <v>Haiphong/VN</v>
          </cell>
          <cell r="P2391" t="str">
            <v>Quality</v>
          </cell>
          <cell r="Q2391" t="str">
            <v>Quality Assurance</v>
          </cell>
          <cell r="R2391" t="str">
            <v>Outgoing Quality Assurance</v>
          </cell>
          <cell r="S2391" t="str">
            <v>Regular</v>
          </cell>
          <cell r="T2391" t="str">
            <v>Staff</v>
          </cell>
          <cell r="U2391" t="str">
            <v>G1</v>
          </cell>
          <cell r="V2391" t="str">
            <v>G1</v>
          </cell>
          <cell r="X2391" t="str">
            <v>staff</v>
          </cell>
          <cell r="Y2391" t="str">
            <v>staff</v>
          </cell>
          <cell r="Z2391">
            <v>45782</v>
          </cell>
          <cell r="AA2391">
            <v>45782</v>
          </cell>
        </row>
        <row r="2392">
          <cell r="B2392" t="str">
            <v>VH100639</v>
          </cell>
          <cell r="D2392" t="str">
            <v>LUU, ANH HOANG BAO. ANH, LUU HOANG BAO.</v>
          </cell>
          <cell r="E2392" t="str">
            <v>Asia Region</v>
          </cell>
          <cell r="F2392" t="str">
            <v>Production</v>
          </cell>
          <cell r="G2392" t="str">
            <v>LGEVH</v>
          </cell>
          <cell r="H2392" t="str">
            <v>IVI Division</v>
          </cell>
          <cell r="I2392" t="str">
            <v>IVI PD Team</v>
          </cell>
          <cell r="J2392" t="str">
            <v>LGEVHA.CID/Cluster/HUD Project Develop Part</v>
          </cell>
          <cell r="K2392" t="str">
            <v>IVI PD</v>
          </cell>
          <cell r="L2392" t="str">
            <v>IVI</v>
          </cell>
          <cell r="M2392" t="str">
            <v>R&amp;D</v>
          </cell>
          <cell r="N2392" t="str">
            <v>R&amp;D</v>
          </cell>
          <cell r="O2392" t="str">
            <v>Haiphong/VN</v>
          </cell>
          <cell r="P2392" t="str">
            <v>R&amp;D Planning</v>
          </cell>
          <cell r="Q2392" t="str">
            <v>R&amp;D Planning/Support</v>
          </cell>
          <cell r="R2392" t="str">
            <v>R&amp;D Strategy/Planning</v>
          </cell>
          <cell r="S2392" t="str">
            <v>Regular</v>
          </cell>
          <cell r="T2392" t="str">
            <v>Staff</v>
          </cell>
          <cell r="U2392" t="str">
            <v>G1</v>
          </cell>
          <cell r="V2392" t="str">
            <v>G1</v>
          </cell>
          <cell r="X2392" t="str">
            <v>staff</v>
          </cell>
          <cell r="Y2392" t="str">
            <v>staff</v>
          </cell>
          <cell r="Z2392">
            <v>45782</v>
          </cell>
          <cell r="AA2392">
            <v>45782</v>
          </cell>
        </row>
        <row r="2393">
          <cell r="B2393" t="str">
            <v>VH100640</v>
          </cell>
          <cell r="D2393" t="str">
            <v>VU, ANH THE. ANH, VU THE.</v>
          </cell>
          <cell r="E2393" t="str">
            <v>Asia Region</v>
          </cell>
          <cell r="F2393" t="str">
            <v>Production</v>
          </cell>
          <cell r="G2393" t="str">
            <v>LGEVH</v>
          </cell>
          <cell r="H2393" t="str">
            <v>HR/Supporting Department</v>
          </cell>
          <cell r="I2393" t="str">
            <v>SHEE Team</v>
          </cell>
          <cell r="J2393" t="str">
            <v>LGEVHA.SHE Part</v>
          </cell>
          <cell r="K2393" t="str">
            <v>SHEE</v>
          </cell>
          <cell r="L2393" t="str">
            <v>Common</v>
          </cell>
          <cell r="M2393" t="str">
            <v>Administration</v>
          </cell>
          <cell r="N2393" t="str">
            <v>Administration</v>
          </cell>
          <cell r="O2393" t="str">
            <v>Haiphong/VN</v>
          </cell>
          <cell r="P2393" t="str">
            <v>SHEE</v>
          </cell>
          <cell r="Q2393" t="str">
            <v>SHEE</v>
          </cell>
          <cell r="R2393" t="str">
            <v>Safety Management</v>
          </cell>
          <cell r="S2393" t="str">
            <v>Regular</v>
          </cell>
          <cell r="T2393" t="str">
            <v>Staff</v>
          </cell>
          <cell r="U2393" t="str">
            <v>G1</v>
          </cell>
          <cell r="V2393" t="str">
            <v>G1</v>
          </cell>
          <cell r="X2393" t="str">
            <v>staff</v>
          </cell>
          <cell r="Y2393" t="str">
            <v>staff</v>
          </cell>
          <cell r="Z2393">
            <v>45782</v>
          </cell>
          <cell r="AA2393">
            <v>45782</v>
          </cell>
        </row>
        <row r="2394">
          <cell r="B2394" t="str">
            <v>VH100641</v>
          </cell>
          <cell r="D2394" t="str">
            <v>VU, LINH THI PHUONG. LINH, VU THI PHUONG.</v>
          </cell>
          <cell r="E2394" t="str">
            <v>Asia Region</v>
          </cell>
          <cell r="F2394" t="str">
            <v>Production</v>
          </cell>
          <cell r="G2394" t="str">
            <v>LGEVH</v>
          </cell>
          <cell r="H2394" t="str">
            <v>HS Division</v>
          </cell>
          <cell r="I2394" t="str">
            <v>Kitchen Material Team</v>
          </cell>
          <cell r="J2394" t="str">
            <v>LGEVHA.Cooking Import Planning</v>
          </cell>
          <cell r="K2394" t="str">
            <v>Kitchen Material</v>
          </cell>
          <cell r="L2394" t="str">
            <v>HS</v>
          </cell>
          <cell r="M2394" t="str">
            <v>Manufacturing</v>
          </cell>
          <cell r="N2394" t="str">
            <v>Manufacturing</v>
          </cell>
          <cell r="O2394" t="str">
            <v>Haiphong/VN</v>
          </cell>
          <cell r="P2394" t="str">
            <v>Manufacturing</v>
          </cell>
          <cell r="Q2394" t="str">
            <v>Production Management</v>
          </cell>
          <cell r="R2394" t="str">
            <v>Material Storage Management</v>
          </cell>
          <cell r="S2394" t="str">
            <v>Regular</v>
          </cell>
          <cell r="T2394" t="str">
            <v>Staff</v>
          </cell>
          <cell r="U2394" t="str">
            <v>G1</v>
          </cell>
          <cell r="V2394" t="str">
            <v>G1</v>
          </cell>
          <cell r="X2394" t="str">
            <v>staff</v>
          </cell>
          <cell r="Y2394" t="str">
            <v>staff</v>
          </cell>
          <cell r="Z2394">
            <v>45782</v>
          </cell>
          <cell r="AA2394">
            <v>45782</v>
          </cell>
        </row>
        <row r="2395">
          <cell r="B2395" t="str">
            <v>VH100655</v>
          </cell>
          <cell r="D2395" t="str">
            <v>KHAC, HOANG VIET. HOANG, KHAC VIET.</v>
          </cell>
          <cell r="E2395" t="str">
            <v>Asia Region</v>
          </cell>
          <cell r="F2395" t="str">
            <v>Production</v>
          </cell>
          <cell r="G2395" t="str">
            <v>LGEVH</v>
          </cell>
          <cell r="H2395" t="str">
            <v>HS Division</v>
          </cell>
          <cell r="I2395" t="str">
            <v>Kitchen QA Team</v>
          </cell>
          <cell r="J2395" t="str">
            <v>LGEVHA.Cooking OQA/DQA Part</v>
          </cell>
          <cell r="K2395" t="str">
            <v>Kitchen QA</v>
          </cell>
          <cell r="L2395" t="str">
            <v>HS</v>
          </cell>
          <cell r="M2395" t="str">
            <v>Quality</v>
          </cell>
          <cell r="N2395" t="str">
            <v>Quality</v>
          </cell>
          <cell r="O2395" t="str">
            <v>LGE DUMMY Location</v>
          </cell>
          <cell r="P2395" t="str">
            <v>Quality</v>
          </cell>
          <cell r="Q2395" t="str">
            <v>Quality Assurance</v>
          </cell>
          <cell r="R2395" t="str">
            <v>Outgoing Quality Assurance</v>
          </cell>
          <cell r="S2395" t="str">
            <v>Regular</v>
          </cell>
          <cell r="T2395" t="str">
            <v>Operator</v>
          </cell>
          <cell r="U2395" t="str">
            <v>O2</v>
          </cell>
          <cell r="V2395" t="str">
            <v>O2</v>
          </cell>
          <cell r="X2395" t="str">
            <v>technician</v>
          </cell>
          <cell r="Y2395" t="str">
            <v>technician</v>
          </cell>
          <cell r="Z2395">
            <v>45791</v>
          </cell>
          <cell r="AA2395">
            <v>45791</v>
          </cell>
        </row>
        <row r="2396">
          <cell r="B2396" t="str">
            <v>VH100656</v>
          </cell>
          <cell r="D2396" t="str">
            <v>TO, THANH TIEN. THANH, TO TIEN.</v>
          </cell>
          <cell r="E2396" t="str">
            <v>Asia Region</v>
          </cell>
          <cell r="F2396" t="str">
            <v>Production</v>
          </cell>
          <cell r="G2396" t="str">
            <v>LGEVH</v>
          </cell>
          <cell r="H2396" t="str">
            <v>HS Division</v>
          </cell>
          <cell r="I2396" t="str">
            <v>Kitchen MFG Department</v>
          </cell>
          <cell r="J2396" t="str">
            <v>LGEVHA.Cooking Production Unit</v>
          </cell>
          <cell r="K2396" t="str">
            <v>Cooking MFG</v>
          </cell>
          <cell r="L2396" t="str">
            <v>HS</v>
          </cell>
          <cell r="M2396" t="str">
            <v>Manufacturing</v>
          </cell>
          <cell r="N2396" t="str">
            <v>Manufacturing</v>
          </cell>
          <cell r="O2396" t="str">
            <v>Haiphong/VN</v>
          </cell>
          <cell r="P2396" t="str">
            <v>Manufacturing</v>
          </cell>
          <cell r="Q2396" t="str">
            <v>Production Management</v>
          </cell>
          <cell r="R2396" t="str">
            <v>Line Operation Management</v>
          </cell>
          <cell r="S2396" t="str">
            <v>Regular</v>
          </cell>
          <cell r="T2396" t="str">
            <v>Operator</v>
          </cell>
          <cell r="U2396" t="str">
            <v>O1</v>
          </cell>
          <cell r="V2396" t="str">
            <v>O1</v>
          </cell>
          <cell r="X2396" t="str">
            <v>worker</v>
          </cell>
          <cell r="Y2396" t="str">
            <v>worker</v>
          </cell>
          <cell r="Z2396">
            <v>45791</v>
          </cell>
          <cell r="AA2396">
            <v>45791</v>
          </cell>
        </row>
        <row r="2397">
          <cell r="B2397" t="str">
            <v>VH100657</v>
          </cell>
          <cell r="D2397" t="str">
            <v>VU, NAM TUAN. NAM, VU TUAN.</v>
          </cell>
          <cell r="E2397" t="str">
            <v>Asia Region</v>
          </cell>
          <cell r="F2397" t="str">
            <v>Production</v>
          </cell>
          <cell r="G2397" t="str">
            <v>LGEVH</v>
          </cell>
          <cell r="H2397" t="str">
            <v>HS Division</v>
          </cell>
          <cell r="I2397" t="str">
            <v>Kitchen MFG Department</v>
          </cell>
          <cell r="J2397" t="str">
            <v>LGEVHA.Cooking Production Unit</v>
          </cell>
          <cell r="K2397" t="str">
            <v>Cooking MFG</v>
          </cell>
          <cell r="L2397" t="str">
            <v>HS</v>
          </cell>
          <cell r="M2397" t="str">
            <v>Manufacturing</v>
          </cell>
          <cell r="N2397" t="str">
            <v>Manufacturing</v>
          </cell>
          <cell r="O2397" t="str">
            <v>Haiphong/VN</v>
          </cell>
          <cell r="P2397" t="str">
            <v>Manufacturing</v>
          </cell>
          <cell r="Q2397" t="str">
            <v>Production Management</v>
          </cell>
          <cell r="R2397" t="str">
            <v>Line Operation Management</v>
          </cell>
          <cell r="S2397" t="str">
            <v>Regular</v>
          </cell>
          <cell r="T2397" t="str">
            <v>Operator</v>
          </cell>
          <cell r="U2397" t="str">
            <v>O1</v>
          </cell>
          <cell r="V2397" t="str">
            <v>O1</v>
          </cell>
          <cell r="X2397" t="str">
            <v>worker</v>
          </cell>
          <cell r="Y2397" t="str">
            <v>worker</v>
          </cell>
          <cell r="Z2397">
            <v>45791</v>
          </cell>
          <cell r="AA2397">
            <v>45791</v>
          </cell>
        </row>
        <row r="2398">
          <cell r="B2398" t="str">
            <v>VH100631</v>
          </cell>
          <cell r="D2398" t="str">
            <v>NGUYEN, ANH NGOC. ANH, NGUYEN NGOC.</v>
          </cell>
          <cell r="E2398" t="str">
            <v>Asia Region</v>
          </cell>
          <cell r="F2398" t="str">
            <v>Production</v>
          </cell>
          <cell r="G2398" t="str">
            <v>LGEVH</v>
          </cell>
          <cell r="H2398" t="str">
            <v>HR/Supporting Department</v>
          </cell>
          <cell r="I2398" t="str">
            <v>SHEE Team</v>
          </cell>
          <cell r="J2398" t="str">
            <v>LGEVHA.SHE Part</v>
          </cell>
          <cell r="K2398" t="str">
            <v>SHEE</v>
          </cell>
          <cell r="L2398" t="str">
            <v>Common</v>
          </cell>
          <cell r="M2398" t="str">
            <v>Administration</v>
          </cell>
          <cell r="N2398" t="str">
            <v>Administration</v>
          </cell>
          <cell r="O2398" t="str">
            <v>Haiphong/VN</v>
          </cell>
          <cell r="P2398" t="str">
            <v>SHEE</v>
          </cell>
          <cell r="Q2398" t="str">
            <v>SHEE</v>
          </cell>
          <cell r="R2398" t="str">
            <v>Safety Management</v>
          </cell>
          <cell r="S2398" t="str">
            <v>Regular</v>
          </cell>
          <cell r="T2398" t="str">
            <v>Staff</v>
          </cell>
          <cell r="U2398" t="str">
            <v>G2</v>
          </cell>
          <cell r="V2398" t="str">
            <v>G2</v>
          </cell>
          <cell r="X2398" t="str">
            <v>expert</v>
          </cell>
          <cell r="Y2398" t="str">
            <v>expert</v>
          </cell>
          <cell r="Z2398">
            <v>45792</v>
          </cell>
          <cell r="AA2398">
            <v>45792</v>
          </cell>
        </row>
        <row r="2399">
          <cell r="B2399" t="str">
            <v>VH100643</v>
          </cell>
          <cell r="D2399" t="str">
            <v>BUI, TUNG LAM. TUNG, BUI LAM.</v>
          </cell>
          <cell r="E2399" t="str">
            <v>Asia Region</v>
          </cell>
          <cell r="F2399" t="str">
            <v>Production</v>
          </cell>
          <cell r="G2399" t="str">
            <v>LGEVH</v>
          </cell>
          <cell r="H2399" t="str">
            <v>HS Division</v>
          </cell>
          <cell r="I2399" t="str">
            <v>Kitchen Procurement Team</v>
          </cell>
          <cell r="J2399" t="str">
            <v>LGEVHA.Cooking Procurement Part</v>
          </cell>
          <cell r="K2399" t="str">
            <v>Kitchen Procurement</v>
          </cell>
          <cell r="L2399" t="str">
            <v>HS</v>
          </cell>
          <cell r="M2399" t="str">
            <v>Procurement</v>
          </cell>
          <cell r="N2399" t="str">
            <v>Procurement</v>
          </cell>
          <cell r="O2399" t="str">
            <v>Haiphong/VN</v>
          </cell>
          <cell r="P2399" t="str">
            <v>Procurement</v>
          </cell>
          <cell r="Q2399" t="str">
            <v>Procurement Engineering</v>
          </cell>
          <cell r="R2399" t="str">
            <v>Components Procurement</v>
          </cell>
          <cell r="S2399" t="str">
            <v>Regular</v>
          </cell>
          <cell r="T2399" t="str">
            <v>Staff</v>
          </cell>
          <cell r="U2399" t="str">
            <v>G2</v>
          </cell>
          <cell r="V2399" t="str">
            <v>G2</v>
          </cell>
          <cell r="X2399" t="str">
            <v>expert</v>
          </cell>
          <cell r="Y2399" t="str">
            <v>expert</v>
          </cell>
          <cell r="Z2399">
            <v>45797</v>
          </cell>
          <cell r="AA2399">
            <v>45797</v>
          </cell>
        </row>
        <row r="2400">
          <cell r="B2400" t="str">
            <v>VH100647</v>
          </cell>
          <cell r="D2400" t="str">
            <v>LE, HOA SY. HOA, LE SY.</v>
          </cell>
          <cell r="E2400" t="str">
            <v>Asia Region</v>
          </cell>
          <cell r="F2400" t="str">
            <v>Production</v>
          </cell>
          <cell r="G2400" t="str">
            <v>LGEVH</v>
          </cell>
          <cell r="H2400" t="str">
            <v>HS Division</v>
          </cell>
          <cell r="I2400" t="str">
            <v>Kitchen MFG Department</v>
          </cell>
          <cell r="J2400" t="str">
            <v>LGEVHA.Cooking ME Part</v>
          </cell>
          <cell r="K2400" t="str">
            <v>Cooking MFG</v>
          </cell>
          <cell r="L2400" t="str">
            <v>HS</v>
          </cell>
          <cell r="M2400" t="str">
            <v>Manufacturing</v>
          </cell>
          <cell r="N2400" t="str">
            <v>Manufacturing</v>
          </cell>
          <cell r="O2400" t="str">
            <v>Haiphong/VN</v>
          </cell>
          <cell r="P2400" t="str">
            <v>Manufacturing</v>
          </cell>
          <cell r="Q2400" t="str">
            <v>Production Management</v>
          </cell>
          <cell r="R2400" t="str">
            <v>Manufacturing Engineering Management</v>
          </cell>
          <cell r="S2400" t="str">
            <v>Regular</v>
          </cell>
          <cell r="T2400" t="str">
            <v>Staff</v>
          </cell>
          <cell r="U2400" t="str">
            <v>G1</v>
          </cell>
          <cell r="V2400" t="str">
            <v>G1</v>
          </cell>
          <cell r="X2400" t="str">
            <v>staff</v>
          </cell>
          <cell r="Y2400" t="str">
            <v>staff</v>
          </cell>
          <cell r="Z2400">
            <v>45797</v>
          </cell>
          <cell r="AA2400">
            <v>45797</v>
          </cell>
        </row>
        <row r="2401">
          <cell r="B2401" t="str">
            <v>VH100648</v>
          </cell>
          <cell r="D2401" t="str">
            <v>NGUYEN, ANH TUAN. ANH, NGUYEN TUAN.</v>
          </cell>
          <cell r="E2401" t="str">
            <v>Asia Region</v>
          </cell>
          <cell r="F2401" t="str">
            <v>Production</v>
          </cell>
          <cell r="G2401" t="str">
            <v>LGEVH</v>
          </cell>
          <cell r="H2401" t="str">
            <v>IVI Division</v>
          </cell>
          <cell r="I2401" t="str">
            <v xml:space="preserve"> Element Technology Team</v>
          </cell>
          <cell r="J2401" t="str">
            <v>LGEVHA. OSP Quality Part</v>
          </cell>
          <cell r="K2401" t="str">
            <v>Element Technology</v>
          </cell>
          <cell r="L2401" t="str">
            <v>IVI</v>
          </cell>
          <cell r="M2401" t="str">
            <v>Manufacturing</v>
          </cell>
          <cell r="N2401" t="str">
            <v>Manufacturing</v>
          </cell>
          <cell r="O2401" t="str">
            <v>Haiphong/VN</v>
          </cell>
          <cell r="P2401" t="str">
            <v>Manufacturing</v>
          </cell>
          <cell r="Q2401" t="str">
            <v>Production Management</v>
          </cell>
          <cell r="R2401" t="str">
            <v>Manufacturing Engineering Management</v>
          </cell>
          <cell r="S2401" t="str">
            <v>Regular</v>
          </cell>
          <cell r="T2401" t="str">
            <v>Staff</v>
          </cell>
          <cell r="U2401" t="str">
            <v>G1</v>
          </cell>
          <cell r="V2401" t="str">
            <v>G1</v>
          </cell>
          <cell r="X2401" t="str">
            <v>staff</v>
          </cell>
          <cell r="Y2401" t="str">
            <v>staff</v>
          </cell>
          <cell r="Z2401">
            <v>45797</v>
          </cell>
          <cell r="AA2401">
            <v>45797</v>
          </cell>
        </row>
        <row r="2402">
          <cell r="B2402" t="str">
            <v>VH100649</v>
          </cell>
          <cell r="D2402" t="str">
            <v>NGUYEN, NHUNG DOPHUONG. NHUNG, NGUYEN DO PHUONG.</v>
          </cell>
          <cell r="E2402" t="str">
            <v>Asia Region</v>
          </cell>
          <cell r="F2402" t="str">
            <v>Production</v>
          </cell>
          <cell r="G2402" t="str">
            <v>LGEVH</v>
          </cell>
          <cell r="H2402" t="str">
            <v>IVI Division</v>
          </cell>
          <cell r="I2402" t="str">
            <v>IVI Procurement Team</v>
          </cell>
          <cell r="J2402" t="str">
            <v>LGEVHA.IVI Mechanic Delivery Part</v>
          </cell>
          <cell r="K2402" t="str">
            <v>IVI Procurement</v>
          </cell>
          <cell r="L2402" t="str">
            <v>IVI</v>
          </cell>
          <cell r="M2402" t="str">
            <v>Procurement</v>
          </cell>
          <cell r="N2402" t="str">
            <v>Procurement</v>
          </cell>
          <cell r="O2402" t="str">
            <v>Haiphong/VN</v>
          </cell>
          <cell r="P2402" t="str">
            <v>Procurement</v>
          </cell>
          <cell r="Q2402" t="str">
            <v>Procurement Engineering</v>
          </cell>
          <cell r="R2402" t="str">
            <v>Components Procurement</v>
          </cell>
          <cell r="S2402" t="str">
            <v>Regular</v>
          </cell>
          <cell r="T2402" t="str">
            <v>Staff</v>
          </cell>
          <cell r="U2402" t="str">
            <v>G1</v>
          </cell>
          <cell r="V2402" t="str">
            <v>G1</v>
          </cell>
          <cell r="X2402" t="str">
            <v>staff</v>
          </cell>
          <cell r="Y2402" t="str">
            <v>staff</v>
          </cell>
          <cell r="Z2402">
            <v>45797</v>
          </cell>
          <cell r="AA2402">
            <v>45797</v>
          </cell>
        </row>
        <row r="2403">
          <cell r="B2403" t="str">
            <v>VH100650</v>
          </cell>
          <cell r="D2403" t="str">
            <v>HOANG, HOAI THITHANH. HOAI, HOANG THI THANH.</v>
          </cell>
          <cell r="E2403" t="str">
            <v>Asia Region</v>
          </cell>
          <cell r="F2403" t="str">
            <v>Production</v>
          </cell>
          <cell r="G2403" t="str">
            <v>LGEVH</v>
          </cell>
          <cell r="H2403" t="str">
            <v>HS Division</v>
          </cell>
          <cell r="I2403" t="str">
            <v>HS SCM Team</v>
          </cell>
          <cell r="J2403" t="str">
            <v>LGEVHA.REF SCM Part</v>
          </cell>
          <cell r="K2403" t="str">
            <v>HS SCM</v>
          </cell>
          <cell r="L2403" t="str">
            <v>HS</v>
          </cell>
          <cell r="M2403" t="str">
            <v>Manufacturing</v>
          </cell>
          <cell r="N2403" t="str">
            <v>Manufacturing</v>
          </cell>
          <cell r="O2403" t="str">
            <v>Haiphong/VN</v>
          </cell>
          <cell r="P2403" t="str">
            <v>SCM</v>
          </cell>
          <cell r="Q2403" t="str">
            <v>Supply Chain Management</v>
          </cell>
          <cell r="R2403" t="str">
            <v>Supply Chain Planning</v>
          </cell>
          <cell r="S2403" t="str">
            <v>Regular</v>
          </cell>
          <cell r="T2403" t="str">
            <v>Staff</v>
          </cell>
          <cell r="U2403" t="str">
            <v>G1</v>
          </cell>
          <cell r="V2403" t="str">
            <v>G1</v>
          </cell>
          <cell r="X2403" t="str">
            <v>staff</v>
          </cell>
          <cell r="Y2403" t="str">
            <v>staff</v>
          </cell>
          <cell r="Z2403">
            <v>45797</v>
          </cell>
          <cell r="AA2403">
            <v>45797</v>
          </cell>
        </row>
        <row r="2404">
          <cell r="B2404" t="str">
            <v>VH100651</v>
          </cell>
          <cell r="D2404" t="str">
            <v>DO, HIEU MINH. HIEU, DO MINH.</v>
          </cell>
          <cell r="E2404" t="str">
            <v>Asia Region</v>
          </cell>
          <cell r="F2404" t="str">
            <v>Production</v>
          </cell>
          <cell r="G2404" t="str">
            <v>LGEVH</v>
          </cell>
          <cell r="H2404" t="str">
            <v>HR/Supporting Department</v>
          </cell>
          <cell r="I2404" t="str">
            <v>SHEE Team</v>
          </cell>
          <cell r="J2404" t="str">
            <v>LGEVHA.SHE Part</v>
          </cell>
          <cell r="K2404" t="str">
            <v>SHEE</v>
          </cell>
          <cell r="L2404" t="str">
            <v>Common</v>
          </cell>
          <cell r="M2404" t="str">
            <v>Administration</v>
          </cell>
          <cell r="N2404" t="str">
            <v>Administration</v>
          </cell>
          <cell r="O2404" t="str">
            <v>Haiphong/VN</v>
          </cell>
          <cell r="P2404" t="str">
            <v>SHEE</v>
          </cell>
          <cell r="Q2404" t="str">
            <v>SHEE</v>
          </cell>
          <cell r="R2404" t="str">
            <v>Safety Management</v>
          </cell>
          <cell r="S2404" t="str">
            <v>Regular</v>
          </cell>
          <cell r="T2404" t="str">
            <v>Staff</v>
          </cell>
          <cell r="U2404" t="str">
            <v>G1</v>
          </cell>
          <cell r="V2404" t="str">
            <v>G1</v>
          </cell>
          <cell r="X2404" t="str">
            <v>staff</v>
          </cell>
          <cell r="Y2404" t="str">
            <v>staff</v>
          </cell>
          <cell r="Z2404">
            <v>45797</v>
          </cell>
          <cell r="AA2404">
            <v>45797</v>
          </cell>
        </row>
        <row r="2405">
          <cell r="B2405" t="str">
            <v>VH009441</v>
          </cell>
          <cell r="D2405" t="str">
            <v>DONG, CHIEN MANH. CHIEN, DONG MANH. DONG MANH CHIEN</v>
          </cell>
          <cell r="E2405" t="str">
            <v>Asia Region</v>
          </cell>
          <cell r="F2405" t="str">
            <v>Production</v>
          </cell>
          <cell r="G2405" t="str">
            <v>LGEVH</v>
          </cell>
          <cell r="H2405" t="str">
            <v>IVI Division</v>
          </cell>
          <cell r="I2405" t="str">
            <v>IVI Production Department</v>
          </cell>
          <cell r="J2405" t="str">
            <v>LGEVHA.IVI Material Warehouse Control Section</v>
          </cell>
          <cell r="K2405" t="str">
            <v>IVI Material Mgt</v>
          </cell>
          <cell r="L2405" t="str">
            <v>IVI</v>
          </cell>
          <cell r="M2405" t="str">
            <v>IT</v>
          </cell>
          <cell r="N2405" t="str">
            <v>Manufacturing</v>
          </cell>
          <cell r="O2405" t="str">
            <v>Haiphong/VN</v>
          </cell>
          <cell r="P2405" t="str">
            <v>Manufacturing</v>
          </cell>
          <cell r="Q2405" t="str">
            <v>Production Management</v>
          </cell>
          <cell r="R2405" t="str">
            <v>Line Operation Management</v>
          </cell>
          <cell r="S2405" t="str">
            <v>Regular</v>
          </cell>
          <cell r="T2405" t="str">
            <v>Operator</v>
          </cell>
          <cell r="U2405" t="str">
            <v>Fulltime-Regular</v>
          </cell>
          <cell r="V2405" t="str">
            <v>O1</v>
          </cell>
          <cell r="X2405" t="str">
            <v>staff</v>
          </cell>
          <cell r="Y2405" t="str">
            <v>worker</v>
          </cell>
          <cell r="Z2405">
            <v>45797</v>
          </cell>
          <cell r="AA2405">
            <v>45383</v>
          </cell>
        </row>
        <row r="2406">
          <cell r="B2406" t="str">
            <v>VH009442</v>
          </cell>
          <cell r="D2406" t="str">
            <v>CHANG, TINH A. TINH, CHANG A. CHANG A TINH</v>
          </cell>
          <cell r="E2406" t="str">
            <v>Asia Region</v>
          </cell>
          <cell r="F2406" t="str">
            <v>Production</v>
          </cell>
          <cell r="G2406" t="str">
            <v>LGEVH</v>
          </cell>
          <cell r="H2406" t="str">
            <v>IVI Division</v>
          </cell>
          <cell r="I2406" t="str">
            <v>IVI Production Department</v>
          </cell>
          <cell r="J2406" t="str">
            <v>LGEVHA.IVI Material Warehouse Control Section</v>
          </cell>
          <cell r="K2406" t="str">
            <v>IVI Material Mgt</v>
          </cell>
          <cell r="L2406" t="str">
            <v>IVI</v>
          </cell>
          <cell r="M2406" t="str">
            <v>IT</v>
          </cell>
          <cell r="N2406" t="str">
            <v>Manufacturing</v>
          </cell>
          <cell r="O2406" t="str">
            <v>Haiphong/VN</v>
          </cell>
          <cell r="P2406" t="str">
            <v>Manufacturing</v>
          </cell>
          <cell r="Q2406" t="str">
            <v>Production Management</v>
          </cell>
          <cell r="R2406" t="str">
            <v>Line Operation Management</v>
          </cell>
          <cell r="S2406" t="str">
            <v>Regular</v>
          </cell>
          <cell r="T2406" t="str">
            <v>Operator</v>
          </cell>
          <cell r="U2406" t="str">
            <v>Fulltime-Regular</v>
          </cell>
          <cell r="V2406" t="str">
            <v>O1</v>
          </cell>
          <cell r="X2406" t="str">
            <v>staff</v>
          </cell>
          <cell r="Y2406" t="str">
            <v>worker</v>
          </cell>
          <cell r="Z2406">
            <v>45797</v>
          </cell>
          <cell r="AA2406">
            <v>45383</v>
          </cell>
        </row>
        <row r="2407">
          <cell r="B2407" t="str">
            <v>VH100660</v>
          </cell>
          <cell r="D2407" t="str">
            <v>MAI, HIEU TRUNG. HIEU, MAI TRUNG.</v>
          </cell>
          <cell r="E2407" t="str">
            <v>Asia Region</v>
          </cell>
          <cell r="F2407" t="str">
            <v>Production</v>
          </cell>
          <cell r="G2407" t="str">
            <v>LGEVH</v>
          </cell>
          <cell r="H2407" t="str">
            <v>HS Division</v>
          </cell>
          <cell r="I2407" t="str">
            <v>Kitchen MFG Department</v>
          </cell>
          <cell r="J2407" t="str">
            <v>LGEVHA.Cooking ME Unit</v>
          </cell>
          <cell r="K2407" t="str">
            <v>Cooking MFG</v>
          </cell>
          <cell r="L2407" t="str">
            <v>HS</v>
          </cell>
          <cell r="M2407" t="str">
            <v>Manufacturing</v>
          </cell>
          <cell r="N2407" t="str">
            <v>Manufacturing</v>
          </cell>
          <cell r="O2407" t="str">
            <v>Haiphong/VN</v>
          </cell>
          <cell r="P2407" t="str">
            <v>Manufacturing</v>
          </cell>
          <cell r="Q2407" t="str">
            <v>Production Management</v>
          </cell>
          <cell r="R2407" t="str">
            <v>Line Operation Management</v>
          </cell>
          <cell r="S2407" t="str">
            <v>Regular</v>
          </cell>
          <cell r="T2407" t="str">
            <v>Operator</v>
          </cell>
          <cell r="U2407" t="str">
            <v>O1</v>
          </cell>
          <cell r="V2407" t="str">
            <v>O1</v>
          </cell>
          <cell r="X2407" t="str">
            <v>worker</v>
          </cell>
          <cell r="Y2407" t="str">
            <v>worker</v>
          </cell>
          <cell r="Z2407">
            <v>45797</v>
          </cell>
          <cell r="AA2407">
            <v>45797</v>
          </cell>
        </row>
        <row r="2408">
          <cell r="B2408" t="str">
            <v>VH100661</v>
          </cell>
          <cell r="D2408" t="str">
            <v>DO, QUANG VAN. QUANG, DO VAN.</v>
          </cell>
          <cell r="E2408" t="str">
            <v>Asia Region</v>
          </cell>
          <cell r="F2408" t="str">
            <v>Production</v>
          </cell>
          <cell r="G2408" t="str">
            <v>LGEVH</v>
          </cell>
          <cell r="H2408" t="str">
            <v>HS Division</v>
          </cell>
          <cell r="I2408" t="str">
            <v>Kitchen Material Team</v>
          </cell>
          <cell r="J2408" t="str">
            <v>LGEVHA.Cooking Inventory Control</v>
          </cell>
          <cell r="K2408" t="str">
            <v>Kitchen Material</v>
          </cell>
          <cell r="L2408" t="str">
            <v>HS</v>
          </cell>
          <cell r="M2408" t="str">
            <v>Manufacturing</v>
          </cell>
          <cell r="N2408" t="str">
            <v>Manufacturing</v>
          </cell>
          <cell r="O2408" t="str">
            <v>Haiphong/VN</v>
          </cell>
          <cell r="P2408" t="str">
            <v>Manufacturing</v>
          </cell>
          <cell r="Q2408" t="str">
            <v>Production Management</v>
          </cell>
          <cell r="R2408" t="str">
            <v>Material Storage Management</v>
          </cell>
          <cell r="S2408" t="str">
            <v>Regular</v>
          </cell>
          <cell r="T2408" t="str">
            <v>Operator</v>
          </cell>
          <cell r="U2408" t="str">
            <v>O2</v>
          </cell>
          <cell r="V2408" t="str">
            <v>O2</v>
          </cell>
          <cell r="X2408" t="str">
            <v>technician</v>
          </cell>
          <cell r="Y2408" t="str">
            <v>technician</v>
          </cell>
          <cell r="Z2408">
            <v>45798</v>
          </cell>
          <cell r="AA2408">
            <v>45798</v>
          </cell>
        </row>
        <row r="2409">
          <cell r="B2409" t="str">
            <v>VH100664</v>
          </cell>
          <cell r="D2409" t="str">
            <v>HOANG, HUNG DUY. HUNG, HOANG DUY.</v>
          </cell>
          <cell r="E2409" t="str">
            <v>Asia Region</v>
          </cell>
          <cell r="F2409" t="str">
            <v>Production</v>
          </cell>
          <cell r="G2409" t="str">
            <v>LGEVH</v>
          </cell>
          <cell r="H2409" t="str">
            <v>IVI Division</v>
          </cell>
          <cell r="I2409" t="str">
            <v>IVI PD Team</v>
          </cell>
          <cell r="J2409" t="str">
            <v>LGEVHA.Tele/AVS/AVN Project Develop Part</v>
          </cell>
          <cell r="K2409" t="str">
            <v>IVI PD</v>
          </cell>
          <cell r="L2409" t="str">
            <v>IVI</v>
          </cell>
          <cell r="M2409" t="str">
            <v>R&amp;D</v>
          </cell>
          <cell r="N2409" t="str">
            <v>R&amp;D</v>
          </cell>
          <cell r="O2409" t="str">
            <v>Haiphong/VN</v>
          </cell>
          <cell r="P2409" t="str">
            <v>R&amp;D Planning</v>
          </cell>
          <cell r="Q2409" t="str">
            <v>R&amp;D Planning/Support</v>
          </cell>
          <cell r="R2409" t="str">
            <v>R&amp;D Strategy/Planning</v>
          </cell>
          <cell r="S2409" t="str">
            <v>Regular</v>
          </cell>
          <cell r="T2409" t="str">
            <v>Staff</v>
          </cell>
          <cell r="U2409" t="str">
            <v>G1</v>
          </cell>
          <cell r="V2409" t="str">
            <v>G1</v>
          </cell>
          <cell r="X2409" t="str">
            <v>staff</v>
          </cell>
          <cell r="Y2409" t="str">
            <v>staff</v>
          </cell>
          <cell r="Z2409">
            <v>45803</v>
          </cell>
          <cell r="AA2409">
            <v>45803</v>
          </cell>
        </row>
        <row r="2410">
          <cell r="B2410" t="str">
            <v>VH100665</v>
          </cell>
          <cell r="D2410" t="str">
            <v>DO, VU NGOC. VU, DO NGOC.</v>
          </cell>
          <cell r="E2410" t="str">
            <v>Asia Region</v>
          </cell>
          <cell r="F2410" t="str">
            <v>Production</v>
          </cell>
          <cell r="G2410" t="str">
            <v>LGEVH</v>
          </cell>
          <cell r="H2410" t="str">
            <v>HS Division</v>
          </cell>
          <cell r="I2410" t="str">
            <v>Kitchen Material Team</v>
          </cell>
          <cell r="J2410" t="str">
            <v>LGEVHA.Cooking Local Delivery</v>
          </cell>
          <cell r="K2410" t="str">
            <v>Kitchen Material</v>
          </cell>
          <cell r="L2410" t="str">
            <v>HS</v>
          </cell>
          <cell r="M2410" t="str">
            <v>Manufacturing</v>
          </cell>
          <cell r="N2410" t="str">
            <v>Manufacturing</v>
          </cell>
          <cell r="O2410" t="str">
            <v>Haiphong/VN</v>
          </cell>
          <cell r="P2410" t="str">
            <v>Manufacturing</v>
          </cell>
          <cell r="Q2410" t="str">
            <v>Production Management</v>
          </cell>
          <cell r="R2410" t="str">
            <v>Material Storage Management</v>
          </cell>
          <cell r="S2410" t="str">
            <v>Regular</v>
          </cell>
          <cell r="T2410" t="str">
            <v>Staff</v>
          </cell>
          <cell r="U2410" t="str">
            <v>G1</v>
          </cell>
          <cell r="V2410" t="str">
            <v>G1</v>
          </cell>
          <cell r="X2410" t="str">
            <v>staff</v>
          </cell>
          <cell r="Y2410" t="str">
            <v>staff</v>
          </cell>
          <cell r="Z2410">
            <v>45803</v>
          </cell>
          <cell r="AA2410">
            <v>45803</v>
          </cell>
        </row>
        <row r="2411">
          <cell r="B2411" t="str">
            <v>VH100669</v>
          </cell>
          <cell r="D2411" t="str">
            <v>NGUYEN, TRONG KHAC. TRONG, NGUYEN KHAC.</v>
          </cell>
          <cell r="E2411" t="str">
            <v>Asia Region</v>
          </cell>
          <cell r="F2411" t="str">
            <v>Production</v>
          </cell>
          <cell r="G2411" t="str">
            <v>LGEVH</v>
          </cell>
          <cell r="H2411" t="str">
            <v>HS Division</v>
          </cell>
          <cell r="I2411" t="str">
            <v>Kitchen QA Team</v>
          </cell>
          <cell r="J2411" t="str">
            <v>LGEVHA.Kitchen OQA/DQA Part</v>
          </cell>
          <cell r="K2411" t="str">
            <v>Kitchen QA</v>
          </cell>
          <cell r="L2411" t="str">
            <v>HS</v>
          </cell>
          <cell r="M2411" t="str">
            <v>Quality</v>
          </cell>
          <cell r="N2411" t="str">
            <v>Quality</v>
          </cell>
          <cell r="O2411" t="str">
            <v>Haiphong/VN</v>
          </cell>
          <cell r="P2411" t="str">
            <v>Quality</v>
          </cell>
          <cell r="Q2411" t="str">
            <v>Quality Assurance</v>
          </cell>
          <cell r="R2411" t="str">
            <v>Outgoing Quality Assurance</v>
          </cell>
          <cell r="S2411" t="str">
            <v>Regular</v>
          </cell>
          <cell r="T2411" t="str">
            <v>Operator</v>
          </cell>
          <cell r="U2411" t="str">
            <v>O1</v>
          </cell>
          <cell r="V2411" t="str">
            <v>O1</v>
          </cell>
          <cell r="X2411" t="str">
            <v>Operator</v>
          </cell>
          <cell r="Y2411" t="str">
            <v>Operator</v>
          </cell>
          <cell r="Z2411">
            <v>45806</v>
          </cell>
          <cell r="AA2411">
            <v>45806</v>
          </cell>
        </row>
        <row r="2412">
          <cell r="B2412" t="str">
            <v>VH100672</v>
          </cell>
          <cell r="D2412" t="str">
            <v>NGUYEN, PHUOC CONG. PHUOC, NGUYEN CONG.</v>
          </cell>
          <cell r="E2412" t="str">
            <v>Asia Region</v>
          </cell>
          <cell r="F2412" t="str">
            <v>Production</v>
          </cell>
          <cell r="G2412" t="str">
            <v>LGEVH</v>
          </cell>
          <cell r="H2412" t="str">
            <v>HS Division</v>
          </cell>
          <cell r="I2412" t="str">
            <v>Kitchen MFG Department</v>
          </cell>
          <cell r="J2412" t="str">
            <v>LGEVHA.Cooking ME Unit</v>
          </cell>
          <cell r="K2412" t="str">
            <v>Cooking MFG</v>
          </cell>
          <cell r="L2412" t="str">
            <v>HS</v>
          </cell>
          <cell r="M2412" t="str">
            <v>Manufacturing</v>
          </cell>
          <cell r="N2412" t="str">
            <v>Manufacturing</v>
          </cell>
          <cell r="O2412" t="str">
            <v>Haiphong/VN</v>
          </cell>
          <cell r="P2412" t="str">
            <v>Manufacturing</v>
          </cell>
          <cell r="Q2412" t="str">
            <v>Production Management</v>
          </cell>
          <cell r="R2412" t="str">
            <v>Line Operation Management</v>
          </cell>
          <cell r="S2412" t="str">
            <v>Regular</v>
          </cell>
          <cell r="T2412" t="str">
            <v>Operator</v>
          </cell>
          <cell r="U2412" t="str">
            <v>O1</v>
          </cell>
          <cell r="V2412" t="str">
            <v>O1</v>
          </cell>
          <cell r="X2412" t="str">
            <v>Operator</v>
          </cell>
          <cell r="Y2412" t="str">
            <v>Operator</v>
          </cell>
          <cell r="Z2412">
            <v>45806</v>
          </cell>
          <cell r="AA2412">
            <v>45806</v>
          </cell>
        </row>
        <row r="2413">
          <cell r="B2413" t="str">
            <v>VH100673</v>
          </cell>
          <cell r="D2413" t="str">
            <v>DAO, CHAU VAN. CHAU, DAO VAN.</v>
          </cell>
          <cell r="E2413" t="str">
            <v>Asia Region</v>
          </cell>
          <cell r="F2413" t="str">
            <v>Production</v>
          </cell>
          <cell r="G2413" t="str">
            <v>LGEVH</v>
          </cell>
          <cell r="H2413" t="str">
            <v>HS Division</v>
          </cell>
          <cell r="I2413" t="str">
            <v>Kitchen MFG Department</v>
          </cell>
          <cell r="J2413" t="str">
            <v>LGEVHA.Cooking ME Unit</v>
          </cell>
          <cell r="K2413" t="str">
            <v>Cooking MFG</v>
          </cell>
          <cell r="L2413" t="str">
            <v>HS</v>
          </cell>
          <cell r="M2413" t="str">
            <v>Manufacturing</v>
          </cell>
          <cell r="N2413" t="str">
            <v>Manufacturing</v>
          </cell>
          <cell r="O2413" t="str">
            <v>Haiphong/VN</v>
          </cell>
          <cell r="P2413" t="str">
            <v>Manufacturing</v>
          </cell>
          <cell r="Q2413" t="str">
            <v>Production Management</v>
          </cell>
          <cell r="R2413" t="str">
            <v>Line Operation Management</v>
          </cell>
          <cell r="S2413" t="str">
            <v>Regular</v>
          </cell>
          <cell r="T2413" t="str">
            <v>Operator</v>
          </cell>
          <cell r="U2413" t="str">
            <v>O2</v>
          </cell>
          <cell r="V2413" t="str">
            <v>O2</v>
          </cell>
          <cell r="X2413" t="str">
            <v>Operator</v>
          </cell>
          <cell r="Y2413" t="str">
            <v>Operator</v>
          </cell>
          <cell r="Z2413">
            <v>45806</v>
          </cell>
          <cell r="AA2413">
            <v>45806</v>
          </cell>
        </row>
        <row r="2414">
          <cell r="B2414" t="str">
            <v>VH100675</v>
          </cell>
          <cell r="D2414" t="str">
            <v>CANH, NGUYEN XUAN</v>
          </cell>
          <cell r="E2414" t="str">
            <v>Asia Region</v>
          </cell>
          <cell r="F2414" t="str">
            <v>Production</v>
          </cell>
          <cell r="G2414" t="str">
            <v>LGEVH</v>
          </cell>
          <cell r="H2414" t="str">
            <v>HR/Supporting Department</v>
          </cell>
          <cell r="I2414" t="str">
            <v>SHEE Team</v>
          </cell>
          <cell r="J2414" t="str">
            <v>LGEVHA.SHEE Team</v>
          </cell>
          <cell r="K2414" t="str">
            <v>SHEE</v>
          </cell>
          <cell r="L2414" t="str">
            <v>Common</v>
          </cell>
          <cell r="M2414" t="str">
            <v>Administration</v>
          </cell>
          <cell r="N2414" t="str">
            <v>Administration</v>
          </cell>
          <cell r="O2414" t="str">
            <v>Haiphong/VN</v>
          </cell>
          <cell r="P2414" t="str">
            <v>SHEE</v>
          </cell>
          <cell r="Q2414" t="str">
            <v>SHEE</v>
          </cell>
          <cell r="R2414" t="str">
            <v>Health Management</v>
          </cell>
          <cell r="S2414" t="str">
            <v>Regular</v>
          </cell>
          <cell r="T2414" t="str">
            <v>Operator</v>
          </cell>
          <cell r="U2414" t="str">
            <v>O1</v>
          </cell>
          <cell r="V2414" t="str">
            <v>O1</v>
          </cell>
          <cell r="X2414" t="str">
            <v>worker</v>
          </cell>
          <cell r="Y2414" t="str">
            <v>worker</v>
          </cell>
          <cell r="Z2414">
            <v>45809</v>
          </cell>
          <cell r="AA2414">
            <v>45809</v>
          </cell>
        </row>
        <row r="2415">
          <cell r="B2415" t="str">
            <v>VH100676</v>
          </cell>
          <cell r="D2415" t="str">
            <v>HUNG, NGUYEN HUU</v>
          </cell>
          <cell r="E2415" t="str">
            <v>Asia Region</v>
          </cell>
          <cell r="F2415" t="str">
            <v>Production</v>
          </cell>
          <cell r="G2415" t="str">
            <v>LGEVH</v>
          </cell>
          <cell r="H2415" t="str">
            <v>HR/Supporting Department</v>
          </cell>
          <cell r="I2415" t="str">
            <v>SHEE Team</v>
          </cell>
          <cell r="J2415" t="str">
            <v>LGEVHA.SHEE Team</v>
          </cell>
          <cell r="K2415" t="str">
            <v>SHEE</v>
          </cell>
          <cell r="L2415" t="str">
            <v>Common</v>
          </cell>
          <cell r="M2415" t="str">
            <v>Administration</v>
          </cell>
          <cell r="N2415" t="str">
            <v>Administration</v>
          </cell>
          <cell r="O2415" t="str">
            <v>Haiphong/VN</v>
          </cell>
          <cell r="P2415" t="str">
            <v>SHEE</v>
          </cell>
          <cell r="Q2415" t="str">
            <v>SHEE</v>
          </cell>
          <cell r="R2415" t="str">
            <v>Health Management</v>
          </cell>
          <cell r="S2415" t="str">
            <v>Regular</v>
          </cell>
          <cell r="T2415" t="str">
            <v>Operator</v>
          </cell>
          <cell r="U2415" t="str">
            <v>O1</v>
          </cell>
          <cell r="V2415" t="str">
            <v>O1</v>
          </cell>
          <cell r="X2415" t="str">
            <v>worker</v>
          </cell>
          <cell r="Y2415" t="str">
            <v>worker</v>
          </cell>
          <cell r="Z2415">
            <v>45809</v>
          </cell>
          <cell r="AA2415">
            <v>45809</v>
          </cell>
        </row>
        <row r="2416">
          <cell r="B2416" t="str">
            <v>VH100677</v>
          </cell>
          <cell r="D2416" t="str">
            <v>DAT, NGUYEN THANH</v>
          </cell>
          <cell r="E2416" t="str">
            <v>Asia Region</v>
          </cell>
          <cell r="F2416" t="str">
            <v>Production</v>
          </cell>
          <cell r="G2416" t="str">
            <v>LGEVH</v>
          </cell>
          <cell r="H2416" t="str">
            <v>HS Division</v>
          </cell>
          <cell r="I2416" t="str">
            <v>Kitchen QA Team</v>
          </cell>
          <cell r="J2416" t="str">
            <v>LGEVHA.REF OQA/DQA Part</v>
          </cell>
          <cell r="K2416" t="str">
            <v>Kitchen QA</v>
          </cell>
          <cell r="L2416" t="str">
            <v>HS</v>
          </cell>
          <cell r="M2416" t="str">
            <v>Quality</v>
          </cell>
          <cell r="N2416" t="str">
            <v>Quality</v>
          </cell>
          <cell r="O2416" t="str">
            <v>Haiphong/VN</v>
          </cell>
          <cell r="P2416" t="str">
            <v>Quality</v>
          </cell>
          <cell r="Q2416" t="str">
            <v>Quality Assurance</v>
          </cell>
          <cell r="R2416" t="str">
            <v>H/W Development Quality Assurance</v>
          </cell>
          <cell r="S2416" t="str">
            <v>Regular</v>
          </cell>
          <cell r="T2416" t="str">
            <v>Operator</v>
          </cell>
          <cell r="U2416" t="str">
            <v>O1</v>
          </cell>
          <cell r="V2416" t="str">
            <v>O1</v>
          </cell>
          <cell r="X2416" t="str">
            <v>worker</v>
          </cell>
          <cell r="Y2416" t="str">
            <v>worker</v>
          </cell>
          <cell r="Z2416">
            <v>45809</v>
          </cell>
          <cell r="AA2416">
            <v>45809</v>
          </cell>
        </row>
        <row r="2417">
          <cell r="B2417" t="str">
            <v>VH100678</v>
          </cell>
          <cell r="D2417" t="str">
            <v>THUONG, BUI THI UT</v>
          </cell>
          <cell r="E2417" t="str">
            <v>Asia Region</v>
          </cell>
          <cell r="F2417" t="str">
            <v>Production</v>
          </cell>
          <cell r="G2417" t="str">
            <v>LGEVH</v>
          </cell>
          <cell r="H2417" t="str">
            <v>HS Division</v>
          </cell>
          <cell r="I2417" t="str">
            <v>Kitchen QA Team</v>
          </cell>
          <cell r="J2417" t="str">
            <v>LGEVHA.Cooking SQA</v>
          </cell>
          <cell r="K2417" t="str">
            <v>Kitchen QA</v>
          </cell>
          <cell r="L2417" t="str">
            <v>HS</v>
          </cell>
          <cell r="M2417" t="str">
            <v>Quality</v>
          </cell>
          <cell r="N2417" t="str">
            <v>Quality</v>
          </cell>
          <cell r="O2417" t="str">
            <v>Haiphong/VN</v>
          </cell>
          <cell r="P2417" t="str">
            <v>Quality</v>
          </cell>
          <cell r="Q2417" t="str">
            <v>Quality Assurance</v>
          </cell>
          <cell r="R2417" t="str">
            <v>Component/Supplier Quality Assurance</v>
          </cell>
          <cell r="S2417" t="str">
            <v>Regular</v>
          </cell>
          <cell r="T2417" t="str">
            <v>Operator</v>
          </cell>
          <cell r="U2417" t="str">
            <v>O1</v>
          </cell>
          <cell r="V2417" t="str">
            <v>O1</v>
          </cell>
          <cell r="X2417" t="str">
            <v>worker</v>
          </cell>
          <cell r="Y2417" t="str">
            <v>worker</v>
          </cell>
          <cell r="Z2417">
            <v>45809</v>
          </cell>
          <cell r="AA2417">
            <v>45809</v>
          </cell>
        </row>
        <row r="2418">
          <cell r="B2418" t="str">
            <v>VH100679</v>
          </cell>
          <cell r="D2418" t="str">
            <v>SON, PHAM THANH</v>
          </cell>
          <cell r="E2418" t="str">
            <v>Asia Region</v>
          </cell>
          <cell r="F2418" t="str">
            <v>Production</v>
          </cell>
          <cell r="G2418" t="str">
            <v>LGEVH</v>
          </cell>
          <cell r="H2418" t="str">
            <v>HS Division</v>
          </cell>
          <cell r="I2418" t="str">
            <v>Kitchen QA Team</v>
          </cell>
          <cell r="J2418" t="str">
            <v>LGEVHA.Kitchen SQA Part</v>
          </cell>
          <cell r="K2418" t="str">
            <v>Kitchen QA</v>
          </cell>
          <cell r="L2418" t="str">
            <v>HS</v>
          </cell>
          <cell r="M2418" t="str">
            <v>Quality</v>
          </cell>
          <cell r="N2418" t="str">
            <v>Quality</v>
          </cell>
          <cell r="O2418" t="str">
            <v>Haiphong/VN</v>
          </cell>
          <cell r="P2418" t="str">
            <v>Quality</v>
          </cell>
          <cell r="Q2418" t="str">
            <v>Quality Assurance</v>
          </cell>
          <cell r="R2418" t="str">
            <v>Component/Supplier Quality Assurance</v>
          </cell>
          <cell r="S2418" t="str">
            <v>Regular</v>
          </cell>
          <cell r="T2418" t="str">
            <v>Operator</v>
          </cell>
          <cell r="U2418" t="str">
            <v>O1</v>
          </cell>
          <cell r="V2418" t="str">
            <v>O1</v>
          </cell>
          <cell r="X2418" t="str">
            <v>worker</v>
          </cell>
          <cell r="Y2418" t="str">
            <v>worker</v>
          </cell>
          <cell r="Z2418">
            <v>45809</v>
          </cell>
          <cell r="AA2418">
            <v>45809</v>
          </cell>
        </row>
        <row r="2419">
          <cell r="B2419" t="str">
            <v>VH100680</v>
          </cell>
          <cell r="D2419" t="str">
            <v>VAN, DO HUU</v>
          </cell>
          <cell r="E2419" t="str">
            <v>Asia Region</v>
          </cell>
          <cell r="F2419" t="str">
            <v>Production</v>
          </cell>
          <cell r="G2419" t="str">
            <v>LGEVH</v>
          </cell>
          <cell r="H2419" t="str">
            <v>HS Division</v>
          </cell>
          <cell r="I2419" t="str">
            <v>Kitchen QA Team</v>
          </cell>
          <cell r="J2419" t="str">
            <v>LGEVHA.Kitchen SQA Part</v>
          </cell>
          <cell r="K2419" t="str">
            <v>Kitchen QA</v>
          </cell>
          <cell r="L2419" t="str">
            <v>HS</v>
          </cell>
          <cell r="M2419" t="str">
            <v>Quality</v>
          </cell>
          <cell r="N2419" t="str">
            <v>Quality</v>
          </cell>
          <cell r="O2419" t="str">
            <v>Haiphong/VN</v>
          </cell>
          <cell r="P2419" t="str">
            <v>Quality</v>
          </cell>
          <cell r="Q2419" t="str">
            <v>Quality Assurance</v>
          </cell>
          <cell r="R2419" t="str">
            <v>Component/Supplier Quality Assurance</v>
          </cell>
          <cell r="S2419" t="str">
            <v>Regular</v>
          </cell>
          <cell r="T2419" t="str">
            <v>Operator</v>
          </cell>
          <cell r="U2419" t="str">
            <v>O1</v>
          </cell>
          <cell r="V2419" t="str">
            <v>O1</v>
          </cell>
          <cell r="X2419" t="str">
            <v>worker</v>
          </cell>
          <cell r="Y2419" t="str">
            <v>worker</v>
          </cell>
          <cell r="Z2419">
            <v>45809</v>
          </cell>
          <cell r="AA2419">
            <v>45809</v>
          </cell>
        </row>
        <row r="2420">
          <cell r="B2420" t="str">
            <v>VH100681</v>
          </cell>
          <cell r="D2420" t="str">
            <v>THINH, DO MINH</v>
          </cell>
          <cell r="E2420" t="str">
            <v>Asia Region</v>
          </cell>
          <cell r="F2420" t="str">
            <v>Production</v>
          </cell>
          <cell r="G2420" t="str">
            <v>LGEVH</v>
          </cell>
          <cell r="H2420" t="str">
            <v>HS Division</v>
          </cell>
          <cell r="I2420" t="str">
            <v>Kitchen QA Team</v>
          </cell>
          <cell r="J2420" t="str">
            <v>LGEVHA.Cooking SQA</v>
          </cell>
          <cell r="K2420" t="str">
            <v>Kitchen QA</v>
          </cell>
          <cell r="L2420" t="str">
            <v>HS</v>
          </cell>
          <cell r="M2420" t="str">
            <v>Quality</v>
          </cell>
          <cell r="N2420" t="str">
            <v>Quality</v>
          </cell>
          <cell r="O2420" t="str">
            <v>Haiphong/VN</v>
          </cell>
          <cell r="P2420" t="str">
            <v>Quality</v>
          </cell>
          <cell r="Q2420" t="str">
            <v>Quality Assurance</v>
          </cell>
          <cell r="R2420" t="str">
            <v>Component/Supplier Quality Assurance</v>
          </cell>
          <cell r="S2420" t="str">
            <v>Regular</v>
          </cell>
          <cell r="T2420" t="str">
            <v>Operator</v>
          </cell>
          <cell r="U2420" t="str">
            <v>O1</v>
          </cell>
          <cell r="V2420" t="str">
            <v>O1</v>
          </cell>
          <cell r="X2420" t="str">
            <v>worker</v>
          </cell>
          <cell r="Y2420" t="str">
            <v>worker</v>
          </cell>
          <cell r="Z2420">
            <v>45809</v>
          </cell>
          <cell r="AA2420">
            <v>45809</v>
          </cell>
        </row>
        <row r="2421">
          <cell r="B2421" t="str">
            <v>VH100682</v>
          </cell>
          <cell r="D2421" t="str">
            <v>KHANH, NGUYEN QUOC</v>
          </cell>
          <cell r="E2421" t="str">
            <v>Asia Region</v>
          </cell>
          <cell r="F2421" t="str">
            <v>Production</v>
          </cell>
          <cell r="G2421" t="str">
            <v>LGEVH</v>
          </cell>
          <cell r="H2421" t="str">
            <v>Production Engineering Department</v>
          </cell>
          <cell r="I2421" t="str">
            <v>IVI PE Team</v>
          </cell>
          <cell r="J2421" t="str">
            <v>LGEVHA.IVI PE Team</v>
          </cell>
          <cell r="K2421" t="str">
            <v>IVI PE</v>
          </cell>
          <cell r="L2421" t="str">
            <v>IVI</v>
          </cell>
          <cell r="M2421" t="str">
            <v>Manufacturing</v>
          </cell>
          <cell r="N2421" t="str">
            <v>Manufacturing</v>
          </cell>
          <cell r="O2421" t="str">
            <v>Haiphong/VN</v>
          </cell>
          <cell r="P2421" t="str">
            <v>Manufacturing</v>
          </cell>
          <cell r="Q2421" t="str">
            <v>Production Management</v>
          </cell>
          <cell r="R2421" t="str">
            <v>Manufacturing Engineering Management</v>
          </cell>
          <cell r="S2421" t="str">
            <v>Regular</v>
          </cell>
          <cell r="T2421" t="str">
            <v>Operator</v>
          </cell>
          <cell r="U2421" t="str">
            <v>O1</v>
          </cell>
          <cell r="V2421" t="str">
            <v>O1</v>
          </cell>
          <cell r="X2421" t="str">
            <v>worker</v>
          </cell>
          <cell r="Y2421" t="str">
            <v>worker</v>
          </cell>
          <cell r="Z2421">
            <v>45809</v>
          </cell>
          <cell r="AA2421">
            <v>45809</v>
          </cell>
        </row>
        <row r="2422">
          <cell r="B2422" t="str">
            <v>VH100683</v>
          </cell>
          <cell r="D2422" t="str">
            <v>LAM, NGUYEN QUANG</v>
          </cell>
          <cell r="E2422" t="str">
            <v>Asia Region</v>
          </cell>
          <cell r="F2422" t="str">
            <v>Production</v>
          </cell>
          <cell r="G2422" t="str">
            <v>LGEVH</v>
          </cell>
          <cell r="H2422" t="str">
            <v>HS Division</v>
          </cell>
          <cell r="I2422" t="str">
            <v>HS MIT Team</v>
          </cell>
          <cell r="J2422" t="str">
            <v>LGEVHA.HS MIT</v>
          </cell>
          <cell r="K2422" t="str">
            <v>HS MIT</v>
          </cell>
          <cell r="L2422" t="str">
            <v>HS</v>
          </cell>
          <cell r="M2422" t="str">
            <v>Procurement</v>
          </cell>
          <cell r="N2422" t="str">
            <v>Procurement</v>
          </cell>
          <cell r="O2422" t="str">
            <v>Haiphong/VN</v>
          </cell>
          <cell r="P2422" t="str">
            <v>Manufacturing</v>
          </cell>
          <cell r="Q2422" t="str">
            <v>Production Management</v>
          </cell>
          <cell r="R2422" t="str">
            <v>Line Operation Management</v>
          </cell>
          <cell r="S2422" t="str">
            <v>Regular</v>
          </cell>
          <cell r="T2422" t="str">
            <v>Operator</v>
          </cell>
          <cell r="U2422" t="str">
            <v>O1</v>
          </cell>
          <cell r="V2422" t="str">
            <v>O1</v>
          </cell>
          <cell r="X2422" t="str">
            <v>worker</v>
          </cell>
          <cell r="Y2422" t="str">
            <v>worker</v>
          </cell>
          <cell r="Z2422">
            <v>45809</v>
          </cell>
          <cell r="AA2422">
            <v>45809</v>
          </cell>
        </row>
        <row r="2423">
          <cell r="B2423" t="str">
            <v>VH100667</v>
          </cell>
          <cell r="D2423" t="str">
            <v>TRAN, DUY KHANH. DUY, TRAN KHANH.</v>
          </cell>
          <cell r="E2423" t="str">
            <v>Asia Region</v>
          </cell>
          <cell r="F2423" t="str">
            <v>Production</v>
          </cell>
          <cell r="G2423" t="str">
            <v>LGEVH</v>
          </cell>
          <cell r="H2423" t="str">
            <v>HS Division</v>
          </cell>
          <cell r="I2423" t="str">
            <v>HS SCM Team</v>
          </cell>
          <cell r="J2423" t="str">
            <v>LGEVHA.WM SCM Part</v>
          </cell>
          <cell r="K2423" t="str">
            <v>HS SCM</v>
          </cell>
          <cell r="L2423" t="str">
            <v>HS</v>
          </cell>
          <cell r="M2423" t="str">
            <v>Manufacturing</v>
          </cell>
          <cell r="N2423" t="str">
            <v>Manufacturing</v>
          </cell>
          <cell r="O2423" t="str">
            <v>Haiphong/VN</v>
          </cell>
          <cell r="P2423" t="str">
            <v>SCM</v>
          </cell>
          <cell r="Q2423" t="str">
            <v>Supply Chain Management</v>
          </cell>
          <cell r="R2423" t="str">
            <v>Supply Chain Planning</v>
          </cell>
          <cell r="S2423" t="str">
            <v>Regular</v>
          </cell>
          <cell r="T2423" t="str">
            <v>Staff</v>
          </cell>
          <cell r="U2423" t="str">
            <v>G1</v>
          </cell>
          <cell r="V2423" t="str">
            <v>G1</v>
          </cell>
          <cell r="X2423" t="str">
            <v>staff</v>
          </cell>
          <cell r="Y2423" t="str">
            <v>staff</v>
          </cell>
          <cell r="Z2423">
            <v>45817</v>
          </cell>
          <cell r="AA2423">
            <v>45817</v>
          </cell>
        </row>
        <row r="2424">
          <cell r="B2424" t="str">
            <v>VH100687</v>
          </cell>
          <cell r="D2424" t="str">
            <v>VU, HANH A. HANH, VU A.</v>
          </cell>
          <cell r="E2424" t="str">
            <v>Asia Region</v>
          </cell>
          <cell r="F2424" t="str">
            <v>Production</v>
          </cell>
          <cell r="G2424" t="str">
            <v>LGEVH</v>
          </cell>
          <cell r="H2424" t="str">
            <v>HS Division</v>
          </cell>
          <cell r="I2424" t="str">
            <v>Kitchen MFG Department</v>
          </cell>
          <cell r="J2424" t="str">
            <v>LGEVHA.Cooking Production Unit</v>
          </cell>
          <cell r="K2424" t="str">
            <v>Cooking MFG</v>
          </cell>
          <cell r="L2424" t="str">
            <v>HS</v>
          </cell>
          <cell r="M2424" t="str">
            <v>Manufacturing</v>
          </cell>
          <cell r="N2424" t="str">
            <v>Manufacturing</v>
          </cell>
          <cell r="O2424" t="str">
            <v>Haiphong/VN</v>
          </cell>
          <cell r="P2424" t="str">
            <v>Manufacturing</v>
          </cell>
          <cell r="Q2424" t="str">
            <v>Production Management</v>
          </cell>
          <cell r="R2424" t="str">
            <v>Line Operation Management</v>
          </cell>
          <cell r="S2424" t="str">
            <v>Regular</v>
          </cell>
          <cell r="T2424" t="str">
            <v>Operator</v>
          </cell>
          <cell r="U2424" t="str">
            <v>O1</v>
          </cell>
          <cell r="V2424" t="str">
            <v>O1</v>
          </cell>
          <cell r="X2424" t="str">
            <v>worker</v>
          </cell>
          <cell r="Y2424" t="str">
            <v>worker</v>
          </cell>
          <cell r="Z2424">
            <v>45813</v>
          </cell>
          <cell r="AA2424">
            <v>45813</v>
          </cell>
        </row>
        <row r="2425">
          <cell r="B2425" t="str">
            <v>VH100690</v>
          </cell>
          <cell r="D2425" t="str">
            <v>NGUYEN, HUNG BA. HUNG, NGUYEN BA.</v>
          </cell>
          <cell r="E2425" t="str">
            <v>Asia Region</v>
          </cell>
          <cell r="F2425" t="str">
            <v>Production</v>
          </cell>
          <cell r="G2425" t="str">
            <v>LGEVH</v>
          </cell>
          <cell r="H2425" t="str">
            <v>HS Division</v>
          </cell>
          <cell r="I2425" t="str">
            <v>Kitchen MFG Department</v>
          </cell>
          <cell r="J2425" t="str">
            <v>LGEVHA.Cooking ME Unit</v>
          </cell>
          <cell r="K2425" t="str">
            <v>Cooking MFG</v>
          </cell>
          <cell r="L2425" t="str">
            <v>HS</v>
          </cell>
          <cell r="M2425" t="str">
            <v>Manufacturing</v>
          </cell>
          <cell r="N2425" t="str">
            <v>Manufacturing</v>
          </cell>
          <cell r="O2425" t="str">
            <v>Haiphong/VN</v>
          </cell>
          <cell r="P2425" t="str">
            <v>Manufacturing</v>
          </cell>
          <cell r="Q2425" t="str">
            <v>Production Management</v>
          </cell>
          <cell r="R2425" t="str">
            <v>Line Operation Management</v>
          </cell>
          <cell r="S2425" t="str">
            <v>Regular</v>
          </cell>
          <cell r="T2425" t="str">
            <v>Operator</v>
          </cell>
          <cell r="U2425" t="str">
            <v>O1</v>
          </cell>
          <cell r="V2425" t="str">
            <v>O1</v>
          </cell>
          <cell r="X2425" t="str">
            <v>worker</v>
          </cell>
          <cell r="Y2425" t="str">
            <v>worker</v>
          </cell>
          <cell r="Z2425">
            <v>45813</v>
          </cell>
          <cell r="AA2425">
            <v>45813</v>
          </cell>
        </row>
        <row r="2426">
          <cell r="B2426" t="str">
            <v>VH100684</v>
          </cell>
          <cell r="D2426" t="str">
            <v>NGUYEN, ANH DUC. ANH, NGUYEN DUC.</v>
          </cell>
          <cell r="E2426" t="str">
            <v>Asia Region</v>
          </cell>
          <cell r="F2426" t="str">
            <v>Production</v>
          </cell>
          <cell r="G2426" t="str">
            <v>LGEVH</v>
          </cell>
          <cell r="H2426" t="str">
            <v>IVI Division</v>
          </cell>
          <cell r="I2426" t="str">
            <v>IVI Production Department</v>
          </cell>
          <cell r="J2426" t="str">
            <v>LGEVHA.IVI LQC CID Part</v>
          </cell>
          <cell r="K2426" t="str">
            <v>IVI LQC</v>
          </cell>
          <cell r="L2426" t="str">
            <v>IVI</v>
          </cell>
          <cell r="M2426" t="str">
            <v>Manufacturing</v>
          </cell>
          <cell r="N2426" t="str">
            <v>Manufacturing</v>
          </cell>
          <cell r="O2426" t="str">
            <v>Haiphong/VN</v>
          </cell>
          <cell r="P2426" t="str">
            <v>Quality</v>
          </cell>
          <cell r="Q2426" t="str">
            <v>Quality Assurance</v>
          </cell>
          <cell r="R2426" t="str">
            <v>Reliability Assurance</v>
          </cell>
          <cell r="S2426" t="str">
            <v>Regular</v>
          </cell>
          <cell r="T2426" t="str">
            <v>Staff</v>
          </cell>
          <cell r="U2426" t="str">
            <v>G1</v>
          </cell>
          <cell r="V2426" t="str">
            <v>G1</v>
          </cell>
          <cell r="X2426" t="str">
            <v>staff</v>
          </cell>
          <cell r="Y2426" t="str">
            <v>staff</v>
          </cell>
          <cell r="Z2426">
            <v>45817</v>
          </cell>
          <cell r="AA2426">
            <v>45817</v>
          </cell>
        </row>
        <row r="2427">
          <cell r="B2427" t="str">
            <v>VH100694</v>
          </cell>
          <cell r="D2427" t="str">
            <v>GIANG, NGHIA THANH. NGHIA, GIANG THANH.</v>
          </cell>
          <cell r="E2427" t="str">
            <v>Asia Region</v>
          </cell>
          <cell r="F2427" t="str">
            <v>Production</v>
          </cell>
          <cell r="G2427" t="str">
            <v>LGEVH</v>
          </cell>
          <cell r="H2427" t="str">
            <v>Business Management Department</v>
          </cell>
          <cell r="I2427" t="str">
            <v>Business Planning Team</v>
          </cell>
          <cell r="J2427" t="str">
            <v>LGEVHA.HS BP Part</v>
          </cell>
          <cell r="K2427" t="str">
            <v>BP</v>
          </cell>
          <cell r="L2427" t="str">
            <v>Common</v>
          </cell>
          <cell r="M2427" t="str">
            <v>Administration</v>
          </cell>
          <cell r="N2427" t="str">
            <v>Administration</v>
          </cell>
          <cell r="O2427" t="str">
            <v>Haiphong/VN</v>
          </cell>
          <cell r="P2427" t="str">
            <v>Administration</v>
          </cell>
          <cell r="Q2427" t="str">
            <v>Administrative Support</v>
          </cell>
          <cell r="R2427" t="str">
            <v>Administrative Support</v>
          </cell>
          <cell r="S2427" t="str">
            <v>Regular</v>
          </cell>
          <cell r="T2427" t="str">
            <v>Staff</v>
          </cell>
          <cell r="U2427" t="str">
            <v>G1</v>
          </cell>
          <cell r="V2427" t="str">
            <v>G1</v>
          </cell>
          <cell r="X2427" t="str">
            <v>staff</v>
          </cell>
          <cell r="Y2427" t="str">
            <v>staff</v>
          </cell>
          <cell r="Z2427">
            <v>45820</v>
          </cell>
          <cell r="AA2427">
            <v>45820</v>
          </cell>
        </row>
        <row r="2428">
          <cell r="B2428" t="str">
            <v>VH100695</v>
          </cell>
          <cell r="D2428" t="str">
            <v>TRAN, MINH BINH. MINH, TRAN BINH.</v>
          </cell>
          <cell r="E2428" t="str">
            <v>Asia Region</v>
          </cell>
          <cell r="F2428" t="str">
            <v>Production</v>
          </cell>
          <cell r="G2428" t="str">
            <v>LGEVH</v>
          </cell>
          <cell r="H2428" t="str">
            <v>HS Division</v>
          </cell>
          <cell r="I2428" t="str">
            <v>Kitchen QA Team</v>
          </cell>
          <cell r="J2428" t="str">
            <v>LGEVHA.REF SQA Part</v>
          </cell>
          <cell r="K2428" t="str">
            <v>Kitchen QA</v>
          </cell>
          <cell r="L2428" t="str">
            <v>HS</v>
          </cell>
          <cell r="M2428" t="str">
            <v>Quality</v>
          </cell>
          <cell r="N2428" t="str">
            <v>Quality</v>
          </cell>
          <cell r="O2428" t="str">
            <v>Haiphong/VN</v>
          </cell>
          <cell r="P2428" t="str">
            <v>Quality</v>
          </cell>
          <cell r="Q2428" t="str">
            <v>Quality Assurance</v>
          </cell>
          <cell r="R2428" t="str">
            <v>Outgoing Quality Assurance</v>
          </cell>
          <cell r="S2428" t="str">
            <v>Regular</v>
          </cell>
          <cell r="T2428" t="str">
            <v>Staff</v>
          </cell>
          <cell r="U2428" t="str">
            <v>G1</v>
          </cell>
          <cell r="V2428" t="str">
            <v>G1</v>
          </cell>
          <cell r="X2428" t="str">
            <v>staff</v>
          </cell>
          <cell r="Y2428" t="str">
            <v>staff</v>
          </cell>
          <cell r="Z2428">
            <v>45820</v>
          </cell>
          <cell r="AA2428">
            <v>45820</v>
          </cell>
        </row>
        <row r="2429">
          <cell r="B2429" t="str">
            <v>VH100696</v>
          </cell>
          <cell r="D2429" t="str">
            <v>NGUYEN, HUNG QUOC. HUNG, NGUYEN QUOC.</v>
          </cell>
          <cell r="E2429" t="str">
            <v>Asia Region</v>
          </cell>
          <cell r="F2429" t="str">
            <v>Production</v>
          </cell>
          <cell r="G2429" t="str">
            <v>LGEVH</v>
          </cell>
          <cell r="H2429" t="str">
            <v>IVI Division</v>
          </cell>
          <cell r="I2429" t="str">
            <v>IVI PD Team</v>
          </cell>
          <cell r="J2429" t="str">
            <v>LGEVHA.CID/Cluster/HUD Project Develop Part</v>
          </cell>
          <cell r="K2429" t="str">
            <v>IVI PD</v>
          </cell>
          <cell r="L2429" t="str">
            <v>IVI</v>
          </cell>
          <cell r="M2429" t="str">
            <v>R&amp;D</v>
          </cell>
          <cell r="N2429" t="str">
            <v>R&amp;D</v>
          </cell>
          <cell r="O2429" t="str">
            <v>Haiphong/VN</v>
          </cell>
          <cell r="P2429" t="str">
            <v>R&amp;D Planning</v>
          </cell>
          <cell r="Q2429" t="str">
            <v>R&amp;D Planning/Support</v>
          </cell>
          <cell r="R2429" t="str">
            <v>R&amp;D Strategy/Planning</v>
          </cell>
          <cell r="S2429" t="str">
            <v>Regular</v>
          </cell>
          <cell r="T2429" t="str">
            <v>Staff</v>
          </cell>
          <cell r="U2429" t="str">
            <v>G1</v>
          </cell>
          <cell r="V2429" t="str">
            <v>G1</v>
          </cell>
          <cell r="X2429" t="str">
            <v>staff</v>
          </cell>
          <cell r="Y2429" t="str">
            <v>staff</v>
          </cell>
          <cell r="Z2429">
            <v>45820</v>
          </cell>
          <cell r="AA2429">
            <v>45820</v>
          </cell>
        </row>
        <row r="2430">
          <cell r="B2430" t="str">
            <v>VH100697</v>
          </cell>
          <cell r="D2430" t="str">
            <v>DUONG, PHUC VAN. PHUC, DUONG VAN.</v>
          </cell>
          <cell r="E2430" t="str">
            <v>Asia Region</v>
          </cell>
          <cell r="F2430" t="str">
            <v>Production</v>
          </cell>
          <cell r="G2430" t="str">
            <v>LGEVH</v>
          </cell>
          <cell r="H2430" t="str">
            <v>IVI Division</v>
          </cell>
          <cell r="I2430" t="str">
            <v>IVI LD Team 2</v>
          </cell>
          <cell r="J2430" t="str">
            <v>LGEVHA.IVI LD Mechanic</v>
          </cell>
          <cell r="K2430" t="str">
            <v>IVI LD 2</v>
          </cell>
          <cell r="L2430" t="str">
            <v>IVI</v>
          </cell>
          <cell r="M2430" t="str">
            <v>R&amp;D</v>
          </cell>
          <cell r="N2430" t="str">
            <v>R&amp;D</v>
          </cell>
          <cell r="O2430" t="str">
            <v>Haiphong/VN</v>
          </cell>
          <cell r="P2430" t="str">
            <v>R&amp;D Planning</v>
          </cell>
          <cell r="Q2430" t="str">
            <v>R&amp;D Planning/Support</v>
          </cell>
          <cell r="R2430" t="str">
            <v>R&amp;D Strategy/Planning</v>
          </cell>
          <cell r="S2430" t="str">
            <v>Regular</v>
          </cell>
          <cell r="T2430" t="str">
            <v>Staff</v>
          </cell>
          <cell r="U2430" t="str">
            <v>G1</v>
          </cell>
          <cell r="V2430" t="str">
            <v>G1</v>
          </cell>
          <cell r="X2430" t="str">
            <v>staff</v>
          </cell>
          <cell r="Y2430" t="str">
            <v>staff</v>
          </cell>
          <cell r="Z2430">
            <v>45820</v>
          </cell>
          <cell r="AA2430">
            <v>45820</v>
          </cell>
        </row>
        <row r="2431">
          <cell r="B2431" t="str">
            <v>VH100698</v>
          </cell>
          <cell r="D2431" t="str">
            <v>TRAN, MY THI HUYEN. MY, TRAN THI HUYEN.</v>
          </cell>
          <cell r="E2431" t="str">
            <v>Asia Region</v>
          </cell>
          <cell r="F2431" t="str">
            <v>Production</v>
          </cell>
          <cell r="G2431" t="str">
            <v>LGEVH</v>
          </cell>
          <cell r="H2431" t="str">
            <v>HR/Supporting Department</v>
          </cell>
          <cell r="I2431" t="str">
            <v>HR Management Team</v>
          </cell>
          <cell r="J2431" t="str">
            <v>LGEVHA.HR Management Team</v>
          </cell>
          <cell r="K2431" t="str">
            <v>HRM</v>
          </cell>
          <cell r="L2431" t="str">
            <v>Common</v>
          </cell>
          <cell r="M2431" t="str">
            <v>HR</v>
          </cell>
          <cell r="N2431" t="str">
            <v>HR</v>
          </cell>
          <cell r="O2431" t="str">
            <v>Haiphong/VN</v>
          </cell>
          <cell r="P2431" t="str">
            <v>HR</v>
          </cell>
          <cell r="Q2431" t="str">
            <v>HRM</v>
          </cell>
          <cell r="R2431" t="str">
            <v>HR Operations</v>
          </cell>
          <cell r="S2431" t="str">
            <v>Regular</v>
          </cell>
          <cell r="T2431" t="str">
            <v>Staff</v>
          </cell>
          <cell r="U2431" t="str">
            <v>G1</v>
          </cell>
          <cell r="V2431" t="str">
            <v>G1</v>
          </cell>
          <cell r="X2431" t="str">
            <v>staff</v>
          </cell>
          <cell r="Y2431" t="str">
            <v>staff</v>
          </cell>
          <cell r="Z2431">
            <v>45820</v>
          </cell>
          <cell r="AA2431">
            <v>45820</v>
          </cell>
        </row>
        <row r="2432">
          <cell r="B2432" t="str">
            <v>VH100699</v>
          </cell>
          <cell r="D2432" t="str">
            <v>PHAM, KHANH XUAN. KHANH, PHAM XUAN.</v>
          </cell>
          <cell r="E2432" t="str">
            <v>Asia Region</v>
          </cell>
          <cell r="F2432" t="str">
            <v>Production</v>
          </cell>
          <cell r="G2432" t="str">
            <v>LGEVH</v>
          </cell>
          <cell r="H2432" t="str">
            <v>IVI Division</v>
          </cell>
          <cell r="I2432" t="str">
            <v>IVI Production Department</v>
          </cell>
          <cell r="J2432" t="str">
            <v>LGEVHA.IVI ME CID/Cluster Part</v>
          </cell>
          <cell r="K2432" t="str">
            <v>IVI MFG</v>
          </cell>
          <cell r="L2432" t="str">
            <v>IVI</v>
          </cell>
          <cell r="M2432" t="str">
            <v>Manufacturing</v>
          </cell>
          <cell r="N2432" t="str">
            <v>Manufacturing</v>
          </cell>
          <cell r="O2432" t="str">
            <v>Haiphong/VN</v>
          </cell>
          <cell r="P2432" t="str">
            <v>R&amp;D Planning</v>
          </cell>
          <cell r="Q2432" t="str">
            <v>R&amp;D Planning/Support</v>
          </cell>
          <cell r="R2432" t="str">
            <v>R&amp;D Strategy/Planning</v>
          </cell>
          <cell r="S2432" t="str">
            <v>Regular</v>
          </cell>
          <cell r="T2432" t="str">
            <v>Staff</v>
          </cell>
          <cell r="U2432" t="str">
            <v>G1</v>
          </cell>
          <cell r="V2432" t="str">
            <v>G1</v>
          </cell>
          <cell r="X2432" t="str">
            <v>staff</v>
          </cell>
          <cell r="Y2432" t="str">
            <v>staff</v>
          </cell>
          <cell r="Z2432">
            <v>45820</v>
          </cell>
          <cell r="AA2432">
            <v>45820</v>
          </cell>
        </row>
        <row r="2433">
          <cell r="B2433" t="str">
            <v>VH100700</v>
          </cell>
          <cell r="D2433" t="str">
            <v>TANG, THAO PHUONG. THAO, TANG PHUONG.</v>
          </cell>
          <cell r="E2433" t="str">
            <v>Asia Region</v>
          </cell>
          <cell r="F2433" t="str">
            <v>Production</v>
          </cell>
          <cell r="G2433" t="str">
            <v>LGEVH</v>
          </cell>
          <cell r="H2433" t="str">
            <v>HS Division</v>
          </cell>
          <cell r="I2433" t="str">
            <v>HS LD Department</v>
          </cell>
          <cell r="J2433" t="str">
            <v>LGEVHA.HS Printing Part</v>
          </cell>
          <cell r="K2433" t="str">
            <v>HS LD Support</v>
          </cell>
          <cell r="L2433" t="str">
            <v>HS</v>
          </cell>
          <cell r="M2433" t="str">
            <v>R&amp;D</v>
          </cell>
          <cell r="N2433" t="str">
            <v>R&amp;D</v>
          </cell>
          <cell r="O2433" t="str">
            <v>Haiphong/VN</v>
          </cell>
          <cell r="P2433" t="str">
            <v>R&amp;D Planning</v>
          </cell>
          <cell r="Q2433" t="str">
            <v>R&amp;D Planning/Support</v>
          </cell>
          <cell r="R2433" t="str">
            <v>R&amp;D Strategy/Planning</v>
          </cell>
          <cell r="S2433" t="str">
            <v>Regular</v>
          </cell>
          <cell r="T2433" t="str">
            <v>Staff</v>
          </cell>
          <cell r="U2433" t="str">
            <v>G1</v>
          </cell>
          <cell r="V2433" t="str">
            <v>G1</v>
          </cell>
          <cell r="X2433" t="str">
            <v>staff</v>
          </cell>
          <cell r="Y2433" t="str">
            <v>staff</v>
          </cell>
          <cell r="Z2433">
            <v>45820</v>
          </cell>
          <cell r="AA2433">
            <v>45820</v>
          </cell>
        </row>
        <row r="2434">
          <cell r="B2434" t="str">
            <v>VH100701</v>
          </cell>
          <cell r="D2434" t="str">
            <v>PHAM, DUC VAN. DUC, PHAM VAN.</v>
          </cell>
          <cell r="E2434" t="str">
            <v>Asia Region</v>
          </cell>
          <cell r="F2434" t="str">
            <v>Production</v>
          </cell>
          <cell r="G2434" t="str">
            <v>LGEVH</v>
          </cell>
          <cell r="H2434" t="str">
            <v>HS Division</v>
          </cell>
          <cell r="I2434" t="str">
            <v>HS LD Department</v>
          </cell>
          <cell r="J2434" t="str">
            <v>LGEVHA.HS Printing Part</v>
          </cell>
          <cell r="K2434" t="str">
            <v>HS LD Support</v>
          </cell>
          <cell r="L2434" t="str">
            <v>HS</v>
          </cell>
          <cell r="M2434" t="str">
            <v>R&amp;D</v>
          </cell>
          <cell r="N2434" t="str">
            <v>R&amp;D</v>
          </cell>
          <cell r="O2434" t="str">
            <v>Haiphong/VN</v>
          </cell>
          <cell r="P2434" t="str">
            <v>R&amp;D Planning</v>
          </cell>
          <cell r="Q2434" t="str">
            <v>R&amp;D Planning/Support</v>
          </cell>
          <cell r="R2434" t="str">
            <v>R&amp;D Strategy/Planning</v>
          </cell>
          <cell r="S2434" t="str">
            <v>Regular</v>
          </cell>
          <cell r="T2434" t="str">
            <v>Staff</v>
          </cell>
          <cell r="U2434" t="str">
            <v>G1</v>
          </cell>
          <cell r="V2434" t="str">
            <v>G1</v>
          </cell>
          <cell r="X2434" t="str">
            <v>staff</v>
          </cell>
          <cell r="Y2434" t="str">
            <v>staff</v>
          </cell>
          <cell r="Z2434">
            <v>45820</v>
          </cell>
          <cell r="AA2434">
            <v>45820</v>
          </cell>
        </row>
        <row r="2435">
          <cell r="B2435" t="str">
            <v>VH100702</v>
          </cell>
          <cell r="D2435" t="str">
            <v>DANG, TAI VAN. TAI, DANG VAN.</v>
          </cell>
          <cell r="E2435" t="str">
            <v>Asia Region</v>
          </cell>
          <cell r="F2435" t="str">
            <v>Production</v>
          </cell>
          <cell r="G2435" t="str">
            <v>LGEVH</v>
          </cell>
          <cell r="H2435" t="str">
            <v>HS Division</v>
          </cell>
          <cell r="I2435" t="str">
            <v>Kitchen QA Team</v>
          </cell>
          <cell r="J2435" t="str">
            <v>LGEVHA.Cooking OQA/DQA Part</v>
          </cell>
          <cell r="K2435" t="str">
            <v>Kitchen QA</v>
          </cell>
          <cell r="L2435" t="str">
            <v>HS</v>
          </cell>
          <cell r="M2435" t="str">
            <v>Quality</v>
          </cell>
          <cell r="N2435" t="str">
            <v>Quality</v>
          </cell>
          <cell r="O2435" t="str">
            <v>LGE DUMMY Location</v>
          </cell>
          <cell r="P2435" t="str">
            <v>Quality</v>
          </cell>
          <cell r="Q2435" t="str">
            <v>Quality Assurance</v>
          </cell>
          <cell r="R2435" t="str">
            <v>Outgoing Quality Assurance</v>
          </cell>
          <cell r="S2435" t="str">
            <v>Regular</v>
          </cell>
          <cell r="T2435" t="str">
            <v>Operator</v>
          </cell>
          <cell r="U2435" t="str">
            <v>O1</v>
          </cell>
          <cell r="V2435" t="str">
            <v>O1</v>
          </cell>
          <cell r="X2435" t="str">
            <v>worker</v>
          </cell>
          <cell r="Y2435" t="str">
            <v>worker</v>
          </cell>
          <cell r="Z2435">
            <v>45820</v>
          </cell>
          <cell r="AA2435">
            <v>45820</v>
          </cell>
        </row>
        <row r="2436">
          <cell r="B2436" t="str">
            <v>VH100703</v>
          </cell>
          <cell r="D2436" t="str">
            <v>NGUYEN, VO PHU. VO, NGUYEN PHU.</v>
          </cell>
          <cell r="E2436" t="str">
            <v>Asia Region</v>
          </cell>
          <cell r="F2436" t="str">
            <v>Production</v>
          </cell>
          <cell r="G2436" t="str">
            <v>LGEVH</v>
          </cell>
          <cell r="H2436" t="str">
            <v>HS Division</v>
          </cell>
          <cell r="I2436" t="str">
            <v>Kitchen MFG Department</v>
          </cell>
          <cell r="J2436" t="str">
            <v>LGEVHA.Cooking Production Unit</v>
          </cell>
          <cell r="K2436" t="str">
            <v>Cooking MFG</v>
          </cell>
          <cell r="L2436" t="str">
            <v>HS</v>
          </cell>
          <cell r="M2436" t="str">
            <v>Manufacturing</v>
          </cell>
          <cell r="N2436" t="str">
            <v>Manufacturing</v>
          </cell>
          <cell r="O2436" t="str">
            <v>Haiphong/VN</v>
          </cell>
          <cell r="P2436" t="str">
            <v>Manufacturing</v>
          </cell>
          <cell r="Q2436" t="str">
            <v>Production Management</v>
          </cell>
          <cell r="R2436" t="str">
            <v>Line Operation Management</v>
          </cell>
          <cell r="S2436" t="str">
            <v>Regular</v>
          </cell>
          <cell r="T2436" t="str">
            <v>Operator</v>
          </cell>
          <cell r="U2436" t="str">
            <v>O1</v>
          </cell>
          <cell r="V2436" t="str">
            <v>O1</v>
          </cell>
          <cell r="X2436" t="str">
            <v>worker</v>
          </cell>
          <cell r="Y2436" t="str">
            <v>worker</v>
          </cell>
          <cell r="Z2436">
            <v>45820</v>
          </cell>
          <cell r="AA2436">
            <v>45820</v>
          </cell>
        </row>
        <row r="2437">
          <cell r="B2437" t="str">
            <v>VH100704</v>
          </cell>
          <cell r="D2437" t="str">
            <v>QUAN, HUNG TRONG. HUNG, QUAN TRONG.</v>
          </cell>
          <cell r="E2437" t="str">
            <v>Asia Region</v>
          </cell>
          <cell r="F2437" t="str">
            <v>Production</v>
          </cell>
          <cell r="G2437" t="str">
            <v>LGEVH</v>
          </cell>
          <cell r="H2437" t="str">
            <v>HS Division</v>
          </cell>
          <cell r="I2437" t="str">
            <v>Kitchen Material Team</v>
          </cell>
          <cell r="J2437" t="str">
            <v>LGEVHA.Cooking Inventory Control</v>
          </cell>
          <cell r="K2437" t="str">
            <v>Kitchen Material</v>
          </cell>
          <cell r="L2437" t="str">
            <v>HS</v>
          </cell>
          <cell r="M2437" t="str">
            <v>Manufacturing</v>
          </cell>
          <cell r="N2437" t="str">
            <v>Manufacturing</v>
          </cell>
          <cell r="O2437" t="str">
            <v>Haiphong/VN</v>
          </cell>
          <cell r="P2437" t="str">
            <v>Manufacturing</v>
          </cell>
          <cell r="Q2437" t="str">
            <v>Production Management</v>
          </cell>
          <cell r="R2437" t="str">
            <v>Line Operation Management</v>
          </cell>
          <cell r="S2437" t="str">
            <v>Regular</v>
          </cell>
          <cell r="T2437" t="str">
            <v>Operator</v>
          </cell>
          <cell r="U2437" t="str">
            <v>O1</v>
          </cell>
          <cell r="V2437" t="str">
            <v>O1</v>
          </cell>
          <cell r="X2437" t="str">
            <v>worker</v>
          </cell>
          <cell r="Y2437" t="str">
            <v>worker</v>
          </cell>
          <cell r="Z2437">
            <v>45820</v>
          </cell>
          <cell r="AA2437">
            <v>45820</v>
          </cell>
        </row>
        <row r="2438">
          <cell r="B2438" t="str">
            <v>VH100654</v>
          </cell>
          <cell r="D2438" t="str">
            <v>NGUYEN, DU THE. DU, NGUYEN THE.</v>
          </cell>
          <cell r="E2438" t="str">
            <v>Asia Region</v>
          </cell>
          <cell r="F2438" t="str">
            <v>Production</v>
          </cell>
          <cell r="G2438" t="str">
            <v>LGEVH</v>
          </cell>
          <cell r="H2438" t="str">
            <v>HS Division</v>
          </cell>
          <cell r="I2438" t="str">
            <v>Kitchen Material Team</v>
          </cell>
          <cell r="J2438" t="str">
            <v>LGEVHA.Cooking Inventory Control</v>
          </cell>
          <cell r="K2438" t="str">
            <v>Kitchen Material</v>
          </cell>
          <cell r="L2438" t="str">
            <v>HS</v>
          </cell>
          <cell r="M2438" t="str">
            <v>Manufacturing</v>
          </cell>
          <cell r="N2438" t="str">
            <v>Manufacturing</v>
          </cell>
          <cell r="O2438" t="str">
            <v>Haiphong/VN</v>
          </cell>
          <cell r="P2438" t="str">
            <v>Manufacturing</v>
          </cell>
          <cell r="Q2438" t="str">
            <v>Production Management</v>
          </cell>
          <cell r="R2438" t="str">
            <v>Material Storage Management</v>
          </cell>
          <cell r="S2438" t="str">
            <v>Regular</v>
          </cell>
          <cell r="T2438" t="str">
            <v>Staff</v>
          </cell>
          <cell r="U2438" t="str">
            <v>G2</v>
          </cell>
          <cell r="V2438" t="str">
            <v>G2</v>
          </cell>
          <cell r="X2438" t="str">
            <v>expert</v>
          </cell>
          <cell r="Y2438" t="str">
            <v>expert</v>
          </cell>
          <cell r="Z2438">
            <v>45824</v>
          </cell>
          <cell r="AA2438">
            <v>45824</v>
          </cell>
        </row>
        <row r="2439">
          <cell r="B2439" t="str">
            <v>VH100705</v>
          </cell>
          <cell r="C2439" t="str">
            <v>270466</v>
          </cell>
          <cell r="D2439" t="str">
            <v>Lee, ByungKwon</v>
          </cell>
          <cell r="E2439" t="str">
            <v>Asia Region</v>
          </cell>
          <cell r="F2439" t="str">
            <v>Production</v>
          </cell>
          <cell r="G2439" t="str">
            <v>LGEVH</v>
          </cell>
          <cell r="H2439" t="str">
            <v>IVI Division</v>
          </cell>
          <cell r="I2439" t="str">
            <v>IVI QA Department</v>
          </cell>
          <cell r="J2439" t="str">
            <v>LGEVHA.IVI QA Department</v>
          </cell>
          <cell r="K2439" t="str">
            <v>IVI QA</v>
          </cell>
          <cell r="L2439" t="str">
            <v>IVI</v>
          </cell>
          <cell r="M2439" t="str">
            <v>Quality</v>
          </cell>
          <cell r="N2439" t="str">
            <v>Quality</v>
          </cell>
          <cell r="O2439" t="str">
            <v>Haiphong/VN</v>
          </cell>
          <cell r="P2439" t="str">
            <v>Quality</v>
          </cell>
          <cell r="Q2439" t="str">
            <v>Quality Strategy</v>
          </cell>
          <cell r="R2439" t="str">
            <v>Quality Process Management</v>
          </cell>
          <cell r="S2439" t="str">
            <v>Regular</v>
          </cell>
          <cell r="T2439" t="str">
            <v>Staff</v>
          </cell>
          <cell r="U2439" t="str">
            <v>P3</v>
          </cell>
          <cell r="V2439" t="str">
            <v>P3</v>
          </cell>
          <cell r="X2439" t="str">
            <v>책임</v>
          </cell>
          <cell r="Y2439" t="str">
            <v>책임</v>
          </cell>
          <cell r="Z2439">
            <v>45823</v>
          </cell>
          <cell r="AA2439">
            <v>45823</v>
          </cell>
        </row>
        <row r="2440">
          <cell r="B2440" t="str">
            <v>VH100706</v>
          </cell>
          <cell r="C2440" t="str">
            <v>243631</v>
          </cell>
          <cell r="D2440" t="str">
            <v>Park, Sang Jun</v>
          </cell>
          <cell r="E2440" t="str">
            <v>Asia Region</v>
          </cell>
          <cell r="F2440" t="str">
            <v>Production</v>
          </cell>
          <cell r="G2440" t="str">
            <v>LGEVH</v>
          </cell>
          <cell r="H2440" t="str">
            <v>HR/Supporting Department</v>
          </cell>
          <cell r="J2440" t="str">
            <v>LGEVHA.HR/Supporting Department</v>
          </cell>
          <cell r="K2440" t="str">
            <v>HRD</v>
          </cell>
          <cell r="L2440" t="str">
            <v>Common</v>
          </cell>
          <cell r="M2440" t="str">
            <v>HR</v>
          </cell>
          <cell r="N2440" t="str">
            <v>HR</v>
          </cell>
          <cell r="O2440" t="str">
            <v>Haiphong/VN</v>
          </cell>
          <cell r="P2440" t="str">
            <v>HR</v>
          </cell>
          <cell r="Q2440" t="str">
            <v>HRM</v>
          </cell>
          <cell r="R2440" t="str">
            <v>HR BP</v>
          </cell>
          <cell r="S2440" t="str">
            <v>Regular</v>
          </cell>
          <cell r="T2440" t="str">
            <v>Staff</v>
          </cell>
          <cell r="U2440" t="str">
            <v>P3</v>
          </cell>
          <cell r="V2440" t="str">
            <v>P3</v>
          </cell>
          <cell r="X2440" t="str">
            <v>책임</v>
          </cell>
          <cell r="Y2440" t="str">
            <v>책임</v>
          </cell>
          <cell r="Z2440">
            <v>45824</v>
          </cell>
          <cell r="AA2440">
            <v>45824</v>
          </cell>
        </row>
        <row r="2441">
          <cell r="B2441" t="str">
            <v>VH100708</v>
          </cell>
          <cell r="D2441" t="str">
            <v>VU, DUNG MANH. DUNG, VU MANH.</v>
          </cell>
          <cell r="E2441" t="str">
            <v>Asia Region</v>
          </cell>
          <cell r="F2441" t="str">
            <v>Production</v>
          </cell>
          <cell r="G2441" t="str">
            <v>LGEVH</v>
          </cell>
          <cell r="H2441" t="str">
            <v>HS Division</v>
          </cell>
          <cell r="I2441" t="str">
            <v>Kitchen QA Team</v>
          </cell>
          <cell r="J2441" t="str">
            <v>LGEVHA.Cooking OQA/DQA Part</v>
          </cell>
          <cell r="K2441" t="str">
            <v>Kitchen QA</v>
          </cell>
          <cell r="L2441" t="str">
            <v>HS</v>
          </cell>
          <cell r="M2441" t="str">
            <v>Quality</v>
          </cell>
          <cell r="N2441" t="str">
            <v>Quality</v>
          </cell>
          <cell r="O2441" t="str">
            <v>LGE DUMMY Location</v>
          </cell>
          <cell r="P2441" t="str">
            <v>Quality</v>
          </cell>
          <cell r="Q2441" t="str">
            <v>Quality Assurance</v>
          </cell>
          <cell r="R2441" t="str">
            <v>Outgoing Quality Assurance</v>
          </cell>
          <cell r="S2441" t="str">
            <v>Regular</v>
          </cell>
          <cell r="T2441" t="str">
            <v>Operator</v>
          </cell>
          <cell r="U2441" t="str">
            <v>O2</v>
          </cell>
          <cell r="V2441" t="str">
            <v>O2</v>
          </cell>
          <cell r="X2441" t="str">
            <v>technician</v>
          </cell>
          <cell r="Y2441" t="str">
            <v>technician</v>
          </cell>
          <cell r="Z2441">
            <v>45828</v>
          </cell>
          <cell r="AA2441">
            <v>45828</v>
          </cell>
        </row>
        <row r="2442">
          <cell r="B2442" t="str">
            <v>VH100709</v>
          </cell>
          <cell r="D2442" t="str">
            <v>NGUYEN, CANH THANH. NGUYEN, CANH THANH.</v>
          </cell>
          <cell r="E2442" t="str">
            <v>Asia Region</v>
          </cell>
          <cell r="F2442" t="str">
            <v>Production</v>
          </cell>
          <cell r="G2442" t="str">
            <v>LGEVH</v>
          </cell>
          <cell r="H2442" t="str">
            <v>HS Division</v>
          </cell>
          <cell r="I2442" t="str">
            <v>Kitchen QA Team</v>
          </cell>
          <cell r="J2442" t="str">
            <v>LGEVHA.Kitchen OQA/DQA Part</v>
          </cell>
          <cell r="K2442" t="str">
            <v>Kitchen QA</v>
          </cell>
          <cell r="L2442" t="str">
            <v>HS</v>
          </cell>
          <cell r="M2442" t="str">
            <v>Quality</v>
          </cell>
          <cell r="N2442" t="str">
            <v>Quality</v>
          </cell>
          <cell r="O2442" t="str">
            <v>Haiphong/VN</v>
          </cell>
          <cell r="P2442" t="str">
            <v>Quality</v>
          </cell>
          <cell r="Q2442" t="str">
            <v>Quality Assurance</v>
          </cell>
          <cell r="R2442" t="str">
            <v>Outgoing Quality Assurance</v>
          </cell>
          <cell r="S2442" t="str">
            <v>Regular</v>
          </cell>
          <cell r="T2442" t="str">
            <v>Operator</v>
          </cell>
          <cell r="U2442" t="str">
            <v>O1</v>
          </cell>
          <cell r="V2442" t="str">
            <v>O1</v>
          </cell>
          <cell r="X2442" t="str">
            <v>worker</v>
          </cell>
          <cell r="Y2442" t="str">
            <v>worker</v>
          </cell>
          <cell r="Z2442">
            <v>45828</v>
          </cell>
          <cell r="AA2442">
            <v>45828</v>
          </cell>
        </row>
        <row r="2443">
          <cell r="B2443" t="str">
            <v>VH100712</v>
          </cell>
          <cell r="D2443" t="str">
            <v>PHAM, QUAN MINH. QUAN, PHAM MINH.</v>
          </cell>
          <cell r="E2443" t="str">
            <v>Asia Region</v>
          </cell>
          <cell r="F2443" t="str">
            <v>Production</v>
          </cell>
          <cell r="G2443" t="str">
            <v>LGEVH</v>
          </cell>
          <cell r="H2443" t="str">
            <v>HS Division</v>
          </cell>
          <cell r="I2443" t="str">
            <v>Kitchen QA Team</v>
          </cell>
          <cell r="J2443" t="str">
            <v>LGEVHA.Cooking LQC</v>
          </cell>
          <cell r="K2443" t="str">
            <v>Kitchen QA</v>
          </cell>
          <cell r="L2443" t="str">
            <v>HS</v>
          </cell>
          <cell r="M2443" t="str">
            <v>Quality</v>
          </cell>
          <cell r="N2443" t="str">
            <v>Quality</v>
          </cell>
          <cell r="O2443" t="str">
            <v>Haiphong/VN</v>
          </cell>
          <cell r="P2443" t="str">
            <v>Manufacturing</v>
          </cell>
          <cell r="Q2443" t="str">
            <v>Production Management</v>
          </cell>
          <cell r="R2443" t="str">
            <v>Line Operation Management</v>
          </cell>
          <cell r="S2443" t="str">
            <v>Regular</v>
          </cell>
          <cell r="T2443" t="str">
            <v>Operator</v>
          </cell>
          <cell r="U2443" t="str">
            <v>O1</v>
          </cell>
          <cell r="V2443" t="str">
            <v>O1</v>
          </cell>
          <cell r="X2443" t="str">
            <v>worker</v>
          </cell>
          <cell r="Y2443" t="str">
            <v>worker</v>
          </cell>
          <cell r="Z2443">
            <v>45828</v>
          </cell>
          <cell r="AA2443">
            <v>45828</v>
          </cell>
        </row>
        <row r="2444">
          <cell r="B2444" t="str">
            <v>VH100715</v>
          </cell>
          <cell r="D2444" t="str">
            <v>NGUYEN, ANH DONG. ANH, NGUYEN DONG.</v>
          </cell>
          <cell r="E2444" t="str">
            <v>Asia Region</v>
          </cell>
          <cell r="F2444" t="str">
            <v>Production</v>
          </cell>
          <cell r="G2444" t="str">
            <v>LGEVH</v>
          </cell>
          <cell r="H2444" t="str">
            <v>IVI Division</v>
          </cell>
          <cell r="I2444" t="str">
            <v>IVI Production Department</v>
          </cell>
          <cell r="J2444" t="str">
            <v>LGEVHA.PBM LQC Part</v>
          </cell>
          <cell r="K2444" t="str">
            <v>PBM</v>
          </cell>
          <cell r="L2444" t="str">
            <v>IVI</v>
          </cell>
          <cell r="M2444" t="str">
            <v>Manufacturing</v>
          </cell>
          <cell r="N2444" t="str">
            <v>Manufacturing</v>
          </cell>
          <cell r="O2444" t="str">
            <v>Haiphong/VN</v>
          </cell>
          <cell r="P2444" t="str">
            <v>Manufacturing</v>
          </cell>
          <cell r="Q2444" t="str">
            <v>Production Management</v>
          </cell>
          <cell r="R2444" t="str">
            <v>Line Operation Management</v>
          </cell>
          <cell r="S2444" t="str">
            <v>Regular</v>
          </cell>
          <cell r="T2444" t="str">
            <v>Staff</v>
          </cell>
          <cell r="U2444" t="str">
            <v>G1</v>
          </cell>
          <cell r="V2444" t="str">
            <v>G1</v>
          </cell>
          <cell r="X2444" t="str">
            <v>staff</v>
          </cell>
          <cell r="Y2444" t="str">
            <v>staff</v>
          </cell>
          <cell r="Z2444">
            <v>45828</v>
          </cell>
          <cell r="AA2444">
            <v>45828</v>
          </cell>
        </row>
        <row r="2445">
          <cell r="B2445" t="str">
            <v>VH100720</v>
          </cell>
          <cell r="D2445" t="str">
            <v>NGUYEN, DUC TRONG. DUC, NGUYEN TRONG.</v>
          </cell>
          <cell r="E2445" t="str">
            <v>Asia Region</v>
          </cell>
          <cell r="F2445" t="str">
            <v>Production</v>
          </cell>
          <cell r="G2445" t="str">
            <v>LGEVH</v>
          </cell>
          <cell r="H2445" t="str">
            <v>IVI Division</v>
          </cell>
          <cell r="I2445" t="str">
            <v>IVI PD Team</v>
          </cell>
          <cell r="J2445" t="str">
            <v>LGEVHA.CID/Cluster/HUD Project Develop Part</v>
          </cell>
          <cell r="K2445" t="str">
            <v>IVI PD</v>
          </cell>
          <cell r="L2445" t="str">
            <v>IVI</v>
          </cell>
          <cell r="M2445" t="str">
            <v>R&amp;D</v>
          </cell>
          <cell r="N2445" t="str">
            <v>R&amp;D</v>
          </cell>
          <cell r="O2445" t="str">
            <v>Haiphong/VN</v>
          </cell>
          <cell r="P2445" t="str">
            <v>R&amp;D Planning</v>
          </cell>
          <cell r="Q2445" t="str">
            <v>R&amp;D Planning/Support</v>
          </cell>
          <cell r="R2445" t="str">
            <v>R&amp;D Resources Management</v>
          </cell>
          <cell r="S2445" t="str">
            <v>Regular</v>
          </cell>
          <cell r="T2445" t="str">
            <v>Staff</v>
          </cell>
          <cell r="U2445" t="str">
            <v>G1</v>
          </cell>
          <cell r="V2445" t="str">
            <v>G1</v>
          </cell>
          <cell r="X2445" t="str">
            <v>staff</v>
          </cell>
          <cell r="Y2445" t="str">
            <v>staff</v>
          </cell>
          <cell r="Z2445">
            <v>45828</v>
          </cell>
          <cell r="AA2445">
            <v>45828</v>
          </cell>
        </row>
        <row r="2446">
          <cell r="B2446" t="str">
            <v>VH100713</v>
          </cell>
          <cell r="D2446" t="str">
            <v>PHUNG, ANH VAN. ANH, PHUNG VAN.</v>
          </cell>
          <cell r="E2446" t="str">
            <v>Asia Region</v>
          </cell>
          <cell r="F2446" t="str">
            <v>Production</v>
          </cell>
          <cell r="G2446" t="str">
            <v>LGEVH</v>
          </cell>
          <cell r="H2446" t="str">
            <v>Business Management Department</v>
          </cell>
          <cell r="I2446" t="str">
            <v>Business Planning Team</v>
          </cell>
          <cell r="J2446" t="str">
            <v>LGEVHA.Business Planning Team</v>
          </cell>
          <cell r="K2446" t="str">
            <v>BP</v>
          </cell>
          <cell r="L2446" t="str">
            <v>Common</v>
          </cell>
          <cell r="M2446" t="str">
            <v>Finance</v>
          </cell>
          <cell r="N2446" t="str">
            <v>Finance</v>
          </cell>
          <cell r="O2446" t="str">
            <v>Haiphong/VN</v>
          </cell>
          <cell r="P2446" t="str">
            <v>Finance</v>
          </cell>
          <cell r="Q2446" t="str">
            <v>Business Planning/Management</v>
          </cell>
          <cell r="R2446" t="str">
            <v>Business Planning/Management</v>
          </cell>
          <cell r="S2446" t="str">
            <v>Regular</v>
          </cell>
          <cell r="T2446" t="str">
            <v>Staff</v>
          </cell>
          <cell r="U2446" t="str">
            <v>G1</v>
          </cell>
          <cell r="V2446" t="str">
            <v>G1</v>
          </cell>
          <cell r="X2446" t="str">
            <v>staff</v>
          </cell>
          <cell r="Y2446" t="str">
            <v>staff</v>
          </cell>
          <cell r="Z2446">
            <v>45831</v>
          </cell>
          <cell r="AA2446">
            <v>45831</v>
          </cell>
        </row>
        <row r="2447">
          <cell r="B2447" t="str">
            <v>VH100717</v>
          </cell>
          <cell r="D2447" t="str">
            <v>NGUYEN, HAI HUU. HAI, NGUYEN HUU.</v>
          </cell>
          <cell r="E2447" t="str">
            <v>Asia Region</v>
          </cell>
          <cell r="F2447" t="str">
            <v>Production</v>
          </cell>
          <cell r="G2447" t="str">
            <v>LGEVH</v>
          </cell>
          <cell r="H2447" t="str">
            <v>HS Division</v>
          </cell>
          <cell r="I2447" t="str">
            <v>HS LD Department</v>
          </cell>
          <cell r="J2447" t="str">
            <v>LGEVHA.Cooking Development Part</v>
          </cell>
          <cell r="K2447" t="str">
            <v>Cooking LD</v>
          </cell>
          <cell r="L2447" t="str">
            <v>HS</v>
          </cell>
          <cell r="M2447" t="str">
            <v>R&amp;D</v>
          </cell>
          <cell r="N2447" t="str">
            <v>R&amp;D</v>
          </cell>
          <cell r="O2447" t="str">
            <v>Haiphong/VN</v>
          </cell>
          <cell r="P2447" t="str">
            <v>R&amp;D Planning</v>
          </cell>
          <cell r="Q2447" t="str">
            <v>R&amp;D Planning/Support</v>
          </cell>
          <cell r="R2447" t="str">
            <v>R&amp;D Resources Management</v>
          </cell>
          <cell r="S2447" t="str">
            <v>Regular</v>
          </cell>
          <cell r="T2447" t="str">
            <v>Staff</v>
          </cell>
          <cell r="U2447" t="str">
            <v>G1</v>
          </cell>
          <cell r="V2447" t="str">
            <v>G1</v>
          </cell>
          <cell r="X2447" t="str">
            <v>staff</v>
          </cell>
          <cell r="Y2447" t="str">
            <v>staff</v>
          </cell>
          <cell r="Z2447">
            <v>45831</v>
          </cell>
          <cell r="AA2447">
            <v>45831</v>
          </cell>
        </row>
        <row r="2448">
          <cell r="B2448" t="str">
            <v>VH100719</v>
          </cell>
          <cell r="D2448" t="str">
            <v>NGUYEN, ANH HONG. ANH, NGUYEN HONG.</v>
          </cell>
          <cell r="E2448" t="str">
            <v>Asia Region</v>
          </cell>
          <cell r="F2448" t="str">
            <v>Production</v>
          </cell>
          <cell r="G2448" t="str">
            <v>LGEVH</v>
          </cell>
          <cell r="H2448" t="str">
            <v>Business Management Department</v>
          </cell>
          <cell r="I2448" t="str">
            <v>Business Planning Team</v>
          </cell>
          <cell r="J2448" t="str">
            <v>LGEVHA.Business Planning Team</v>
          </cell>
          <cell r="K2448" t="str">
            <v>BP</v>
          </cell>
          <cell r="L2448" t="str">
            <v>Common</v>
          </cell>
          <cell r="M2448" t="str">
            <v>Finance</v>
          </cell>
          <cell r="N2448" t="str">
            <v>Finance</v>
          </cell>
          <cell r="O2448" t="str">
            <v>Haiphong/VN</v>
          </cell>
          <cell r="P2448" t="str">
            <v>Finance</v>
          </cell>
          <cell r="Q2448" t="str">
            <v>Business Planning/Management</v>
          </cell>
          <cell r="R2448" t="str">
            <v>Business Planning/Management</v>
          </cell>
          <cell r="S2448" t="str">
            <v>Regular</v>
          </cell>
          <cell r="T2448" t="str">
            <v>Staff</v>
          </cell>
          <cell r="U2448" t="str">
            <v>G1</v>
          </cell>
          <cell r="V2448" t="str">
            <v>G1</v>
          </cell>
          <cell r="X2448" t="str">
            <v>staff</v>
          </cell>
          <cell r="Y2448" t="str">
            <v>staff</v>
          </cell>
          <cell r="Z2448">
            <v>45831</v>
          </cell>
          <cell r="AA2448">
            <v>45831</v>
          </cell>
        </row>
        <row r="2449">
          <cell r="B2449" t="str">
            <v>VH100721</v>
          </cell>
          <cell r="C2449" t="str">
            <v>111451</v>
          </cell>
          <cell r="D2449" t="str">
            <v>HAN, SEUNG YOUB</v>
          </cell>
          <cell r="E2449" t="str">
            <v>Asia Region</v>
          </cell>
          <cell r="F2449" t="str">
            <v>Production</v>
          </cell>
          <cell r="G2449" t="str">
            <v>LGEVH</v>
          </cell>
          <cell r="H2449" t="str">
            <v>IVI Division</v>
          </cell>
          <cell r="I2449" t="str">
            <v>IVI Production Department</v>
          </cell>
          <cell r="J2449" t="str">
            <v>LGEVHA.IVI Production Department</v>
          </cell>
          <cell r="K2449" t="str">
            <v>IVI MFG</v>
          </cell>
          <cell r="L2449" t="str">
            <v>IVI</v>
          </cell>
          <cell r="M2449" t="str">
            <v>Manufacturing</v>
          </cell>
          <cell r="N2449" t="str">
            <v>Manufacturing</v>
          </cell>
          <cell r="O2449" t="str">
            <v>Haiphong/VN</v>
          </cell>
          <cell r="P2449" t="str">
            <v>Manufacturing</v>
          </cell>
          <cell r="Q2449" t="str">
            <v>Production Management</v>
          </cell>
          <cell r="R2449" t="str">
            <v>Line Operation Management</v>
          </cell>
          <cell r="S2449" t="str">
            <v>Regular</v>
          </cell>
          <cell r="T2449" t="str">
            <v>Staff</v>
          </cell>
          <cell r="U2449" t="str">
            <v>P3</v>
          </cell>
          <cell r="V2449" t="str">
            <v>P3</v>
          </cell>
          <cell r="X2449" t="str">
            <v>책임</v>
          </cell>
          <cell r="Y2449" t="str">
            <v>책임</v>
          </cell>
          <cell r="Z2449">
            <v>45828</v>
          </cell>
          <cell r="AA2449">
            <v>45828</v>
          </cell>
        </row>
        <row r="2450">
          <cell r="B2450" t="str">
            <v>VH100722</v>
          </cell>
          <cell r="D2450" t="str">
            <v>NGUYEN, QUAN TRONG. QUAN, NGUYEN TRONG.</v>
          </cell>
          <cell r="E2450" t="str">
            <v>Asia Region</v>
          </cell>
          <cell r="F2450" t="str">
            <v>Production</v>
          </cell>
          <cell r="G2450" t="str">
            <v>LGEVH</v>
          </cell>
          <cell r="H2450" t="str">
            <v>HS Division</v>
          </cell>
          <cell r="I2450" t="str">
            <v>HS LD Department</v>
          </cell>
          <cell r="J2450" t="str">
            <v>LGEVHA.Cooking Development Part</v>
          </cell>
          <cell r="K2450" t="str">
            <v>Cooking LD</v>
          </cell>
          <cell r="L2450" t="str">
            <v>HS</v>
          </cell>
          <cell r="M2450" t="str">
            <v>R&amp;D</v>
          </cell>
          <cell r="N2450" t="str">
            <v>R&amp;D</v>
          </cell>
          <cell r="O2450" t="str">
            <v>Haiphong/VN</v>
          </cell>
          <cell r="P2450" t="str">
            <v>R&amp;D Planning</v>
          </cell>
          <cell r="Q2450" t="str">
            <v>R&amp;D Planning/Support</v>
          </cell>
          <cell r="R2450" t="str">
            <v>R&amp;D Strategy/Planning</v>
          </cell>
          <cell r="S2450" t="str">
            <v>Regular</v>
          </cell>
          <cell r="T2450" t="str">
            <v>Staff</v>
          </cell>
          <cell r="U2450" t="str">
            <v>G1</v>
          </cell>
          <cell r="V2450" t="str">
            <v>G1</v>
          </cell>
          <cell r="X2450" t="str">
            <v>staff</v>
          </cell>
          <cell r="Y2450" t="str">
            <v>staff</v>
          </cell>
          <cell r="Z2450">
            <v>45834</v>
          </cell>
          <cell r="AA2450">
            <v>45834</v>
          </cell>
        </row>
        <row r="2451">
          <cell r="B2451" t="str">
            <v>VH100727</v>
          </cell>
          <cell r="D2451" t="str">
            <v>NGUYEN, TAN TRONG. NGUYEN, TAN TRONG.</v>
          </cell>
          <cell r="E2451" t="str">
            <v>Asia Region</v>
          </cell>
          <cell r="F2451" t="str">
            <v>Production</v>
          </cell>
          <cell r="G2451" t="str">
            <v>LGEVH</v>
          </cell>
          <cell r="H2451" t="str">
            <v>HS Division</v>
          </cell>
          <cell r="I2451" t="str">
            <v>Kitchen MFG Department</v>
          </cell>
          <cell r="J2451" t="str">
            <v>LGEVHA.Cooking Production Unit</v>
          </cell>
          <cell r="K2451" t="str">
            <v>Cooking MFG</v>
          </cell>
          <cell r="L2451" t="str">
            <v>HS</v>
          </cell>
          <cell r="M2451" t="str">
            <v>Manufacturing</v>
          </cell>
          <cell r="N2451" t="str">
            <v>Manufacturing</v>
          </cell>
          <cell r="O2451" t="str">
            <v>Haiphong/VN</v>
          </cell>
          <cell r="P2451" t="str">
            <v>Manufacturing</v>
          </cell>
          <cell r="Q2451" t="str">
            <v>Production Management</v>
          </cell>
          <cell r="R2451" t="str">
            <v>Line Operation Management</v>
          </cell>
          <cell r="S2451" t="str">
            <v>Regular</v>
          </cell>
          <cell r="T2451" t="str">
            <v>Operator</v>
          </cell>
          <cell r="U2451" t="str">
            <v>O1</v>
          </cell>
          <cell r="V2451" t="str">
            <v>O1</v>
          </cell>
          <cell r="X2451" t="str">
            <v>worker</v>
          </cell>
          <cell r="Y2451" t="str">
            <v>worker</v>
          </cell>
          <cell r="Z2451">
            <v>45834</v>
          </cell>
          <cell r="AA2451">
            <v>45834</v>
          </cell>
        </row>
        <row r="2452">
          <cell r="B2452" t="str">
            <v>VH100723</v>
          </cell>
          <cell r="D2452" t="str">
            <v>NGUYEN, LONG VAN. LONG, NGUYEN VAN.</v>
          </cell>
          <cell r="E2452" t="str">
            <v>Asia Region</v>
          </cell>
          <cell r="F2452" t="str">
            <v>Production</v>
          </cell>
          <cell r="G2452" t="str">
            <v>LGEVH</v>
          </cell>
          <cell r="H2452" t="str">
            <v>HS Division</v>
          </cell>
          <cell r="I2452" t="str">
            <v>Living QA Team</v>
          </cell>
          <cell r="J2452" t="str">
            <v>LGEVHA.WM SQA</v>
          </cell>
          <cell r="K2452" t="str">
            <v>Living QA</v>
          </cell>
          <cell r="L2452" t="str">
            <v>HS</v>
          </cell>
          <cell r="M2452" t="str">
            <v>Quality</v>
          </cell>
          <cell r="N2452" t="str">
            <v>Quality</v>
          </cell>
          <cell r="O2452" t="str">
            <v>Haiphong/VN</v>
          </cell>
          <cell r="P2452" t="str">
            <v>Quality</v>
          </cell>
          <cell r="Q2452" t="str">
            <v>Quality Assurance</v>
          </cell>
          <cell r="R2452" t="str">
            <v>Component/Supplier Quality Assurance</v>
          </cell>
          <cell r="S2452" t="str">
            <v>Regular</v>
          </cell>
          <cell r="T2452" t="str">
            <v>Staff</v>
          </cell>
          <cell r="U2452" t="str">
            <v>G1</v>
          </cell>
          <cell r="V2452" t="str">
            <v>G1</v>
          </cell>
          <cell r="X2452" t="str">
            <v>staff</v>
          </cell>
          <cell r="Y2452" t="str">
            <v>staff</v>
          </cell>
          <cell r="Z2452">
            <v>45838</v>
          </cell>
          <cell r="AA2452">
            <v>45838</v>
          </cell>
        </row>
        <row r="2453">
          <cell r="B2453" t="str">
            <v>VH100724</v>
          </cell>
          <cell r="D2453" t="str">
            <v>NGUYEN, ANH DINH HOANG. ANH, NGUYEN DINH HOANG.</v>
          </cell>
          <cell r="E2453" t="str">
            <v>Asia Region</v>
          </cell>
          <cell r="F2453" t="str">
            <v>Production</v>
          </cell>
          <cell r="G2453" t="str">
            <v>LGEVH</v>
          </cell>
          <cell r="H2453" t="str">
            <v>IVI Division</v>
          </cell>
          <cell r="I2453" t="str">
            <v>IVI LD Team 1</v>
          </cell>
          <cell r="J2453" t="str">
            <v>LGEVHA.IVI LD Cyber Security Part</v>
          </cell>
          <cell r="K2453" t="str">
            <v>IVI LD 1</v>
          </cell>
          <cell r="L2453" t="str">
            <v>IVI</v>
          </cell>
          <cell r="M2453" t="str">
            <v>R&amp;D</v>
          </cell>
          <cell r="N2453" t="str">
            <v>R&amp;D</v>
          </cell>
          <cell r="O2453" t="str">
            <v>Haiphong/VN</v>
          </cell>
          <cell r="P2453" t="str">
            <v>R&amp;D Planning</v>
          </cell>
          <cell r="Q2453" t="str">
            <v>R&amp;D Planning/Support</v>
          </cell>
          <cell r="R2453" t="str">
            <v>R&amp;D Strategy/Planning</v>
          </cell>
          <cell r="S2453" t="str">
            <v>Regular</v>
          </cell>
          <cell r="T2453" t="str">
            <v>Staff</v>
          </cell>
          <cell r="U2453" t="str">
            <v>G1</v>
          </cell>
          <cell r="V2453" t="str">
            <v>G1</v>
          </cell>
          <cell r="X2453" t="str">
            <v>staff</v>
          </cell>
          <cell r="Y2453" t="str">
            <v>staff</v>
          </cell>
          <cell r="Z2453">
            <v>45838</v>
          </cell>
          <cell r="AA2453">
            <v>45838</v>
          </cell>
        </row>
        <row r="2454">
          <cell r="B2454" t="str">
            <v>VH100725</v>
          </cell>
          <cell r="D2454" t="str">
            <v>NGUYEN, UYEN THI THAO. UYEN, NGUYEN THI THAO.</v>
          </cell>
          <cell r="E2454" t="str">
            <v>Asia Region</v>
          </cell>
          <cell r="F2454" t="str">
            <v>Production</v>
          </cell>
          <cell r="G2454" t="str">
            <v>LGEVH</v>
          </cell>
          <cell r="H2454" t="str">
            <v>HS Division</v>
          </cell>
          <cell r="I2454" t="str">
            <v>Kitchen Procurement Team</v>
          </cell>
          <cell r="J2454" t="str">
            <v>LGEVHA.Cooking Procurement Part</v>
          </cell>
          <cell r="K2454" t="str">
            <v>Kitchen Procurement</v>
          </cell>
          <cell r="L2454" t="str">
            <v>HS</v>
          </cell>
          <cell r="M2454" t="str">
            <v>Procurement</v>
          </cell>
          <cell r="N2454" t="str">
            <v>Procurement</v>
          </cell>
          <cell r="O2454" t="str">
            <v>Haiphong/VN</v>
          </cell>
          <cell r="P2454" t="str">
            <v>Procurement</v>
          </cell>
          <cell r="Q2454" t="str">
            <v>Procurement Engineering</v>
          </cell>
          <cell r="R2454" t="str">
            <v>Components Procurement</v>
          </cell>
          <cell r="S2454" t="str">
            <v>Regular</v>
          </cell>
          <cell r="T2454" t="str">
            <v>Staff</v>
          </cell>
          <cell r="U2454" t="str">
            <v>G1</v>
          </cell>
          <cell r="V2454" t="str">
            <v>G1</v>
          </cell>
          <cell r="X2454" t="str">
            <v>staff</v>
          </cell>
          <cell r="Y2454" t="str">
            <v>staff</v>
          </cell>
          <cell r="Z2454">
            <v>45838</v>
          </cell>
          <cell r="AA2454">
            <v>45838</v>
          </cell>
        </row>
        <row r="2455">
          <cell r="B2455" t="str">
            <v>VH100726</v>
          </cell>
          <cell r="D2455" t="str">
            <v>NGUYEN, DUNG MANH. DUNG, NGUYEN MANH.</v>
          </cell>
          <cell r="E2455" t="str">
            <v>Asia Region</v>
          </cell>
          <cell r="F2455" t="str">
            <v>Production</v>
          </cell>
          <cell r="G2455" t="str">
            <v>LGEVH</v>
          </cell>
          <cell r="H2455" t="str">
            <v>HR/Supporting Department</v>
          </cell>
          <cell r="I2455" t="str">
            <v>SHEE Team</v>
          </cell>
          <cell r="J2455" t="str">
            <v>LGEVHA.SHE Part</v>
          </cell>
          <cell r="K2455" t="str">
            <v>SHEE</v>
          </cell>
          <cell r="L2455" t="str">
            <v>Common</v>
          </cell>
          <cell r="M2455" t="str">
            <v>Administration</v>
          </cell>
          <cell r="N2455" t="str">
            <v>Administration</v>
          </cell>
          <cell r="O2455" t="str">
            <v>Haiphong/VN</v>
          </cell>
          <cell r="P2455" t="str">
            <v>SHEE</v>
          </cell>
          <cell r="Q2455" t="str">
            <v>SHEE</v>
          </cell>
          <cell r="R2455" t="str">
            <v>Safety Management</v>
          </cell>
          <cell r="S2455" t="str">
            <v>Regular</v>
          </cell>
          <cell r="T2455" t="str">
            <v>Staff</v>
          </cell>
          <cell r="U2455" t="str">
            <v>G1</v>
          </cell>
          <cell r="V2455" t="str">
            <v>G1</v>
          </cell>
          <cell r="X2455" t="str">
            <v>staff</v>
          </cell>
          <cell r="Y2455" t="str">
            <v>staff</v>
          </cell>
          <cell r="Z2455">
            <v>45838</v>
          </cell>
          <cell r="AA2455">
            <v>45838</v>
          </cell>
        </row>
        <row r="2456">
          <cell r="B2456" t="str">
            <v>VH100732</v>
          </cell>
          <cell r="D2456" t="str">
            <v>PHAM, NAM DUC. NAM, PHAM DUC.</v>
          </cell>
          <cell r="E2456" t="str">
            <v>Asia Region</v>
          </cell>
          <cell r="F2456" t="str">
            <v>Production</v>
          </cell>
          <cell r="G2456" t="str">
            <v>LGEVH</v>
          </cell>
          <cell r="H2456" t="str">
            <v>HS Division</v>
          </cell>
          <cell r="I2456" t="str">
            <v>Kitchen QA Team</v>
          </cell>
          <cell r="J2456" t="str">
            <v>LGEVHA.Cooking LQC</v>
          </cell>
          <cell r="K2456" t="str">
            <v>Kitchen QA</v>
          </cell>
          <cell r="L2456" t="str">
            <v>HS</v>
          </cell>
          <cell r="M2456" t="str">
            <v>Quality</v>
          </cell>
          <cell r="N2456" t="str">
            <v>Quality</v>
          </cell>
          <cell r="O2456" t="str">
            <v>Haiphong/VN</v>
          </cell>
          <cell r="P2456" t="str">
            <v>Quality</v>
          </cell>
          <cell r="Q2456" t="str">
            <v>Quality Assurance</v>
          </cell>
          <cell r="R2456" t="str">
            <v>LQC</v>
          </cell>
          <cell r="S2456" t="str">
            <v>Regular</v>
          </cell>
          <cell r="T2456" t="str">
            <v>Operator</v>
          </cell>
          <cell r="U2456" t="str">
            <v>O2</v>
          </cell>
          <cell r="V2456" t="str">
            <v>O2</v>
          </cell>
          <cell r="X2456" t="str">
            <v>technician</v>
          </cell>
          <cell r="Y2456" t="str">
            <v>technician</v>
          </cell>
          <cell r="Z2456">
            <v>45841</v>
          </cell>
          <cell r="AA2456">
            <v>45841</v>
          </cell>
        </row>
        <row r="2457">
          <cell r="B2457" t="str">
            <v>VH100733</v>
          </cell>
          <cell r="D2457" t="str">
            <v>NGUYEN, HUNG HUU. HUNG, NGUYEN HUU.</v>
          </cell>
          <cell r="E2457" t="str">
            <v>Asia Region</v>
          </cell>
          <cell r="F2457" t="str">
            <v>Production</v>
          </cell>
          <cell r="G2457" t="str">
            <v>LGEVH</v>
          </cell>
          <cell r="H2457" t="str">
            <v>HS Division</v>
          </cell>
          <cell r="I2457" t="str">
            <v>Kitchen MFG Department</v>
          </cell>
          <cell r="J2457" t="str">
            <v>LGEVHA.Cooking Production Unit</v>
          </cell>
          <cell r="K2457" t="str">
            <v>Cooking MFG</v>
          </cell>
          <cell r="L2457" t="str">
            <v>HS</v>
          </cell>
          <cell r="M2457" t="str">
            <v>Manufacturing</v>
          </cell>
          <cell r="N2457" t="str">
            <v>Manufacturing</v>
          </cell>
          <cell r="O2457" t="str">
            <v>Haiphong/VN</v>
          </cell>
          <cell r="P2457" t="str">
            <v>Manufacturing</v>
          </cell>
          <cell r="Q2457" t="str">
            <v>Production Management</v>
          </cell>
          <cell r="R2457" t="str">
            <v>Line Operation Management</v>
          </cell>
          <cell r="S2457" t="str">
            <v>Regular</v>
          </cell>
          <cell r="T2457" t="str">
            <v>Operator</v>
          </cell>
          <cell r="U2457" t="str">
            <v>O1</v>
          </cell>
          <cell r="V2457" t="str">
            <v>O1</v>
          </cell>
          <cell r="X2457" t="str">
            <v>worker</v>
          </cell>
          <cell r="Y2457" t="str">
            <v>worker</v>
          </cell>
          <cell r="Z2457">
            <v>45841</v>
          </cell>
          <cell r="AA2457">
            <v>45841</v>
          </cell>
        </row>
        <row r="2458">
          <cell r="B2458" t="str">
            <v>VH100734</v>
          </cell>
          <cell r="D2458" t="str">
            <v>DO, CANH VAN. CANH, DO VAN.</v>
          </cell>
          <cell r="E2458" t="str">
            <v>Asia Region</v>
          </cell>
          <cell r="F2458" t="str">
            <v>Production</v>
          </cell>
          <cell r="G2458" t="str">
            <v>LGEVH</v>
          </cell>
          <cell r="H2458" t="str">
            <v>HS Division</v>
          </cell>
          <cell r="I2458" t="str">
            <v>Kitchen Material Team</v>
          </cell>
          <cell r="J2458" t="str">
            <v>LGEVHA.Cooking Inventory Control</v>
          </cell>
          <cell r="K2458" t="str">
            <v>Kitchen Material</v>
          </cell>
          <cell r="L2458" t="str">
            <v>HS</v>
          </cell>
          <cell r="M2458" t="str">
            <v>Manufacturing</v>
          </cell>
          <cell r="N2458" t="str">
            <v>Manufacturing</v>
          </cell>
          <cell r="O2458" t="str">
            <v>Haiphong/VN</v>
          </cell>
          <cell r="P2458" t="str">
            <v>Manufacturing</v>
          </cell>
          <cell r="Q2458" t="str">
            <v>Production Management</v>
          </cell>
          <cell r="R2458" t="str">
            <v>Line Operation Management</v>
          </cell>
          <cell r="S2458" t="str">
            <v>Regular</v>
          </cell>
          <cell r="T2458" t="str">
            <v>Operator</v>
          </cell>
          <cell r="U2458" t="str">
            <v>O2</v>
          </cell>
          <cell r="V2458" t="str">
            <v>O2</v>
          </cell>
          <cell r="X2458" t="str">
            <v>technician</v>
          </cell>
          <cell r="Y2458" t="str">
            <v>technician</v>
          </cell>
          <cell r="Z2458">
            <v>45841</v>
          </cell>
          <cell r="AA2458">
            <v>45841</v>
          </cell>
        </row>
        <row r="2459">
          <cell r="B2459" t="str">
            <v>VH100736</v>
          </cell>
          <cell r="D2459" t="str">
            <v>NGUYEN, LONG DUC. LONG, NGUYEN DUC.</v>
          </cell>
          <cell r="E2459" t="str">
            <v>Asia Region</v>
          </cell>
          <cell r="F2459" t="str">
            <v>Production</v>
          </cell>
          <cell r="G2459" t="str">
            <v>LGEVH</v>
          </cell>
          <cell r="H2459" t="str">
            <v>IVI Division</v>
          </cell>
          <cell r="I2459" t="str">
            <v>IVI LD Team 1</v>
          </cell>
          <cell r="J2459" t="str">
            <v>LGEVHA.IVI LD Cyber Security Part</v>
          </cell>
          <cell r="K2459" t="str">
            <v>IVI LD 1</v>
          </cell>
          <cell r="L2459" t="str">
            <v>IVI</v>
          </cell>
          <cell r="M2459" t="str">
            <v>R&amp;D</v>
          </cell>
          <cell r="N2459" t="str">
            <v>R&amp;D</v>
          </cell>
          <cell r="O2459" t="str">
            <v>Haiphong/VN</v>
          </cell>
          <cell r="P2459" t="str">
            <v>R&amp;D Planning</v>
          </cell>
          <cell r="Q2459" t="str">
            <v>R&amp;D Planning/Support</v>
          </cell>
          <cell r="R2459" t="str">
            <v>R&amp;D Strategy/Planning</v>
          </cell>
          <cell r="S2459" t="str">
            <v>Regular</v>
          </cell>
          <cell r="T2459" t="str">
            <v>Staff</v>
          </cell>
          <cell r="U2459" t="str">
            <v>G1</v>
          </cell>
          <cell r="V2459" t="str">
            <v>G1</v>
          </cell>
          <cell r="X2459" t="str">
            <v>staff</v>
          </cell>
          <cell r="Y2459" t="str">
            <v>staff</v>
          </cell>
          <cell r="Z2459">
            <v>45845</v>
          </cell>
          <cell r="AA2459">
            <v>45845</v>
          </cell>
        </row>
        <row r="2460">
          <cell r="B2460" t="str">
            <v>VH100737</v>
          </cell>
          <cell r="D2460" t="str">
            <v>BUI, DUC VIET. DUC, BUI VIET.</v>
          </cell>
          <cell r="E2460" t="str">
            <v>Asia Region</v>
          </cell>
          <cell r="F2460" t="str">
            <v>Production</v>
          </cell>
          <cell r="G2460" t="str">
            <v>LGEVH</v>
          </cell>
          <cell r="H2460" t="str">
            <v>IVI Division</v>
          </cell>
          <cell r="I2460" t="str">
            <v>IVI LD Team 1</v>
          </cell>
          <cell r="J2460" t="str">
            <v>LGEVHA.IVI LD Cyber Security Part</v>
          </cell>
          <cell r="K2460" t="str">
            <v>IVI LD 1</v>
          </cell>
          <cell r="L2460" t="str">
            <v>IVI</v>
          </cell>
          <cell r="M2460" t="str">
            <v>R&amp;D</v>
          </cell>
          <cell r="N2460" t="str">
            <v>R&amp;D</v>
          </cell>
          <cell r="O2460" t="str">
            <v>Haiphong/VN</v>
          </cell>
          <cell r="P2460" t="str">
            <v>R&amp;D Planning</v>
          </cell>
          <cell r="Q2460" t="str">
            <v>R&amp;D Planning/Support</v>
          </cell>
          <cell r="R2460" t="str">
            <v>R&amp;D Strategy/Planning</v>
          </cell>
          <cell r="S2460" t="str">
            <v>Regular</v>
          </cell>
          <cell r="T2460" t="str">
            <v>Staff</v>
          </cell>
          <cell r="U2460" t="str">
            <v>G1</v>
          </cell>
          <cell r="V2460" t="str">
            <v>G1</v>
          </cell>
          <cell r="X2460" t="str">
            <v>staff</v>
          </cell>
          <cell r="Y2460" t="str">
            <v>staff</v>
          </cell>
          <cell r="Z2460">
            <v>45845</v>
          </cell>
          <cell r="AA2460">
            <v>45845</v>
          </cell>
        </row>
        <row r="2461">
          <cell r="B2461" t="str">
            <v>VH100738</v>
          </cell>
          <cell r="D2461" t="str">
            <v>DANG, HIEU MINH. HIEU, DANG MINH.</v>
          </cell>
          <cell r="E2461" t="str">
            <v>Asia Region</v>
          </cell>
          <cell r="F2461" t="str">
            <v>Production</v>
          </cell>
          <cell r="G2461" t="str">
            <v>LGEVH</v>
          </cell>
          <cell r="H2461" t="str">
            <v>HS Division</v>
          </cell>
          <cell r="I2461" t="str">
            <v>Living/Motor Material Team</v>
          </cell>
          <cell r="J2461" t="str">
            <v>LGEVHA.Living Material Planning Part</v>
          </cell>
          <cell r="K2461" t="str">
            <v>Living/Motor Material</v>
          </cell>
          <cell r="L2461" t="str">
            <v>HS</v>
          </cell>
          <cell r="M2461" t="str">
            <v>Manufacturing</v>
          </cell>
          <cell r="N2461" t="str">
            <v>Manufacturing</v>
          </cell>
          <cell r="O2461" t="str">
            <v>Haiphong/VN</v>
          </cell>
          <cell r="P2461" t="str">
            <v>Manufacturing</v>
          </cell>
          <cell r="Q2461" t="str">
            <v>Production Management</v>
          </cell>
          <cell r="R2461" t="str">
            <v>Line Operation Management</v>
          </cell>
          <cell r="S2461" t="str">
            <v>Regular</v>
          </cell>
          <cell r="T2461" t="str">
            <v>Staff</v>
          </cell>
          <cell r="U2461" t="str">
            <v>G1</v>
          </cell>
          <cell r="V2461" t="str">
            <v>G1</v>
          </cell>
          <cell r="X2461" t="str">
            <v>staff</v>
          </cell>
          <cell r="Y2461" t="str">
            <v>staff</v>
          </cell>
          <cell r="Z2461">
            <v>45845</v>
          </cell>
          <cell r="AA2461">
            <v>45845</v>
          </cell>
        </row>
        <row r="2462">
          <cell r="B2462" t="str">
            <v>VH100739</v>
          </cell>
          <cell r="D2462" t="str">
            <v>KANG, MINJIN . MINJIN, KANG</v>
          </cell>
          <cell r="E2462" t="str">
            <v>Asia Region</v>
          </cell>
          <cell r="F2462" t="str">
            <v>Production</v>
          </cell>
          <cell r="G2462" t="str">
            <v>LGEVH</v>
          </cell>
          <cell r="H2462" t="str">
            <v>HS Division</v>
          </cell>
          <cell r="I2462" t="str">
            <v>HS SCM Team</v>
          </cell>
          <cell r="J2462" t="str">
            <v>LGEVHA.WM SCM Part</v>
          </cell>
          <cell r="K2462" t="str">
            <v>HS SCM</v>
          </cell>
          <cell r="L2462" t="str">
            <v>HS</v>
          </cell>
          <cell r="M2462" t="str">
            <v>Manufacturing</v>
          </cell>
          <cell r="N2462" t="str">
            <v>Manufacturing</v>
          </cell>
          <cell r="O2462" t="str">
            <v>Haiphong/VN</v>
          </cell>
          <cell r="P2462" t="str">
            <v>SCM</v>
          </cell>
          <cell r="Q2462" t="str">
            <v>Supply Chain Management</v>
          </cell>
          <cell r="R2462" t="str">
            <v>Supply Chain Planning</v>
          </cell>
          <cell r="S2462" t="str">
            <v>Regular</v>
          </cell>
          <cell r="T2462" t="str">
            <v>Staff</v>
          </cell>
          <cell r="U2462" t="str">
            <v>G1</v>
          </cell>
          <cell r="V2462" t="str">
            <v>G1</v>
          </cell>
          <cell r="X2462" t="str">
            <v>staff</v>
          </cell>
          <cell r="Y2462" t="str">
            <v>staff</v>
          </cell>
          <cell r="Z2462">
            <v>45845</v>
          </cell>
          <cell r="AA2462">
            <v>45845</v>
          </cell>
        </row>
        <row r="2463">
          <cell r="B2463" t="str">
            <v>VH100735</v>
          </cell>
          <cell r="D2463" t="str">
            <v>LE, DUY DUC. DUY, LE DUC.</v>
          </cell>
          <cell r="E2463" t="str">
            <v>Asia Region</v>
          </cell>
          <cell r="F2463" t="str">
            <v>Production</v>
          </cell>
          <cell r="G2463" t="str">
            <v>LGEVH</v>
          </cell>
          <cell r="H2463" t="str">
            <v>HS Division</v>
          </cell>
          <cell r="I2463" t="str">
            <v>HS LD Department</v>
          </cell>
          <cell r="J2463" t="str">
            <v>LGEVHA.Cooking Development Part</v>
          </cell>
          <cell r="K2463" t="str">
            <v>Cooking LD</v>
          </cell>
          <cell r="L2463" t="str">
            <v>HS</v>
          </cell>
          <cell r="M2463" t="str">
            <v>R&amp;D</v>
          </cell>
          <cell r="N2463" t="str">
            <v>R&amp;D</v>
          </cell>
          <cell r="O2463" t="str">
            <v>Haiphong/VN</v>
          </cell>
          <cell r="P2463" t="str">
            <v>R&amp;D Planning</v>
          </cell>
          <cell r="Q2463" t="str">
            <v>R&amp;D Planning/Support</v>
          </cell>
          <cell r="R2463" t="str">
            <v>R&amp;D Strategy/Planning</v>
          </cell>
          <cell r="S2463" t="str">
            <v>Regular</v>
          </cell>
          <cell r="T2463" t="str">
            <v>Staff</v>
          </cell>
          <cell r="U2463" t="str">
            <v>G1</v>
          </cell>
          <cell r="V2463" t="str">
            <v>G1</v>
          </cell>
          <cell r="X2463" t="str">
            <v>staff</v>
          </cell>
          <cell r="Y2463" t="str">
            <v>staff</v>
          </cell>
          <cell r="Z2463">
            <v>45846</v>
          </cell>
          <cell r="AA2463">
            <v>45846</v>
          </cell>
        </row>
        <row r="2464">
          <cell r="B2464" t="str">
            <v>VH100741</v>
          </cell>
          <cell r="D2464" t="str">
            <v>MAI, QUY DUC. QUY, MAI DUC.</v>
          </cell>
          <cell r="E2464" t="str">
            <v>Asia Region</v>
          </cell>
          <cell r="F2464" t="str">
            <v>Production</v>
          </cell>
          <cell r="G2464" t="str">
            <v>LGEVH</v>
          </cell>
          <cell r="H2464" t="str">
            <v>Business Management Department</v>
          </cell>
          <cell r="I2464" t="str">
            <v>Business Planning Team</v>
          </cell>
          <cell r="J2464" t="str">
            <v>LGEVHA.Business Planning Team</v>
          </cell>
          <cell r="K2464" t="str">
            <v>BP</v>
          </cell>
          <cell r="L2464" t="str">
            <v>Common</v>
          </cell>
          <cell r="M2464" t="str">
            <v>Finance</v>
          </cell>
          <cell r="N2464" t="str">
            <v>Finance</v>
          </cell>
          <cell r="O2464" t="str">
            <v>Haiphong/VN</v>
          </cell>
          <cell r="P2464" t="str">
            <v>Finance</v>
          </cell>
          <cell r="Q2464" t="str">
            <v>Business Planning/Management</v>
          </cell>
          <cell r="R2464" t="str">
            <v>Business Planning/Management</v>
          </cell>
          <cell r="S2464" t="str">
            <v>Regular</v>
          </cell>
          <cell r="T2464" t="str">
            <v>Staff</v>
          </cell>
          <cell r="U2464" t="str">
            <v>G1</v>
          </cell>
          <cell r="V2464" t="str">
            <v>G1</v>
          </cell>
          <cell r="X2464" t="str">
            <v>staff</v>
          </cell>
          <cell r="Y2464" t="str">
            <v>staff</v>
          </cell>
          <cell r="Z2464">
            <v>45852</v>
          </cell>
          <cell r="AA2464">
            <v>45852</v>
          </cell>
        </row>
        <row r="2465">
          <cell r="B2465" t="str">
            <v>VH100740</v>
          </cell>
          <cell r="D2465" t="str">
            <v>PYUN, JEONGHOON . JEONGHOON, PYUN</v>
          </cell>
          <cell r="E2465" t="str">
            <v>Asia Region</v>
          </cell>
          <cell r="F2465" t="str">
            <v>Production</v>
          </cell>
          <cell r="G2465" t="str">
            <v>LGEVH</v>
          </cell>
          <cell r="H2465" t="str">
            <v>HS Division</v>
          </cell>
          <cell r="I2465" t="str">
            <v>HS MFG Planning Part</v>
          </cell>
          <cell r="J2465" t="str">
            <v>LGEVHA.HS MFG Planning Part</v>
          </cell>
          <cell r="K2465" t="str">
            <v>HS MFG Planning Part</v>
          </cell>
          <cell r="L2465" t="str">
            <v>HS</v>
          </cell>
          <cell r="M2465" t="str">
            <v>Manufacturing</v>
          </cell>
          <cell r="N2465" t="str">
            <v>Manufacturing</v>
          </cell>
          <cell r="O2465" t="str">
            <v>Haiphong/VN</v>
          </cell>
          <cell r="P2465" t="str">
            <v>Manufacturing</v>
          </cell>
          <cell r="Q2465" t="str">
            <v>Production Management</v>
          </cell>
          <cell r="R2465" t="str">
            <v>Manufacturing Engineering Management</v>
          </cell>
          <cell r="S2465" t="str">
            <v>Regular</v>
          </cell>
          <cell r="T2465" t="str">
            <v>Staff</v>
          </cell>
          <cell r="U2465" t="str">
            <v>G1</v>
          </cell>
          <cell r="V2465" t="str">
            <v>G1</v>
          </cell>
          <cell r="X2465" t="str">
            <v>staff</v>
          </cell>
          <cell r="Y2465" t="str">
            <v>staff</v>
          </cell>
          <cell r="Z2465">
            <v>45854</v>
          </cell>
          <cell r="AA2465">
            <v>45854</v>
          </cell>
        </row>
        <row r="2466">
          <cell r="B2466" t="str">
            <v>VH100751</v>
          </cell>
          <cell r="C2466" t="str">
            <v>213449</v>
          </cell>
          <cell r="D2466" t="str">
            <v>Jang, Nam Sik</v>
          </cell>
          <cell r="E2466" t="str">
            <v>Asia Region</v>
          </cell>
          <cell r="F2466" t="str">
            <v>Production</v>
          </cell>
          <cell r="G2466" t="str">
            <v>LGEVH</v>
          </cell>
          <cell r="H2466" t="str">
            <v>IVI Division</v>
          </cell>
          <cell r="I2466" t="str">
            <v>IVI LD Team 1</v>
          </cell>
          <cell r="J2466" t="str">
            <v>LGEVHA.IVI LD Team 1</v>
          </cell>
          <cell r="K2466" t="str">
            <v>IVI LD 1</v>
          </cell>
          <cell r="L2466" t="str">
            <v>IVI</v>
          </cell>
          <cell r="M2466" t="str">
            <v>R&amp;D</v>
          </cell>
          <cell r="N2466" t="str">
            <v>R&amp;D</v>
          </cell>
          <cell r="O2466" t="str">
            <v>Haiphong/VN</v>
          </cell>
          <cell r="P2466" t="str">
            <v>R&amp;D Planning</v>
          </cell>
          <cell r="Q2466" t="str">
            <v>R&amp;D Planning/Support</v>
          </cell>
          <cell r="R2466" t="str">
            <v>Technician</v>
          </cell>
          <cell r="S2466" t="str">
            <v>Regular</v>
          </cell>
          <cell r="T2466" t="str">
            <v>Staff</v>
          </cell>
          <cell r="U2466" t="str">
            <v>P3</v>
          </cell>
          <cell r="V2466" t="str">
            <v>P3</v>
          </cell>
          <cell r="X2466" t="str">
            <v>책임연구원</v>
          </cell>
          <cell r="Y2466" t="str">
            <v>책임연구원</v>
          </cell>
          <cell r="Z2466">
            <v>45856</v>
          </cell>
          <cell r="AA2466">
            <v>45856</v>
          </cell>
        </row>
        <row r="2467">
          <cell r="B2467" t="str">
            <v>VH100742</v>
          </cell>
          <cell r="D2467" t="str">
            <v>BUI, HAI NGOC. HAI, BUI NGOC.</v>
          </cell>
          <cell r="E2467" t="str">
            <v>Asia Region</v>
          </cell>
          <cell r="F2467" t="str">
            <v>Production</v>
          </cell>
          <cell r="G2467" t="str">
            <v>LGEVH</v>
          </cell>
          <cell r="H2467" t="str">
            <v>Business Management Department</v>
          </cell>
          <cell r="I2467" t="str">
            <v>EXIM Management Part</v>
          </cell>
          <cell r="J2467" t="str">
            <v>LGEVHA.EXIM Management Part</v>
          </cell>
          <cell r="K2467" t="str">
            <v>EXIM Management Part</v>
          </cell>
          <cell r="L2467" t="str">
            <v>Common</v>
          </cell>
          <cell r="M2467" t="str">
            <v>SCM</v>
          </cell>
          <cell r="N2467" t="str">
            <v>SCM</v>
          </cell>
          <cell r="O2467" t="str">
            <v>Haiphong/VN</v>
          </cell>
          <cell r="P2467" t="str">
            <v>SCM</v>
          </cell>
          <cell r="Q2467" t="str">
            <v>Logistics Management</v>
          </cell>
          <cell r="R2467" t="str">
            <v>Logistics Planning&amp;Management</v>
          </cell>
          <cell r="S2467" t="str">
            <v>Regular</v>
          </cell>
          <cell r="T2467" t="str">
            <v>Staff</v>
          </cell>
          <cell r="U2467" t="str">
            <v>G1</v>
          </cell>
          <cell r="V2467" t="str">
            <v>G1</v>
          </cell>
          <cell r="X2467" t="str">
            <v>staff</v>
          </cell>
          <cell r="Y2467" t="str">
            <v>staff</v>
          </cell>
          <cell r="Z2467">
            <v>45859</v>
          </cell>
          <cell r="AA2467">
            <v>45859</v>
          </cell>
        </row>
        <row r="2468">
          <cell r="B2468" t="str">
            <v>VH009443</v>
          </cell>
          <cell r="D2468" t="str">
            <v>NGUYEN, SON DUC. SON, NGUYEN DUC. NGUYEN DUC SON</v>
          </cell>
          <cell r="E2468" t="str">
            <v>Asia Region</v>
          </cell>
          <cell r="F2468" t="str">
            <v>Production</v>
          </cell>
          <cell r="G2468" t="str">
            <v>LGEVH</v>
          </cell>
          <cell r="H2468" t="str">
            <v>IVI Division</v>
          </cell>
          <cell r="I2468" t="str">
            <v>IVI Production Department</v>
          </cell>
          <cell r="J2468" t="str">
            <v>LGEVHA.IVI Material Warehouse Control Section</v>
          </cell>
          <cell r="K2468" t="str">
            <v>IVI Material Mgt</v>
          </cell>
          <cell r="L2468" t="str">
            <v>IVI</v>
          </cell>
          <cell r="M2468" t="str">
            <v>Procurement</v>
          </cell>
          <cell r="N2468" t="str">
            <v>Manufacturing</v>
          </cell>
          <cell r="O2468" t="str">
            <v>Haiphong/VN</v>
          </cell>
          <cell r="P2468" t="str">
            <v>Manufacturing</v>
          </cell>
          <cell r="Q2468" t="str">
            <v>Production Management</v>
          </cell>
          <cell r="R2468" t="str">
            <v>Line Operation Management</v>
          </cell>
          <cell r="S2468" t="str">
            <v>Regular</v>
          </cell>
          <cell r="T2468" t="str">
            <v>Operator</v>
          </cell>
          <cell r="U2468" t="str">
            <v>Fulltime-Regular</v>
          </cell>
          <cell r="V2468" t="str">
            <v>O1</v>
          </cell>
          <cell r="X2468" t="str">
            <v>staff</v>
          </cell>
          <cell r="Y2468" t="str">
            <v>worker</v>
          </cell>
          <cell r="Z2468">
            <v>45859</v>
          </cell>
          <cell r="AA2468">
            <v>45383</v>
          </cell>
        </row>
        <row r="2469">
          <cell r="B2469" t="str">
            <v>VH100745</v>
          </cell>
          <cell r="D2469" t="str">
            <v>VU, TUAN MINH. TUAN, VU MINH.</v>
          </cell>
          <cell r="E2469" t="str">
            <v>Asia Region</v>
          </cell>
          <cell r="F2469" t="str">
            <v>Production</v>
          </cell>
          <cell r="G2469" t="str">
            <v>LGEVH</v>
          </cell>
          <cell r="H2469" t="str">
            <v>HS Division</v>
          </cell>
          <cell r="I2469" t="str">
            <v>HS SCM Team</v>
          </cell>
          <cell r="J2469" t="str">
            <v>LGEVHA.WM SCM Part</v>
          </cell>
          <cell r="K2469" t="str">
            <v>HS SCM</v>
          </cell>
          <cell r="L2469" t="str">
            <v>HS</v>
          </cell>
          <cell r="M2469" t="str">
            <v>Manufacturing</v>
          </cell>
          <cell r="N2469" t="str">
            <v>Manufacturing</v>
          </cell>
          <cell r="O2469" t="str">
            <v>Haiphong/VN</v>
          </cell>
          <cell r="P2469" t="str">
            <v>SCM</v>
          </cell>
          <cell r="Q2469" t="str">
            <v>Supply Chain Management</v>
          </cell>
          <cell r="R2469" t="str">
            <v>Supply Chain Planning</v>
          </cell>
          <cell r="S2469" t="str">
            <v>Regular</v>
          </cell>
          <cell r="T2469" t="str">
            <v>Staff</v>
          </cell>
          <cell r="U2469" t="str">
            <v>G1</v>
          </cell>
          <cell r="V2469" t="str">
            <v>G1</v>
          </cell>
          <cell r="X2469" t="str">
            <v>staff</v>
          </cell>
          <cell r="Y2469" t="str">
            <v>staff</v>
          </cell>
          <cell r="Z2469">
            <v>45859</v>
          </cell>
          <cell r="AA2469">
            <v>45859</v>
          </cell>
        </row>
        <row r="2470">
          <cell r="B2470" t="str">
            <v>VH100746</v>
          </cell>
          <cell r="D2470" t="str">
            <v>PHAM, ANH PHUONG. ANH, PHAM PHUONG.</v>
          </cell>
          <cell r="E2470" t="str">
            <v>Asia Region</v>
          </cell>
          <cell r="F2470" t="str">
            <v>Production</v>
          </cell>
          <cell r="G2470" t="str">
            <v>LGEVH</v>
          </cell>
          <cell r="H2470" t="str">
            <v>HS Division</v>
          </cell>
          <cell r="I2470" t="str">
            <v>HS SCM Team</v>
          </cell>
          <cell r="J2470" t="str">
            <v>LGEVHA.WM SCM Part</v>
          </cell>
          <cell r="K2470" t="str">
            <v>HS SCM</v>
          </cell>
          <cell r="L2470" t="str">
            <v>HS</v>
          </cell>
          <cell r="M2470" t="str">
            <v>Manufacturing</v>
          </cell>
          <cell r="N2470" t="str">
            <v>Manufacturing</v>
          </cell>
          <cell r="O2470" t="str">
            <v>Haiphong/VN</v>
          </cell>
          <cell r="P2470" t="str">
            <v>SCM</v>
          </cell>
          <cell r="Q2470" t="str">
            <v>Supply Chain Management</v>
          </cell>
          <cell r="R2470" t="str">
            <v>Supply Chain Planning</v>
          </cell>
          <cell r="S2470" t="str">
            <v>Regular</v>
          </cell>
          <cell r="T2470" t="str">
            <v>Staff</v>
          </cell>
          <cell r="U2470" t="str">
            <v>G1</v>
          </cell>
          <cell r="V2470" t="str">
            <v>G1</v>
          </cell>
          <cell r="X2470" t="str">
            <v>staff</v>
          </cell>
          <cell r="Y2470" t="str">
            <v>staff</v>
          </cell>
          <cell r="Z2470">
            <v>45859</v>
          </cell>
          <cell r="AA2470">
            <v>45859</v>
          </cell>
        </row>
        <row r="2471">
          <cell r="B2471" t="str">
            <v>VH100747</v>
          </cell>
          <cell r="D2471" t="str">
            <v>TRAN, HUY GIA. HUY, TRAN GIA.</v>
          </cell>
          <cell r="E2471" t="str">
            <v>Asia Region</v>
          </cell>
          <cell r="F2471" t="str">
            <v>Production</v>
          </cell>
          <cell r="G2471" t="str">
            <v>LGEVH</v>
          </cell>
          <cell r="H2471" t="str">
            <v>IVI Division</v>
          </cell>
          <cell r="I2471" t="str">
            <v>IVI LD Team 2</v>
          </cell>
          <cell r="J2471" t="str">
            <v>LGEVHA.IVI LD Mechanic</v>
          </cell>
          <cell r="K2471" t="str">
            <v>IVI LD 2</v>
          </cell>
          <cell r="L2471" t="str">
            <v>IVI</v>
          </cell>
          <cell r="M2471" t="str">
            <v>R&amp;D</v>
          </cell>
          <cell r="N2471" t="str">
            <v>R&amp;D</v>
          </cell>
          <cell r="O2471" t="str">
            <v>Haiphong/VN</v>
          </cell>
          <cell r="P2471" t="str">
            <v>R&amp;D Planning</v>
          </cell>
          <cell r="Q2471" t="str">
            <v>R&amp;D Planning/Support</v>
          </cell>
          <cell r="R2471" t="str">
            <v>R&amp;D Strategy/Planning</v>
          </cell>
          <cell r="S2471" t="str">
            <v>Regular</v>
          </cell>
          <cell r="T2471" t="str">
            <v>Staff</v>
          </cell>
          <cell r="U2471" t="str">
            <v>G1</v>
          </cell>
          <cell r="V2471" t="str">
            <v>G1</v>
          </cell>
          <cell r="X2471" t="str">
            <v>staff</v>
          </cell>
          <cell r="Y2471" t="str">
            <v>staff</v>
          </cell>
          <cell r="Z2471">
            <v>45861</v>
          </cell>
          <cell r="AA2471">
            <v>45861</v>
          </cell>
        </row>
        <row r="2472">
          <cell r="B2472" t="str">
            <v>VH100748</v>
          </cell>
          <cell r="D2472" t="str">
            <v>NGUYEN, HAI NGOC. HAI, NGUYEN NGOC.</v>
          </cell>
          <cell r="E2472" t="str">
            <v>Asia Region</v>
          </cell>
          <cell r="F2472" t="str">
            <v>Production</v>
          </cell>
          <cell r="G2472" t="str">
            <v>LGEVH</v>
          </cell>
          <cell r="H2472" t="str">
            <v>HS Division</v>
          </cell>
          <cell r="I2472" t="str">
            <v>HS LD Department</v>
          </cell>
          <cell r="J2472" t="str">
            <v>LGEVHA.VC LD Part</v>
          </cell>
          <cell r="K2472" t="str">
            <v>VCC LD</v>
          </cell>
          <cell r="L2472" t="str">
            <v>HS</v>
          </cell>
          <cell r="M2472" t="str">
            <v>R&amp;D</v>
          </cell>
          <cell r="N2472" t="str">
            <v>R&amp;D</v>
          </cell>
          <cell r="O2472" t="str">
            <v>Haiphong/VN</v>
          </cell>
          <cell r="P2472" t="str">
            <v>R&amp;D Planning</v>
          </cell>
          <cell r="Q2472" t="str">
            <v>R&amp;D Planning/Support</v>
          </cell>
          <cell r="R2472" t="str">
            <v>R&amp;D Strategy/Planning</v>
          </cell>
          <cell r="S2472" t="str">
            <v>Regular</v>
          </cell>
          <cell r="T2472" t="str">
            <v>Staff</v>
          </cell>
          <cell r="U2472" t="str">
            <v>G1</v>
          </cell>
          <cell r="V2472" t="str">
            <v>G1</v>
          </cell>
          <cell r="X2472" t="str">
            <v>staff</v>
          </cell>
          <cell r="Y2472" t="str">
            <v>staff</v>
          </cell>
          <cell r="Z2472">
            <v>45859</v>
          </cell>
          <cell r="AA2472">
            <v>45859</v>
          </cell>
        </row>
        <row r="2473">
          <cell r="B2473" t="str">
            <v>VH100749</v>
          </cell>
          <cell r="D2473" t="str">
            <v>PHAM, LONG THANH. LONG, PHAM THANH.</v>
          </cell>
          <cell r="E2473" t="str">
            <v>Asia Region</v>
          </cell>
          <cell r="F2473" t="str">
            <v>Production</v>
          </cell>
          <cell r="G2473" t="str">
            <v>LGEVH</v>
          </cell>
          <cell r="H2473" t="str">
            <v>HS Division</v>
          </cell>
          <cell r="I2473" t="str">
            <v>HS LD Department</v>
          </cell>
          <cell r="J2473" t="str">
            <v>LGEVHA.VC LD Part</v>
          </cell>
          <cell r="K2473" t="str">
            <v>VCC LD</v>
          </cell>
          <cell r="L2473" t="str">
            <v>HS</v>
          </cell>
          <cell r="M2473" t="str">
            <v>R&amp;D</v>
          </cell>
          <cell r="N2473" t="str">
            <v>R&amp;D</v>
          </cell>
          <cell r="O2473" t="str">
            <v>Haiphong/VN</v>
          </cell>
          <cell r="P2473" t="str">
            <v>R&amp;D Planning</v>
          </cell>
          <cell r="Q2473" t="str">
            <v>R&amp;D Planning/Support</v>
          </cell>
          <cell r="R2473" t="str">
            <v>R&amp;D Strategy/Planning</v>
          </cell>
          <cell r="S2473" t="str">
            <v>Regular</v>
          </cell>
          <cell r="T2473" t="str">
            <v>Staff</v>
          </cell>
          <cell r="U2473" t="str">
            <v>G1</v>
          </cell>
          <cell r="V2473" t="str">
            <v>G1</v>
          </cell>
          <cell r="X2473" t="str">
            <v>staff</v>
          </cell>
          <cell r="Y2473" t="str">
            <v>staff</v>
          </cell>
          <cell r="Z2473">
            <v>45859</v>
          </cell>
          <cell r="AA2473">
            <v>45859</v>
          </cell>
        </row>
        <row r="2474">
          <cell r="B2474" t="str">
            <v>VH100750</v>
          </cell>
          <cell r="D2474" t="str">
            <v>PHAM, ANH HUY. ANH, PHAM HUY.</v>
          </cell>
          <cell r="E2474" t="str">
            <v>Asia Region</v>
          </cell>
          <cell r="F2474" t="str">
            <v>Production</v>
          </cell>
          <cell r="G2474" t="str">
            <v>LGEVH</v>
          </cell>
          <cell r="H2474" t="str">
            <v>IVI Division</v>
          </cell>
          <cell r="I2474" t="str">
            <v>IVI Procurement Team</v>
          </cell>
          <cell r="J2474" t="str">
            <v>LGEVHA.IVI Mechanic Delivery Part</v>
          </cell>
          <cell r="K2474" t="str">
            <v>IVI Procurement</v>
          </cell>
          <cell r="L2474" t="str">
            <v>IVI</v>
          </cell>
          <cell r="M2474" t="str">
            <v>Procurement</v>
          </cell>
          <cell r="N2474" t="str">
            <v>Procurement</v>
          </cell>
          <cell r="O2474" t="str">
            <v>Haiphong/VN</v>
          </cell>
          <cell r="P2474" t="str">
            <v>Procurement</v>
          </cell>
          <cell r="Q2474" t="str">
            <v>Procurement Engineering</v>
          </cell>
          <cell r="R2474" t="str">
            <v>Components Procurement</v>
          </cell>
          <cell r="S2474" t="str">
            <v>Regular</v>
          </cell>
          <cell r="T2474" t="str">
            <v>Staff</v>
          </cell>
          <cell r="U2474" t="str">
            <v>G1</v>
          </cell>
          <cell r="V2474" t="str">
            <v>G1</v>
          </cell>
          <cell r="X2474" t="str">
            <v>staff</v>
          </cell>
          <cell r="Y2474" t="str">
            <v>staff</v>
          </cell>
          <cell r="Z2474">
            <v>45859</v>
          </cell>
          <cell r="AA2474">
            <v>45859</v>
          </cell>
        </row>
        <row r="2475">
          <cell r="B2475" t="str">
            <v>VH100753</v>
          </cell>
          <cell r="C2475" t="str">
            <v>255148</v>
          </cell>
          <cell r="D2475" t="str">
            <v>Park, Jun Won</v>
          </cell>
          <cell r="E2475" t="str">
            <v>Asia Region</v>
          </cell>
          <cell r="F2475" t="str">
            <v>Production</v>
          </cell>
          <cell r="G2475" t="str">
            <v>LGEVH</v>
          </cell>
          <cell r="H2475" t="str">
            <v>HS Division</v>
          </cell>
          <cell r="I2475" t="str">
            <v>HS SCM Team</v>
          </cell>
          <cell r="J2475" t="str">
            <v>LGEVHA.HS SCM Team</v>
          </cell>
          <cell r="K2475" t="str">
            <v>HS SCM</v>
          </cell>
          <cell r="L2475" t="str">
            <v>HS</v>
          </cell>
          <cell r="M2475" t="str">
            <v>SCM</v>
          </cell>
          <cell r="N2475" t="str">
            <v>SCM</v>
          </cell>
          <cell r="O2475" t="str">
            <v>Haiphong/VN</v>
          </cell>
          <cell r="P2475" t="str">
            <v>SCM</v>
          </cell>
          <cell r="Q2475" t="str">
            <v>Logistics Management</v>
          </cell>
          <cell r="R2475" t="str">
            <v>Logistics Planning&amp;Management</v>
          </cell>
          <cell r="S2475" t="str">
            <v>Regular</v>
          </cell>
          <cell r="T2475" t="str">
            <v>Staff</v>
          </cell>
          <cell r="U2475" t="str">
            <v>P3</v>
          </cell>
          <cell r="V2475" t="str">
            <v>P3</v>
          </cell>
          <cell r="X2475" t="str">
            <v>책임</v>
          </cell>
          <cell r="Y2475" t="str">
            <v>책임</v>
          </cell>
          <cell r="Z2475">
            <v>45858</v>
          </cell>
          <cell r="AA2475">
            <v>45858</v>
          </cell>
        </row>
        <row r="2476">
          <cell r="B2476" t="str">
            <v>VH100757</v>
          </cell>
          <cell r="D2476" t="str">
            <v>PHUNG, HA THI THU. HA, PHUNG THI THU.</v>
          </cell>
          <cell r="E2476" t="str">
            <v>Asia Region</v>
          </cell>
          <cell r="F2476" t="str">
            <v>Production</v>
          </cell>
          <cell r="G2476" t="str">
            <v>LGEVH</v>
          </cell>
          <cell r="H2476" t="str">
            <v>IVI Division</v>
          </cell>
          <cell r="I2476" t="str">
            <v>IVI QA Department</v>
          </cell>
          <cell r="J2476" t="str">
            <v>LGEVHA.IVI QA NA CS Part</v>
          </cell>
          <cell r="K2476" t="str">
            <v>IVI QA CS</v>
          </cell>
          <cell r="L2476" t="str">
            <v>IVI</v>
          </cell>
          <cell r="M2476" t="str">
            <v>Quality</v>
          </cell>
          <cell r="N2476" t="str">
            <v>Quality</v>
          </cell>
          <cell r="O2476" t="str">
            <v>Haiphong/VN</v>
          </cell>
          <cell r="P2476" t="str">
            <v>Quality</v>
          </cell>
          <cell r="Q2476" t="str">
            <v>Quality Assurance</v>
          </cell>
          <cell r="R2476" t="str">
            <v>Outgoing Quality Assurance</v>
          </cell>
          <cell r="S2476" t="str">
            <v>Regular</v>
          </cell>
          <cell r="T2476" t="str">
            <v>Staff</v>
          </cell>
          <cell r="U2476" t="str">
            <v>G1</v>
          </cell>
          <cell r="V2476" t="str">
            <v>G1</v>
          </cell>
          <cell r="X2476" t="str">
            <v>staff</v>
          </cell>
          <cell r="Y2476" t="str">
            <v>staff</v>
          </cell>
          <cell r="Z2476">
            <v>45863</v>
          </cell>
          <cell r="AA2476">
            <v>45863</v>
          </cell>
        </row>
        <row r="2477">
          <cell r="B2477" t="str">
            <v>VH100756</v>
          </cell>
          <cell r="D2477" t="str">
            <v>PHAM, NHAT MINH. NHAT, PHAM MINH.</v>
          </cell>
          <cell r="E2477" t="str">
            <v>Asia Region</v>
          </cell>
          <cell r="F2477" t="str">
            <v>Production</v>
          </cell>
          <cell r="G2477" t="str">
            <v>LGEVH</v>
          </cell>
          <cell r="H2477" t="str">
            <v>IVI Division</v>
          </cell>
          <cell r="I2477" t="str">
            <v>IVI QA Department</v>
          </cell>
          <cell r="J2477" t="str">
            <v>LGEVHA.IVI QA CS SVC Part</v>
          </cell>
          <cell r="K2477" t="str">
            <v>IVI QA CS</v>
          </cell>
          <cell r="L2477" t="str">
            <v>IVI</v>
          </cell>
          <cell r="M2477" t="str">
            <v>Quality</v>
          </cell>
          <cell r="N2477" t="str">
            <v>Quality</v>
          </cell>
          <cell r="O2477" t="str">
            <v>Haiphong/VN</v>
          </cell>
          <cell r="P2477" t="str">
            <v>Quality</v>
          </cell>
          <cell r="Q2477" t="str">
            <v>Quality Assurance</v>
          </cell>
          <cell r="R2477" t="str">
            <v>Outgoing Quality Assurance</v>
          </cell>
          <cell r="S2477" t="str">
            <v>Regular</v>
          </cell>
          <cell r="T2477" t="str">
            <v>Staff</v>
          </cell>
          <cell r="U2477" t="str">
            <v>G1</v>
          </cell>
          <cell r="V2477" t="str">
            <v>G1</v>
          </cell>
          <cell r="X2477" t="str">
            <v>staff</v>
          </cell>
          <cell r="Y2477" t="str">
            <v>staff</v>
          </cell>
          <cell r="Z2477">
            <v>45873</v>
          </cell>
          <cell r="AA2477">
            <v>45873</v>
          </cell>
        </row>
        <row r="2478">
          <cell r="B2478" t="str">
            <v>VH100759</v>
          </cell>
          <cell r="D2478" t="str">
            <v>DO, QUY MINH. QUY, DO MINH.</v>
          </cell>
          <cell r="E2478" t="str">
            <v>Asia Region</v>
          </cell>
          <cell r="F2478" t="str">
            <v>Production</v>
          </cell>
          <cell r="G2478" t="str">
            <v>LGEVH</v>
          </cell>
          <cell r="H2478" t="str">
            <v>HS Division</v>
          </cell>
          <cell r="I2478" t="str">
            <v>Kitchen MFG Department</v>
          </cell>
          <cell r="J2478" t="str">
            <v>LGEVHA.Cooking ME Part</v>
          </cell>
          <cell r="K2478" t="str">
            <v>Cooking MFG</v>
          </cell>
          <cell r="L2478" t="str">
            <v>HS</v>
          </cell>
          <cell r="M2478" t="str">
            <v>Manufacturing</v>
          </cell>
          <cell r="N2478" t="str">
            <v>Manufacturing</v>
          </cell>
          <cell r="O2478" t="str">
            <v>Haiphong/VN</v>
          </cell>
          <cell r="P2478" t="str">
            <v>Manufacturing</v>
          </cell>
          <cell r="Q2478" t="str">
            <v>Production Management</v>
          </cell>
          <cell r="R2478" t="str">
            <v>Line Operation Management</v>
          </cell>
          <cell r="S2478" t="str">
            <v>Regular</v>
          </cell>
          <cell r="T2478" t="str">
            <v>Staff</v>
          </cell>
          <cell r="U2478" t="str">
            <v>G1</v>
          </cell>
          <cell r="V2478" t="str">
            <v>G1</v>
          </cell>
          <cell r="X2478" t="str">
            <v>staff</v>
          </cell>
          <cell r="Y2478" t="str">
            <v>staff</v>
          </cell>
          <cell r="Z2478">
            <v>45873</v>
          </cell>
          <cell r="AA2478">
            <v>45873</v>
          </cell>
        </row>
        <row r="2479">
          <cell r="B2479" t="str">
            <v>VH100761</v>
          </cell>
          <cell r="D2479" t="str">
            <v>PHAM, LY VU HUONG. LY, PHAM VU HUONG.</v>
          </cell>
          <cell r="E2479" t="str">
            <v>Asia Region</v>
          </cell>
          <cell r="F2479" t="str">
            <v>Production</v>
          </cell>
          <cell r="G2479" t="str">
            <v>LGEVH</v>
          </cell>
          <cell r="H2479" t="str">
            <v>IVI Division</v>
          </cell>
          <cell r="I2479" t="str">
            <v>IVI QA Department</v>
          </cell>
          <cell r="J2479" t="str">
            <v>LGEVHA.IVI QA CS SVC Part</v>
          </cell>
          <cell r="K2479" t="str">
            <v>IVI QA CS</v>
          </cell>
          <cell r="L2479" t="str">
            <v>IVI</v>
          </cell>
          <cell r="M2479" t="str">
            <v>Quality</v>
          </cell>
          <cell r="N2479" t="str">
            <v>Quality</v>
          </cell>
          <cell r="O2479" t="str">
            <v>Haiphong/VN</v>
          </cell>
          <cell r="P2479" t="str">
            <v>Quality</v>
          </cell>
          <cell r="Q2479" t="str">
            <v>Quality Assurance</v>
          </cell>
          <cell r="R2479" t="str">
            <v>Outgoing Quality Assurance</v>
          </cell>
          <cell r="S2479" t="str">
            <v>Regular</v>
          </cell>
          <cell r="T2479" t="str">
            <v>Staff</v>
          </cell>
          <cell r="U2479" t="str">
            <v>G1</v>
          </cell>
          <cell r="V2479" t="str">
            <v>G1</v>
          </cell>
          <cell r="X2479" t="str">
            <v>staff</v>
          </cell>
          <cell r="Y2479" t="str">
            <v>staff</v>
          </cell>
          <cell r="Z2479">
            <v>45873</v>
          </cell>
          <cell r="AA2479">
            <v>45873</v>
          </cell>
        </row>
        <row r="2480">
          <cell r="B2480" t="str">
            <v>VH100762</v>
          </cell>
          <cell r="D2480" t="str">
            <v>NGUYEN, HOANG HUY. HOANG, NGUYEN HUY.</v>
          </cell>
          <cell r="E2480" t="str">
            <v>Asia Region</v>
          </cell>
          <cell r="F2480" t="str">
            <v>Production</v>
          </cell>
          <cell r="G2480" t="str">
            <v>LGEVH</v>
          </cell>
          <cell r="H2480" t="str">
            <v>HS Division</v>
          </cell>
          <cell r="I2480" t="str">
            <v>HS LD Department</v>
          </cell>
          <cell r="J2480" t="str">
            <v>LGEVHA.Cooking Development Part</v>
          </cell>
          <cell r="K2480" t="str">
            <v>Cooking LD</v>
          </cell>
          <cell r="L2480" t="str">
            <v>HS</v>
          </cell>
          <cell r="M2480" t="str">
            <v>R&amp;D</v>
          </cell>
          <cell r="N2480" t="str">
            <v>R&amp;D</v>
          </cell>
          <cell r="O2480" t="str">
            <v>Haiphong/VN</v>
          </cell>
          <cell r="P2480" t="str">
            <v>R&amp;D Planning</v>
          </cell>
          <cell r="Q2480" t="str">
            <v>R&amp;D Planning/Support</v>
          </cell>
          <cell r="R2480" t="str">
            <v>R&amp;D Strategy/Planning</v>
          </cell>
          <cell r="S2480" t="str">
            <v>Regular</v>
          </cell>
          <cell r="T2480" t="str">
            <v>Staff</v>
          </cell>
          <cell r="U2480" t="str">
            <v>G1</v>
          </cell>
          <cell r="V2480" t="str">
            <v>G1</v>
          </cell>
          <cell r="X2480" t="str">
            <v>staff</v>
          </cell>
          <cell r="Y2480" t="str">
            <v>staff</v>
          </cell>
          <cell r="Z2480">
            <v>45873</v>
          </cell>
          <cell r="AA2480">
            <v>45873</v>
          </cell>
        </row>
        <row r="2481">
          <cell r="B2481" t="str">
            <v>VH100763</v>
          </cell>
          <cell r="D2481" t="str">
            <v>BUI, HOANG VAN HUY. HOANG, BUI VAN HUY.</v>
          </cell>
          <cell r="E2481" t="str">
            <v>Asia Region</v>
          </cell>
          <cell r="F2481" t="str">
            <v>Production</v>
          </cell>
          <cell r="G2481" t="str">
            <v>LGEVH</v>
          </cell>
          <cell r="H2481" t="str">
            <v>HS Division</v>
          </cell>
          <cell r="I2481" t="str">
            <v>HS LD Department</v>
          </cell>
          <cell r="J2481" t="str">
            <v>LGEVHA.Cooking Development Part</v>
          </cell>
          <cell r="K2481" t="str">
            <v>Cooking LD</v>
          </cell>
          <cell r="L2481" t="str">
            <v>HS</v>
          </cell>
          <cell r="M2481" t="str">
            <v>R&amp;D</v>
          </cell>
          <cell r="N2481" t="str">
            <v>R&amp;D</v>
          </cell>
          <cell r="O2481" t="str">
            <v>Haiphong/VN</v>
          </cell>
          <cell r="P2481" t="str">
            <v>R&amp;D Planning</v>
          </cell>
          <cell r="Q2481" t="str">
            <v>R&amp;D Planning/Support</v>
          </cell>
          <cell r="R2481" t="str">
            <v>R&amp;D Strategy/Planning</v>
          </cell>
          <cell r="S2481" t="str">
            <v>Regular</v>
          </cell>
          <cell r="T2481" t="str">
            <v>Staff</v>
          </cell>
          <cell r="U2481" t="str">
            <v>G1</v>
          </cell>
          <cell r="V2481" t="str">
            <v>G1</v>
          </cell>
          <cell r="X2481" t="str">
            <v>staff</v>
          </cell>
          <cell r="Y2481" t="str">
            <v>staff</v>
          </cell>
          <cell r="Z2481">
            <v>45873</v>
          </cell>
          <cell r="AA2481">
            <v>45873</v>
          </cell>
        </row>
        <row r="2482">
          <cell r="B2482" t="str">
            <v>VH100764</v>
          </cell>
          <cell r="D2482" t="str">
            <v>NGUYEN, NAM HOANG. NAM, NGUYEN HOANG.</v>
          </cell>
          <cell r="E2482" t="str">
            <v>Asia Region</v>
          </cell>
          <cell r="F2482" t="str">
            <v>Production</v>
          </cell>
          <cell r="G2482" t="str">
            <v>LGEVH</v>
          </cell>
          <cell r="H2482" t="str">
            <v>IVI Division</v>
          </cell>
          <cell r="I2482" t="str">
            <v>IVI LD Team 1</v>
          </cell>
          <cell r="J2482" t="str">
            <v>LGEVHA.IVI IE CID/Cluster/AVS Part</v>
          </cell>
          <cell r="K2482" t="str">
            <v>IVI LD 1</v>
          </cell>
          <cell r="L2482" t="str">
            <v>IVI</v>
          </cell>
          <cell r="M2482" t="str">
            <v>R&amp;D</v>
          </cell>
          <cell r="N2482" t="str">
            <v>R&amp;D</v>
          </cell>
          <cell r="O2482" t="str">
            <v>Haiphong/VN</v>
          </cell>
          <cell r="P2482" t="str">
            <v>R&amp;D Planning</v>
          </cell>
          <cell r="Q2482" t="str">
            <v>R&amp;D Planning/Support</v>
          </cell>
          <cell r="R2482" t="str">
            <v>R&amp;D Strategy/Planning</v>
          </cell>
          <cell r="S2482" t="str">
            <v>Regular</v>
          </cell>
          <cell r="T2482" t="str">
            <v>Staff</v>
          </cell>
          <cell r="U2482" t="str">
            <v>G1</v>
          </cell>
          <cell r="V2482" t="str">
            <v>G1</v>
          </cell>
          <cell r="X2482" t="str">
            <v>staff</v>
          </cell>
          <cell r="Y2482" t="str">
            <v>staff</v>
          </cell>
          <cell r="Z2482">
            <v>45873</v>
          </cell>
          <cell r="AA2482">
            <v>45873</v>
          </cell>
        </row>
        <row r="2483">
          <cell r="B2483" t="str">
            <v>VH100765</v>
          </cell>
          <cell r="D2483" t="str">
            <v>DINH, TUNG QUANG. TUNG, DINH QUANG.</v>
          </cell>
          <cell r="E2483" t="str">
            <v>Asia Region</v>
          </cell>
          <cell r="F2483" t="str">
            <v>Production</v>
          </cell>
          <cell r="G2483" t="str">
            <v>LGEVH</v>
          </cell>
          <cell r="H2483" t="str">
            <v>HS Division</v>
          </cell>
          <cell r="I2483" t="str">
            <v>Kitchen MFG Department</v>
          </cell>
          <cell r="J2483" t="str">
            <v>LGEVHA.Cooking Production Part</v>
          </cell>
          <cell r="K2483" t="str">
            <v>Cooking MFG</v>
          </cell>
          <cell r="L2483" t="str">
            <v>HS</v>
          </cell>
          <cell r="M2483" t="str">
            <v>Manufacturing</v>
          </cell>
          <cell r="N2483" t="str">
            <v>Manufacturing</v>
          </cell>
          <cell r="O2483" t="str">
            <v>Haiphong/VN</v>
          </cell>
          <cell r="P2483" t="str">
            <v>Manufacturing</v>
          </cell>
          <cell r="Q2483" t="str">
            <v>Production Management</v>
          </cell>
          <cell r="R2483" t="str">
            <v>Line Operation Management</v>
          </cell>
          <cell r="S2483" t="str">
            <v>Regular</v>
          </cell>
          <cell r="T2483" t="str">
            <v>Staff</v>
          </cell>
          <cell r="U2483" t="str">
            <v>G1</v>
          </cell>
          <cell r="V2483" t="str">
            <v>G1</v>
          </cell>
          <cell r="X2483" t="str">
            <v>staff</v>
          </cell>
          <cell r="Y2483" t="str">
            <v>staff</v>
          </cell>
          <cell r="Z2483">
            <v>45873</v>
          </cell>
          <cell r="AA2483">
            <v>45873</v>
          </cell>
        </row>
        <row r="2484">
          <cell r="B2484" t="str">
            <v>VH100766</v>
          </cell>
          <cell r="D2484" t="str">
            <v>PHAM, VINH QUANG. VINH, PHAM QUANG.</v>
          </cell>
          <cell r="E2484" t="str">
            <v>Asia Region</v>
          </cell>
          <cell r="F2484" t="str">
            <v>Production</v>
          </cell>
          <cell r="G2484" t="str">
            <v>LGEVH</v>
          </cell>
          <cell r="H2484" t="str">
            <v>HS Division</v>
          </cell>
          <cell r="I2484" t="str">
            <v>HS LD Department</v>
          </cell>
          <cell r="J2484" t="str">
            <v>LGEVHA.Cooking Development Part</v>
          </cell>
          <cell r="K2484" t="str">
            <v>Cooking LD</v>
          </cell>
          <cell r="L2484" t="str">
            <v>HS</v>
          </cell>
          <cell r="M2484" t="str">
            <v>R&amp;D</v>
          </cell>
          <cell r="N2484" t="str">
            <v>R&amp;D</v>
          </cell>
          <cell r="O2484" t="str">
            <v>Haiphong/VN</v>
          </cell>
          <cell r="P2484" t="str">
            <v>R&amp;D Planning</v>
          </cell>
          <cell r="Q2484" t="str">
            <v>R&amp;D Planning/Support</v>
          </cell>
          <cell r="R2484" t="str">
            <v>R&amp;D Strategy/Planning</v>
          </cell>
          <cell r="S2484" t="str">
            <v>Regular</v>
          </cell>
          <cell r="T2484" t="str">
            <v>Staff</v>
          </cell>
          <cell r="U2484" t="str">
            <v>G1</v>
          </cell>
          <cell r="V2484" t="str">
            <v>G1</v>
          </cell>
          <cell r="X2484" t="str">
            <v>staff</v>
          </cell>
          <cell r="Y2484" t="str">
            <v>staff</v>
          </cell>
          <cell r="Z2484">
            <v>45873</v>
          </cell>
          <cell r="AA2484">
            <v>45873</v>
          </cell>
        </row>
        <row r="2485">
          <cell r="B2485" t="str">
            <v>VH100767</v>
          </cell>
          <cell r="D2485" t="str">
            <v>CAO, DUC BA. DUC, CAO BA.</v>
          </cell>
          <cell r="E2485" t="str">
            <v>Asia Region</v>
          </cell>
          <cell r="F2485" t="str">
            <v>Production</v>
          </cell>
          <cell r="G2485" t="str">
            <v>LGEVH</v>
          </cell>
          <cell r="H2485" t="str">
            <v>HS Division</v>
          </cell>
          <cell r="I2485" t="str">
            <v>HS LD Department</v>
          </cell>
          <cell r="J2485" t="str">
            <v>LGEVHA.Cooking Development Part</v>
          </cell>
          <cell r="K2485" t="str">
            <v>Cooking LD</v>
          </cell>
          <cell r="L2485" t="str">
            <v>HS</v>
          </cell>
          <cell r="M2485" t="str">
            <v>R&amp;D</v>
          </cell>
          <cell r="N2485" t="str">
            <v>R&amp;D</v>
          </cell>
          <cell r="O2485" t="str">
            <v>Haiphong/VN</v>
          </cell>
          <cell r="P2485" t="str">
            <v>R&amp;D Planning</v>
          </cell>
          <cell r="Q2485" t="str">
            <v>R&amp;D Planning/Support</v>
          </cell>
          <cell r="R2485" t="str">
            <v>R&amp;D Strategy/Planning</v>
          </cell>
          <cell r="S2485" t="str">
            <v>Regular</v>
          </cell>
          <cell r="T2485" t="str">
            <v>Staff</v>
          </cell>
          <cell r="U2485" t="str">
            <v>G1</v>
          </cell>
          <cell r="V2485" t="str">
            <v>G1</v>
          </cell>
          <cell r="X2485" t="str">
            <v>staff</v>
          </cell>
          <cell r="Y2485" t="str">
            <v>staff</v>
          </cell>
          <cell r="Z2485">
            <v>45873</v>
          </cell>
          <cell r="AA2485">
            <v>45873</v>
          </cell>
        </row>
        <row r="2486">
          <cell r="B2486" t="str">
            <v>VH100755</v>
          </cell>
          <cell r="D2486" t="str">
            <v>PHAM, NGUYEN QUANG. NGUYEN, PHAM QUANG.</v>
          </cell>
          <cell r="E2486" t="str">
            <v>Asia Region</v>
          </cell>
          <cell r="F2486" t="str">
            <v>Production</v>
          </cell>
          <cell r="G2486" t="str">
            <v>LGEVH</v>
          </cell>
          <cell r="H2486" t="str">
            <v>HS Division</v>
          </cell>
          <cell r="I2486" t="str">
            <v>HS LD Department</v>
          </cell>
          <cell r="J2486" t="str">
            <v>LGEVHA.VC LD Part</v>
          </cell>
          <cell r="K2486" t="str">
            <v>VCC LD</v>
          </cell>
          <cell r="L2486" t="str">
            <v>HS</v>
          </cell>
          <cell r="M2486" t="str">
            <v>R&amp;D</v>
          </cell>
          <cell r="N2486" t="str">
            <v>R&amp;D</v>
          </cell>
          <cell r="O2486" t="str">
            <v>Haiphong/VN</v>
          </cell>
          <cell r="P2486" t="str">
            <v>R&amp;D Planning</v>
          </cell>
          <cell r="Q2486" t="str">
            <v>R&amp;D Planning/Support</v>
          </cell>
          <cell r="R2486" t="str">
            <v>R&amp;D Strategy/Planning</v>
          </cell>
          <cell r="S2486" t="str">
            <v>Regular</v>
          </cell>
          <cell r="T2486" t="str">
            <v>Staff</v>
          </cell>
          <cell r="U2486" t="str">
            <v>G1</v>
          </cell>
          <cell r="V2486" t="str">
            <v>G1</v>
          </cell>
          <cell r="X2486" t="str">
            <v>staff</v>
          </cell>
          <cell r="Y2486" t="str">
            <v>staff</v>
          </cell>
          <cell r="Z2486">
            <v>45880</v>
          </cell>
          <cell r="AA2486">
            <v>45880</v>
          </cell>
        </row>
        <row r="2487">
          <cell r="B2487" t="str">
            <v>VH100758</v>
          </cell>
          <cell r="D2487" t="str">
            <v>BUI, HOA THI. HOA, BUI THI.</v>
          </cell>
          <cell r="E2487" t="str">
            <v>Asia Region</v>
          </cell>
          <cell r="F2487" t="str">
            <v>Production</v>
          </cell>
          <cell r="G2487" t="str">
            <v>LGEVH</v>
          </cell>
          <cell r="H2487" t="str">
            <v>Business Management Department</v>
          </cell>
          <cell r="I2487" t="str">
            <v>Accounting Team</v>
          </cell>
          <cell r="J2487" t="str">
            <v>LGEVHA.Accounting Team</v>
          </cell>
          <cell r="K2487" t="str">
            <v>Accounting</v>
          </cell>
          <cell r="L2487" t="str">
            <v>Common</v>
          </cell>
          <cell r="M2487" t="str">
            <v>Finance</v>
          </cell>
          <cell r="N2487" t="str">
            <v>Finance</v>
          </cell>
          <cell r="O2487" t="str">
            <v>Haiphong/VN</v>
          </cell>
          <cell r="P2487" t="str">
            <v>Finance</v>
          </cell>
          <cell r="Q2487" t="str">
            <v>Accounting</v>
          </cell>
          <cell r="R2487" t="str">
            <v>Internal Accounting Management</v>
          </cell>
          <cell r="S2487" t="str">
            <v>Regular</v>
          </cell>
          <cell r="T2487" t="str">
            <v>Staff</v>
          </cell>
          <cell r="U2487" t="str">
            <v>G1</v>
          </cell>
          <cell r="V2487" t="str">
            <v>G1</v>
          </cell>
          <cell r="X2487" t="str">
            <v>staff</v>
          </cell>
          <cell r="Y2487" t="str">
            <v>staff</v>
          </cell>
          <cell r="Z2487">
            <v>45880</v>
          </cell>
          <cell r="AA2487">
            <v>45880</v>
          </cell>
        </row>
        <row r="2488">
          <cell r="B2488" t="str">
            <v>VH009622</v>
          </cell>
          <cell r="D2488" t="str">
            <v>Oh, Hyuntae . Hyuntae, Oh Oh Hyuntae</v>
          </cell>
          <cell r="E2488" t="str">
            <v>Asia Region</v>
          </cell>
          <cell r="F2488" t="str">
            <v>Production</v>
          </cell>
          <cell r="G2488" t="str">
            <v>LGEVH</v>
          </cell>
          <cell r="H2488" t="str">
            <v>IVI Division</v>
          </cell>
          <cell r="I2488" t="str">
            <v>IVI Production Department</v>
          </cell>
          <cell r="J2488" t="str">
            <v>LGEVHA.IVI Material Planning</v>
          </cell>
          <cell r="K2488" t="str">
            <v>IVI Material Mgt</v>
          </cell>
          <cell r="L2488" t="str">
            <v>IVI</v>
          </cell>
          <cell r="M2488" t="str">
            <v>Manufacturing</v>
          </cell>
          <cell r="N2488" t="str">
            <v>Manufacturing</v>
          </cell>
          <cell r="O2488" t="str">
            <v>Haiphong/VN</v>
          </cell>
          <cell r="P2488" t="str">
            <v>Manufacturing</v>
          </cell>
          <cell r="Q2488" t="str">
            <v>Production Management</v>
          </cell>
          <cell r="R2488" t="str">
            <v>Manufacturing Engineering Management</v>
          </cell>
          <cell r="S2488" t="str">
            <v>Regular</v>
          </cell>
          <cell r="T2488" t="str">
            <v>Staff</v>
          </cell>
          <cell r="U2488" t="str">
            <v>G2</v>
          </cell>
          <cell r="V2488" t="str">
            <v>G1</v>
          </cell>
          <cell r="X2488">
            <v>1</v>
          </cell>
          <cell r="Y2488" t="str">
            <v>staff</v>
          </cell>
          <cell r="Z2488">
            <v>45883</v>
          </cell>
          <cell r="AA2488">
            <v>45474</v>
          </cell>
        </row>
        <row r="2489">
          <cell r="B2489" t="str">
            <v>VH100769</v>
          </cell>
          <cell r="D2489" t="str">
            <v>PHAM, QUANG ANH. QUANG, PHAM ANH.</v>
          </cell>
          <cell r="E2489" t="str">
            <v>Asia Region</v>
          </cell>
          <cell r="F2489" t="str">
            <v>Production</v>
          </cell>
          <cell r="G2489" t="str">
            <v>LGEVH</v>
          </cell>
          <cell r="H2489" t="str">
            <v>Business Management Department</v>
          </cell>
          <cell r="I2489" t="str">
            <v>Accounting Team</v>
          </cell>
          <cell r="J2489" t="str">
            <v>LGEVHA.Accounting Team</v>
          </cell>
          <cell r="K2489" t="str">
            <v>Accounting</v>
          </cell>
          <cell r="L2489" t="str">
            <v>Common</v>
          </cell>
          <cell r="M2489" t="str">
            <v>Finance</v>
          </cell>
          <cell r="N2489" t="str">
            <v>Finance</v>
          </cell>
          <cell r="O2489" t="str">
            <v>Haiphong/VN</v>
          </cell>
          <cell r="P2489" t="str">
            <v>Finance</v>
          </cell>
          <cell r="Q2489" t="str">
            <v>Accounting</v>
          </cell>
          <cell r="R2489" t="str">
            <v>Internal Accounting Management</v>
          </cell>
          <cell r="S2489" t="str">
            <v>Regular</v>
          </cell>
          <cell r="T2489" t="str">
            <v>Staff</v>
          </cell>
          <cell r="U2489" t="str">
            <v>G1</v>
          </cell>
          <cell r="V2489" t="str">
            <v>G1</v>
          </cell>
          <cell r="X2489" t="str">
            <v>staff</v>
          </cell>
          <cell r="Y2489" t="str">
            <v>staff</v>
          </cell>
          <cell r="Z2489">
            <v>45889</v>
          </cell>
          <cell r="AA2489">
            <v>45889</v>
          </cell>
        </row>
        <row r="2490">
          <cell r="B2490" t="str">
            <v>VH100770</v>
          </cell>
          <cell r="D2490" t="str">
            <v>MAI, HUONG THI. HUONG, MAI THI.</v>
          </cell>
          <cell r="E2490" t="str">
            <v>Asia Region</v>
          </cell>
          <cell r="F2490" t="str">
            <v>Production</v>
          </cell>
          <cell r="G2490" t="str">
            <v>LGEVH</v>
          </cell>
          <cell r="H2490" t="str">
            <v>IVI Division</v>
          </cell>
          <cell r="I2490" t="str">
            <v>IVI PD Team</v>
          </cell>
          <cell r="J2490" t="str">
            <v>LGEVHA.IVI PD Advance Modular Part</v>
          </cell>
          <cell r="K2490" t="str">
            <v>IVI PD</v>
          </cell>
          <cell r="L2490" t="str">
            <v>IVI</v>
          </cell>
          <cell r="M2490" t="str">
            <v>R&amp;D</v>
          </cell>
          <cell r="N2490" t="str">
            <v>R&amp;D</v>
          </cell>
          <cell r="O2490" t="str">
            <v>Haiphong/VN</v>
          </cell>
          <cell r="P2490" t="str">
            <v>R&amp;D Planning</v>
          </cell>
          <cell r="Q2490" t="str">
            <v>R&amp;D Planning/Support</v>
          </cell>
          <cell r="R2490" t="str">
            <v>R&amp;D Strategy/Planning</v>
          </cell>
          <cell r="S2490" t="str">
            <v>Regular</v>
          </cell>
          <cell r="T2490" t="str">
            <v>Staff</v>
          </cell>
          <cell r="U2490" t="str">
            <v>G1</v>
          </cell>
          <cell r="V2490" t="str">
            <v>G1</v>
          </cell>
          <cell r="X2490" t="str">
            <v>staff</v>
          </cell>
          <cell r="Y2490" t="str">
            <v>staff</v>
          </cell>
          <cell r="Z2490">
            <v>45889</v>
          </cell>
          <cell r="AA2490">
            <v>45889</v>
          </cell>
        </row>
        <row r="2491">
          <cell r="B2491" t="str">
            <v>VH100771</v>
          </cell>
          <cell r="D2491" t="str">
            <v>PHAM, SON THE. SON, PHAM THE.</v>
          </cell>
          <cell r="E2491" t="str">
            <v>Asia Region</v>
          </cell>
          <cell r="F2491" t="str">
            <v>Production</v>
          </cell>
          <cell r="G2491" t="str">
            <v>LGEVH</v>
          </cell>
          <cell r="H2491" t="str">
            <v>HS Division</v>
          </cell>
          <cell r="I2491" t="str">
            <v>HS MIT Team</v>
          </cell>
          <cell r="J2491" t="str">
            <v>LGEVHA.HS MIT</v>
          </cell>
          <cell r="K2491" t="str">
            <v>HS MIT</v>
          </cell>
          <cell r="L2491" t="str">
            <v>HS</v>
          </cell>
          <cell r="M2491" t="str">
            <v>Procurement</v>
          </cell>
          <cell r="N2491" t="str">
            <v>Procurement</v>
          </cell>
          <cell r="O2491" t="str">
            <v>Haiphong/VN</v>
          </cell>
          <cell r="P2491" t="str">
            <v>Manufacturing</v>
          </cell>
          <cell r="Q2491" t="str">
            <v>Production Management</v>
          </cell>
          <cell r="R2491" t="str">
            <v>Line Operation Management</v>
          </cell>
          <cell r="S2491" t="str">
            <v>Regular</v>
          </cell>
          <cell r="T2491" t="str">
            <v>Staff</v>
          </cell>
          <cell r="U2491" t="str">
            <v>G1</v>
          </cell>
          <cell r="V2491" t="str">
            <v>G1</v>
          </cell>
          <cell r="X2491" t="str">
            <v>staff</v>
          </cell>
          <cell r="Y2491" t="str">
            <v>staff</v>
          </cell>
          <cell r="Z2491">
            <v>45894</v>
          </cell>
          <cell r="AA2491">
            <v>45894</v>
          </cell>
        </row>
        <row r="2492">
          <cell r="B2492" t="str">
            <v>VH100772</v>
          </cell>
          <cell r="D2492" t="str">
            <v>TRAN, HOAN LE. HOAN, TRAN LE.</v>
          </cell>
          <cell r="E2492" t="str">
            <v>Asia Region</v>
          </cell>
          <cell r="F2492" t="str">
            <v>Production</v>
          </cell>
          <cell r="G2492" t="str">
            <v>LGEVH</v>
          </cell>
          <cell r="H2492" t="str">
            <v>IVI Division</v>
          </cell>
          <cell r="I2492" t="str">
            <v>IVI LD Team 1</v>
          </cell>
          <cell r="J2492" t="str">
            <v>LGEVHA.IVI IE CID/Cluster/AVS Part</v>
          </cell>
          <cell r="K2492" t="str">
            <v>IVI LD 1</v>
          </cell>
          <cell r="L2492" t="str">
            <v>IVI</v>
          </cell>
          <cell r="M2492" t="str">
            <v>R&amp;D</v>
          </cell>
          <cell r="N2492" t="str">
            <v>R&amp;D</v>
          </cell>
          <cell r="O2492" t="str">
            <v>Haiphong/VN</v>
          </cell>
          <cell r="P2492" t="str">
            <v>R&amp;D Planning</v>
          </cell>
          <cell r="Q2492" t="str">
            <v>R&amp;D Planning/Support</v>
          </cell>
          <cell r="R2492" t="str">
            <v>R&amp;D Strategy/Planning</v>
          </cell>
          <cell r="S2492" t="str">
            <v>Regular</v>
          </cell>
          <cell r="T2492" t="str">
            <v>Staff</v>
          </cell>
          <cell r="U2492" t="str">
            <v>G1</v>
          </cell>
          <cell r="V2492" t="str">
            <v>G1</v>
          </cell>
          <cell r="X2492" t="str">
            <v>staff</v>
          </cell>
          <cell r="Y2492" t="str">
            <v>staff</v>
          </cell>
          <cell r="Z2492">
            <v>45889</v>
          </cell>
          <cell r="AA2492">
            <v>45889</v>
          </cell>
        </row>
        <row r="2493">
          <cell r="B2493" t="str">
            <v>VH100430</v>
          </cell>
          <cell r="D2493" t="str">
            <v>NGUYEN, HANG THI. HANG, NGUYEN THI.</v>
          </cell>
          <cell r="E2493" t="str">
            <v>Asia Region</v>
          </cell>
          <cell r="F2493" t="str">
            <v>Production</v>
          </cell>
          <cell r="G2493" t="str">
            <v>LGEVH</v>
          </cell>
          <cell r="H2493" t="str">
            <v>IVI Division</v>
          </cell>
          <cell r="I2493" t="str">
            <v>IVI Production Department</v>
          </cell>
          <cell r="J2493" t="str">
            <v>LGEVHA.IVI Material Management</v>
          </cell>
          <cell r="K2493" t="str">
            <v>IVI Material Mgt</v>
          </cell>
          <cell r="L2493" t="str">
            <v>IVI</v>
          </cell>
          <cell r="M2493" t="str">
            <v>IT</v>
          </cell>
          <cell r="N2493" t="str">
            <v>Manufacturing</v>
          </cell>
          <cell r="O2493" t="str">
            <v>Haiphong/VN</v>
          </cell>
          <cell r="P2493" t="str">
            <v>Manufacturing</v>
          </cell>
          <cell r="Q2493" t="str">
            <v>Production Management</v>
          </cell>
          <cell r="R2493" t="str">
            <v>Line Operation Management</v>
          </cell>
          <cell r="S2493" t="str">
            <v>Regular</v>
          </cell>
          <cell r="T2493" t="str">
            <v>Staff</v>
          </cell>
          <cell r="U2493" t="str">
            <v>G1</v>
          </cell>
          <cell r="V2493" t="str">
            <v>G1</v>
          </cell>
          <cell r="X2493" t="str">
            <v>staff</v>
          </cell>
          <cell r="Y2493" t="str">
            <v>staff</v>
          </cell>
          <cell r="Z2493">
            <v>45889</v>
          </cell>
          <cell r="AA2493">
            <v>45712</v>
          </cell>
        </row>
        <row r="2494">
          <cell r="B2494" t="str">
            <v>VH100773</v>
          </cell>
          <cell r="D2494" t="str">
            <v>DO, HOANG NHAT. HOANG, DO NHAT.</v>
          </cell>
          <cell r="E2494" t="str">
            <v>Asia Region</v>
          </cell>
          <cell r="F2494" t="str">
            <v>Production</v>
          </cell>
          <cell r="G2494" t="str">
            <v>LGEVH</v>
          </cell>
          <cell r="H2494" t="str">
            <v>HS Division</v>
          </cell>
          <cell r="I2494" t="str">
            <v>HS LD Department</v>
          </cell>
          <cell r="J2494" t="str">
            <v>LGEVHA.Cooking Development Part</v>
          </cell>
          <cell r="K2494" t="str">
            <v>Cooking LD</v>
          </cell>
          <cell r="L2494" t="str">
            <v>HS</v>
          </cell>
          <cell r="M2494" t="str">
            <v>R&amp;D</v>
          </cell>
          <cell r="N2494" t="str">
            <v>R&amp;D</v>
          </cell>
          <cell r="O2494" t="str">
            <v>Haiphong/VN</v>
          </cell>
          <cell r="P2494" t="str">
            <v>R&amp;D Planning</v>
          </cell>
          <cell r="Q2494" t="str">
            <v>R&amp;D Planning/Support</v>
          </cell>
          <cell r="R2494" t="str">
            <v>R&amp;D Strategy/Planning</v>
          </cell>
          <cell r="S2494" t="str">
            <v>Regular</v>
          </cell>
          <cell r="T2494" t="str">
            <v>Staff</v>
          </cell>
          <cell r="U2494" t="str">
            <v>G1</v>
          </cell>
          <cell r="V2494" t="str">
            <v>G1</v>
          </cell>
          <cell r="X2494" t="str">
            <v>staff</v>
          </cell>
          <cell r="Y2494" t="str">
            <v>staff</v>
          </cell>
          <cell r="Z2494">
            <v>45890</v>
          </cell>
          <cell r="AA2494">
            <v>45890</v>
          </cell>
        </row>
        <row r="2495">
          <cell r="B2495" t="str">
            <v>VH100774</v>
          </cell>
          <cell r="D2495" t="str">
            <v>LUONG, TUAN VAN. TUAN, LUONG VAN.</v>
          </cell>
          <cell r="E2495" t="str">
            <v>Asia Region</v>
          </cell>
          <cell r="F2495" t="str">
            <v>Production</v>
          </cell>
          <cell r="G2495" t="str">
            <v>LGEVH</v>
          </cell>
          <cell r="H2495" t="str">
            <v>IVI Division</v>
          </cell>
          <cell r="I2495" t="str">
            <v>IVI LD Team 2</v>
          </cell>
          <cell r="J2495" t="str">
            <v>LGEVHA.IVI LD Mechanic</v>
          </cell>
          <cell r="K2495" t="str">
            <v>IVI LD 2</v>
          </cell>
          <cell r="L2495" t="str">
            <v>IVI</v>
          </cell>
          <cell r="M2495" t="str">
            <v>R&amp;D</v>
          </cell>
          <cell r="N2495" t="str">
            <v>R&amp;D</v>
          </cell>
          <cell r="O2495" t="str">
            <v>Haiphong/VN</v>
          </cell>
          <cell r="P2495" t="str">
            <v>R&amp;D Planning</v>
          </cell>
          <cell r="Q2495" t="str">
            <v>R&amp;D Planning/Support</v>
          </cell>
          <cell r="R2495" t="str">
            <v>R&amp;D Strategy/Planning</v>
          </cell>
          <cell r="S2495" t="str">
            <v>Regular</v>
          </cell>
          <cell r="T2495" t="str">
            <v>Staff</v>
          </cell>
          <cell r="U2495" t="str">
            <v>G1</v>
          </cell>
          <cell r="V2495" t="str">
            <v>G1</v>
          </cell>
          <cell r="X2495" t="str">
            <v>staff</v>
          </cell>
          <cell r="Y2495" t="str">
            <v>staff</v>
          </cell>
          <cell r="Z2495">
            <v>45894</v>
          </cell>
          <cell r="AA2495">
            <v>45894</v>
          </cell>
        </row>
        <row r="2496">
          <cell r="B2496" t="str">
            <v>VH100791</v>
          </cell>
          <cell r="D2496" t="str">
            <v>DUONG, NGUYEN VAN</v>
          </cell>
          <cell r="E2496" t="str">
            <v>Asia Region</v>
          </cell>
          <cell r="F2496" t="str">
            <v>Production</v>
          </cell>
          <cell r="G2496" t="str">
            <v>LGEVH</v>
          </cell>
          <cell r="H2496" t="str">
            <v>Production Engineering Department</v>
          </cell>
          <cell r="I2496" t="str">
            <v>HS Production Engineering Team</v>
          </cell>
          <cell r="J2496" t="str">
            <v>LGEVHA.Cooking PE Part</v>
          </cell>
          <cell r="K2496" t="str">
            <v>HS PE</v>
          </cell>
          <cell r="L2496" t="str">
            <v>HS</v>
          </cell>
          <cell r="M2496" t="str">
            <v>Manufacturing</v>
          </cell>
          <cell r="N2496" t="str">
            <v>Manufacturing</v>
          </cell>
          <cell r="O2496" t="str">
            <v>Haiphong/VN</v>
          </cell>
          <cell r="P2496" t="str">
            <v>Manufacturing</v>
          </cell>
          <cell r="Q2496" t="str">
            <v>Production Management</v>
          </cell>
          <cell r="R2496" t="str">
            <v>Manufacturing Engineering Management</v>
          </cell>
          <cell r="S2496" t="str">
            <v>Regular</v>
          </cell>
          <cell r="T2496" t="str">
            <v>Operator</v>
          </cell>
          <cell r="U2496" t="str">
            <v>O1</v>
          </cell>
          <cell r="V2496" t="str">
            <v>O1</v>
          </cell>
          <cell r="X2496" t="str">
            <v>worker</v>
          </cell>
          <cell r="Y2496" t="str">
            <v>worker</v>
          </cell>
          <cell r="Z2496" t="str">
            <v>Sub_Section Leader</v>
          </cell>
          <cell r="AA2496">
            <v>45889</v>
          </cell>
        </row>
        <row r="2497">
          <cell r="B2497" t="str">
            <v>VH100780</v>
          </cell>
          <cell r="D2497" t="str">
            <v>NGUYEN, NGOC THI BICH. NGOC, NGUYEN THI BICH.</v>
          </cell>
          <cell r="E2497" t="str">
            <v>Asia Region</v>
          </cell>
          <cell r="F2497" t="str">
            <v>Production</v>
          </cell>
          <cell r="G2497" t="str">
            <v>LGEVH</v>
          </cell>
          <cell r="H2497" t="str">
            <v>HS Division</v>
          </cell>
          <cell r="I2497" t="str">
            <v>Kitchen Material Team</v>
          </cell>
          <cell r="J2497" t="str">
            <v>LGEVHA.REF Import Planning</v>
          </cell>
          <cell r="K2497" t="str">
            <v>Kitchen Material</v>
          </cell>
          <cell r="L2497" t="str">
            <v>HS</v>
          </cell>
          <cell r="M2497" t="str">
            <v>Manufacturing</v>
          </cell>
          <cell r="N2497" t="str">
            <v>Manufacturing</v>
          </cell>
          <cell r="O2497" t="str">
            <v>Haiphong/VN</v>
          </cell>
          <cell r="P2497" t="str">
            <v>Manufacturing</v>
          </cell>
          <cell r="Q2497" t="str">
            <v>Production Management</v>
          </cell>
          <cell r="R2497" t="str">
            <v>Material Supply Management</v>
          </cell>
          <cell r="S2497" t="str">
            <v>Regular</v>
          </cell>
          <cell r="T2497" t="str">
            <v>Staff</v>
          </cell>
          <cell r="U2497" t="str">
            <v>G1</v>
          </cell>
          <cell r="V2497" t="str">
            <v>G1</v>
          </cell>
          <cell r="X2497" t="str">
            <v>staff</v>
          </cell>
          <cell r="Y2497" t="str">
            <v>staff</v>
          </cell>
          <cell r="Z2497">
            <v>45896</v>
          </cell>
          <cell r="AA2497">
            <v>45896</v>
          </cell>
        </row>
        <row r="2498">
          <cell r="B2498" t="str">
            <v>VH100781</v>
          </cell>
          <cell r="D2498" t="str">
            <v>TA, HUNG THAI. HUNG, TA THAI.</v>
          </cell>
          <cell r="E2498" t="str">
            <v>Asia Region</v>
          </cell>
          <cell r="F2498" t="str">
            <v>Production</v>
          </cell>
          <cell r="G2498" t="str">
            <v>LGEVH</v>
          </cell>
          <cell r="H2498" t="str">
            <v>HS Division</v>
          </cell>
          <cell r="I2498" t="str">
            <v>Living/Motor Material Team</v>
          </cell>
          <cell r="J2498" t="str">
            <v>LGEVHA.Living Delivery Part</v>
          </cell>
          <cell r="K2498" t="str">
            <v>Living/Motor Material</v>
          </cell>
          <cell r="L2498" t="str">
            <v>HS</v>
          </cell>
          <cell r="M2498" t="str">
            <v>Procurement</v>
          </cell>
          <cell r="N2498" t="str">
            <v>Procurement</v>
          </cell>
          <cell r="O2498" t="str">
            <v>Haiphong/VN</v>
          </cell>
          <cell r="P2498" t="str">
            <v>Manufacturing</v>
          </cell>
          <cell r="Q2498" t="str">
            <v>Production Management</v>
          </cell>
          <cell r="R2498" t="str">
            <v>Material Supply Management</v>
          </cell>
          <cell r="S2498" t="str">
            <v>Regular</v>
          </cell>
          <cell r="T2498" t="str">
            <v>Staff</v>
          </cell>
          <cell r="U2498" t="str">
            <v>G1</v>
          </cell>
          <cell r="V2498" t="str">
            <v>G1</v>
          </cell>
          <cell r="X2498" t="str">
            <v>staff</v>
          </cell>
          <cell r="Y2498" t="str">
            <v>staff</v>
          </cell>
          <cell r="Z2498">
            <v>45896</v>
          </cell>
          <cell r="AA2498">
            <v>45896</v>
          </cell>
        </row>
        <row r="2499">
          <cell r="B2499" t="str">
            <v>VH100782</v>
          </cell>
          <cell r="D2499" t="str">
            <v>TRAN, MINH DUC. MINH, TRAN DUC.</v>
          </cell>
          <cell r="E2499" t="str">
            <v>Asia Region</v>
          </cell>
          <cell r="F2499" t="str">
            <v>Production</v>
          </cell>
          <cell r="G2499" t="str">
            <v>LGEVH</v>
          </cell>
          <cell r="H2499" t="str">
            <v>HS Division</v>
          </cell>
          <cell r="I2499" t="str">
            <v>Kitchen Material Team</v>
          </cell>
          <cell r="J2499" t="str">
            <v>LGEVHA.Cooking Import Planning</v>
          </cell>
          <cell r="K2499" t="str">
            <v>Kitchen Material</v>
          </cell>
          <cell r="L2499" t="str">
            <v>HS</v>
          </cell>
          <cell r="M2499" t="str">
            <v>Manufacturing</v>
          </cell>
          <cell r="N2499" t="str">
            <v>Manufacturing</v>
          </cell>
          <cell r="O2499" t="str">
            <v>Haiphong/VN</v>
          </cell>
          <cell r="P2499" t="str">
            <v>Manufacturing</v>
          </cell>
          <cell r="Q2499" t="str">
            <v>Production Management</v>
          </cell>
          <cell r="R2499" t="str">
            <v>Material Supply Management</v>
          </cell>
          <cell r="S2499" t="str">
            <v>Regular</v>
          </cell>
          <cell r="T2499" t="str">
            <v>Staff</v>
          </cell>
          <cell r="U2499" t="str">
            <v>G1</v>
          </cell>
          <cell r="V2499" t="str">
            <v>G1</v>
          </cell>
          <cell r="X2499" t="str">
            <v>staff</v>
          </cell>
          <cell r="Y2499" t="str">
            <v>staff</v>
          </cell>
          <cell r="Z2499">
            <v>45908</v>
          </cell>
          <cell r="AA2499">
            <v>45908</v>
          </cell>
        </row>
        <row r="2500">
          <cell r="B2500" t="str">
            <v>VH100783</v>
          </cell>
          <cell r="D2500" t="str">
            <v>DAO, CHI THI MAI. CHI, DAO THI MAI.</v>
          </cell>
          <cell r="E2500" t="str">
            <v>Asia Region</v>
          </cell>
          <cell r="F2500" t="str">
            <v>Production</v>
          </cell>
          <cell r="G2500" t="str">
            <v>LGEVH</v>
          </cell>
          <cell r="H2500" t="str">
            <v>HS Division</v>
          </cell>
          <cell r="I2500" t="str">
            <v>Kitchen Material Team</v>
          </cell>
          <cell r="J2500" t="str">
            <v>LGEVHA.REF Local Delivery</v>
          </cell>
          <cell r="K2500" t="str">
            <v>Kitchen Material</v>
          </cell>
          <cell r="L2500" t="str">
            <v>HS</v>
          </cell>
          <cell r="M2500" t="str">
            <v>Manufacturing</v>
          </cell>
          <cell r="N2500" t="str">
            <v>Manufacturing</v>
          </cell>
          <cell r="O2500" t="str">
            <v>Haiphong/VN</v>
          </cell>
          <cell r="P2500" t="str">
            <v>Manufacturing</v>
          </cell>
          <cell r="Q2500" t="str">
            <v>Production Management</v>
          </cell>
          <cell r="R2500" t="str">
            <v>Material Supply Management</v>
          </cell>
          <cell r="S2500" t="str">
            <v>Regular</v>
          </cell>
          <cell r="T2500" t="str">
            <v>Staff</v>
          </cell>
          <cell r="U2500" t="str">
            <v>G1</v>
          </cell>
          <cell r="V2500" t="str">
            <v>G1</v>
          </cell>
          <cell r="X2500" t="str">
            <v>staff</v>
          </cell>
          <cell r="Y2500" t="str">
            <v>staff</v>
          </cell>
          <cell r="Z2500">
            <v>45908</v>
          </cell>
          <cell r="AA2500">
            <v>45908</v>
          </cell>
        </row>
        <row r="2501">
          <cell r="B2501" t="str">
            <v>VH100784</v>
          </cell>
          <cell r="D2501" t="str">
            <v>TRAN, HUNG CONG. HUNG, TRAN CONG.</v>
          </cell>
          <cell r="E2501" t="str">
            <v>Asia Region</v>
          </cell>
          <cell r="F2501" t="str">
            <v>Production</v>
          </cell>
          <cell r="G2501" t="str">
            <v>LGEVH</v>
          </cell>
          <cell r="H2501" t="str">
            <v>HS Division</v>
          </cell>
          <cell r="I2501" t="str">
            <v>Kitchen MFG Department</v>
          </cell>
          <cell r="J2501" t="str">
            <v>LGEVHA.REF MFG Part</v>
          </cell>
          <cell r="K2501" t="str">
            <v>REF MFG</v>
          </cell>
          <cell r="L2501" t="str">
            <v>HS</v>
          </cell>
          <cell r="M2501" t="str">
            <v>Manufacturing</v>
          </cell>
          <cell r="N2501" t="str">
            <v>Manufacturing</v>
          </cell>
          <cell r="O2501" t="str">
            <v>Haiphong/VN</v>
          </cell>
          <cell r="P2501" t="str">
            <v>Manufacturing</v>
          </cell>
          <cell r="Q2501" t="str">
            <v>Production Management</v>
          </cell>
          <cell r="R2501" t="str">
            <v>Line Operation Management</v>
          </cell>
          <cell r="S2501" t="str">
            <v>Regular</v>
          </cell>
          <cell r="T2501" t="str">
            <v>Staff</v>
          </cell>
          <cell r="U2501" t="str">
            <v>G1</v>
          </cell>
          <cell r="V2501" t="str">
            <v>G1</v>
          </cell>
          <cell r="X2501" t="str">
            <v>staff</v>
          </cell>
          <cell r="Y2501" t="str">
            <v>staff</v>
          </cell>
          <cell r="Z2501">
            <v>45896</v>
          </cell>
          <cell r="AA2501">
            <v>45896</v>
          </cell>
        </row>
        <row r="2502">
          <cell r="B2502" t="str">
            <v>VH100785</v>
          </cell>
          <cell r="D2502" t="str">
            <v>NGUYEN, HIEU SY. HIEU, NGUYEN SY.</v>
          </cell>
          <cell r="E2502" t="str">
            <v>Asia Region</v>
          </cell>
          <cell r="F2502" t="str">
            <v>Production</v>
          </cell>
          <cell r="G2502" t="str">
            <v>LGEVH</v>
          </cell>
          <cell r="H2502" t="str">
            <v>HS Division</v>
          </cell>
          <cell r="I2502" t="str">
            <v>Kitchen MFG Department</v>
          </cell>
          <cell r="J2502" t="str">
            <v>LGEVHA.REF MFG Part</v>
          </cell>
          <cell r="K2502" t="str">
            <v>REF MFG</v>
          </cell>
          <cell r="L2502" t="str">
            <v>HS</v>
          </cell>
          <cell r="M2502" t="str">
            <v>Manufacturing</v>
          </cell>
          <cell r="N2502" t="str">
            <v>Manufacturing</v>
          </cell>
          <cell r="O2502" t="str">
            <v>Haiphong/VN</v>
          </cell>
          <cell r="P2502" t="str">
            <v>Manufacturing</v>
          </cell>
          <cell r="Q2502" t="str">
            <v>Production Management</v>
          </cell>
          <cell r="R2502" t="str">
            <v>Line Operation Management</v>
          </cell>
          <cell r="S2502" t="str">
            <v>Regular</v>
          </cell>
          <cell r="T2502" t="str">
            <v>Staff</v>
          </cell>
          <cell r="U2502" t="str">
            <v>G1</v>
          </cell>
          <cell r="V2502" t="str">
            <v>G1</v>
          </cell>
          <cell r="X2502" t="str">
            <v>staff</v>
          </cell>
          <cell r="Y2502" t="str">
            <v>staff</v>
          </cell>
          <cell r="Z2502">
            <v>45896</v>
          </cell>
          <cell r="AA2502">
            <v>45896</v>
          </cell>
        </row>
        <row r="2503">
          <cell r="B2503" t="str">
            <v>VH100787</v>
          </cell>
          <cell r="D2503" t="str">
            <v>PHAN, CUONG MANH. CUONG, PHAN MANH.</v>
          </cell>
          <cell r="E2503" t="str">
            <v>Asia Region</v>
          </cell>
          <cell r="F2503" t="str">
            <v>Production</v>
          </cell>
          <cell r="G2503" t="str">
            <v>LGEVH</v>
          </cell>
          <cell r="H2503" t="str">
            <v>IVI Division</v>
          </cell>
          <cell r="I2503" t="str">
            <v>IVI PD Team</v>
          </cell>
          <cell r="J2503" t="str">
            <v>LGEVHA.Tele/AVS/AVN Project Develop Part</v>
          </cell>
          <cell r="K2503" t="str">
            <v>IVI PD</v>
          </cell>
          <cell r="L2503" t="str">
            <v>IVI</v>
          </cell>
          <cell r="M2503" t="str">
            <v>R&amp;D</v>
          </cell>
          <cell r="N2503" t="str">
            <v>R&amp;D</v>
          </cell>
          <cell r="O2503" t="str">
            <v>Haiphong/VN</v>
          </cell>
          <cell r="P2503" t="str">
            <v>R&amp;D Planning</v>
          </cell>
          <cell r="Q2503" t="str">
            <v>R&amp;D Planning/Support</v>
          </cell>
          <cell r="R2503" t="str">
            <v>R&amp;D Strategy/Planning</v>
          </cell>
          <cell r="S2503" t="str">
            <v>Regular</v>
          </cell>
          <cell r="T2503" t="str">
            <v>Staff</v>
          </cell>
          <cell r="U2503" t="str">
            <v>G2</v>
          </cell>
          <cell r="V2503" t="str">
            <v>G2</v>
          </cell>
          <cell r="X2503" t="str">
            <v>expert</v>
          </cell>
          <cell r="Y2503" t="str">
            <v>expert</v>
          </cell>
          <cell r="Z2503">
            <v>45896</v>
          </cell>
          <cell r="AA2503">
            <v>45896</v>
          </cell>
        </row>
        <row r="2504">
          <cell r="B2504" t="str">
            <v>VH100788</v>
          </cell>
          <cell r="D2504" t="str">
            <v>LE, LOI DANG. LOI, LE DANG.</v>
          </cell>
          <cell r="E2504" t="str">
            <v>Asia Region</v>
          </cell>
          <cell r="F2504" t="str">
            <v>Production</v>
          </cell>
          <cell r="G2504" t="str">
            <v>LGEVH</v>
          </cell>
          <cell r="H2504" t="str">
            <v>HS Division</v>
          </cell>
          <cell r="I2504" t="str">
            <v>Kitchen QA Team</v>
          </cell>
          <cell r="J2504" t="str">
            <v>LGEVHA.Cooking CS/QP</v>
          </cell>
          <cell r="K2504" t="str">
            <v>Kitchen QA</v>
          </cell>
          <cell r="L2504" t="str">
            <v>HS</v>
          </cell>
          <cell r="M2504" t="str">
            <v>Quality</v>
          </cell>
          <cell r="N2504" t="str">
            <v>Quality</v>
          </cell>
          <cell r="O2504" t="str">
            <v>Haiphong/VN</v>
          </cell>
          <cell r="P2504" t="str">
            <v>Quality</v>
          </cell>
          <cell r="Q2504" t="str">
            <v>Quality Assurance</v>
          </cell>
          <cell r="R2504" t="str">
            <v>Component/Supplier Quality Assurance</v>
          </cell>
          <cell r="S2504" t="str">
            <v>Regular</v>
          </cell>
          <cell r="T2504" t="str">
            <v>Staff</v>
          </cell>
          <cell r="U2504" t="str">
            <v>G1</v>
          </cell>
          <cell r="V2504" t="str">
            <v>G1</v>
          </cell>
          <cell r="X2504" t="str">
            <v>staff</v>
          </cell>
          <cell r="Y2504" t="str">
            <v>staff</v>
          </cell>
          <cell r="Z2504">
            <v>45896</v>
          </cell>
          <cell r="AA2504">
            <v>45896</v>
          </cell>
        </row>
        <row r="2505">
          <cell r="B2505" t="str">
            <v>VH100760</v>
          </cell>
          <cell r="D2505" t="str">
            <v>TRAN, THANH THI. THANH, TRAN THI.</v>
          </cell>
          <cell r="E2505" t="str">
            <v>Asia Region</v>
          </cell>
          <cell r="F2505" t="str">
            <v>Production</v>
          </cell>
          <cell r="G2505" t="str">
            <v>LGEVH</v>
          </cell>
          <cell r="H2505" t="str">
            <v>IVI Division</v>
          </cell>
          <cell r="I2505" t="str">
            <v>IVI Production Department</v>
          </cell>
          <cell r="J2505" t="str">
            <v>LGEVHA.IVI Material Planning</v>
          </cell>
          <cell r="K2505" t="str">
            <v>IVI Material Mgt</v>
          </cell>
          <cell r="L2505" t="str">
            <v>IVI</v>
          </cell>
          <cell r="M2505" t="str">
            <v>Procurement</v>
          </cell>
          <cell r="N2505" t="str">
            <v>Manufacturing</v>
          </cell>
          <cell r="O2505" t="str">
            <v>Haiphong/VN</v>
          </cell>
          <cell r="P2505" t="str">
            <v>Manufacturing</v>
          </cell>
          <cell r="Q2505" t="str">
            <v>Production Management</v>
          </cell>
          <cell r="R2505" t="str">
            <v>Line Operation Management</v>
          </cell>
          <cell r="S2505" t="str">
            <v>Regular</v>
          </cell>
          <cell r="T2505" t="str">
            <v>Staff</v>
          </cell>
          <cell r="U2505" t="str">
            <v>G1</v>
          </cell>
          <cell r="V2505" t="str">
            <v>G2</v>
          </cell>
          <cell r="X2505" t="str">
            <v>staff</v>
          </cell>
          <cell r="Y2505" t="str">
            <v>expert</v>
          </cell>
          <cell r="Z2505">
            <v>45896</v>
          </cell>
          <cell r="AA2505">
            <v>45883</v>
          </cell>
        </row>
        <row r="2506">
          <cell r="B2506" t="str">
            <v>VH100812</v>
          </cell>
          <cell r="D2506" t="str">
            <v>CONG, DO KHAC</v>
          </cell>
          <cell r="E2506" t="str">
            <v>Asia Region</v>
          </cell>
          <cell r="F2506" t="str">
            <v>Production</v>
          </cell>
          <cell r="G2506" t="str">
            <v>LGEVH</v>
          </cell>
          <cell r="H2506" t="str">
            <v>HS Division</v>
          </cell>
          <cell r="I2506" t="str">
            <v>Kitchen MFG Department</v>
          </cell>
          <cell r="J2506" t="str">
            <v>LGEVHA.REF MFG Unit</v>
          </cell>
          <cell r="K2506" t="str">
            <v>REF MFG</v>
          </cell>
          <cell r="L2506" t="str">
            <v>HS</v>
          </cell>
          <cell r="M2506" t="str">
            <v>Manufacturing</v>
          </cell>
          <cell r="N2506" t="str">
            <v>Manufacturing</v>
          </cell>
          <cell r="O2506" t="str">
            <v>Haiphong/VN</v>
          </cell>
          <cell r="P2506" t="str">
            <v>Manufacturing</v>
          </cell>
          <cell r="Q2506" t="str">
            <v>Production Management</v>
          </cell>
          <cell r="R2506" t="str">
            <v>Line Schedule Operation</v>
          </cell>
          <cell r="S2506" t="str">
            <v>Regular</v>
          </cell>
          <cell r="T2506" t="str">
            <v>Operator</v>
          </cell>
          <cell r="U2506" t="str">
            <v>O1</v>
          </cell>
          <cell r="V2506" t="str">
            <v>O1</v>
          </cell>
          <cell r="X2506" t="str">
            <v>worker</v>
          </cell>
          <cell r="Y2506" t="str">
            <v>worker</v>
          </cell>
          <cell r="Z2506">
            <v>45870</v>
          </cell>
          <cell r="AA2506">
            <v>45870</v>
          </cell>
        </row>
        <row r="2507">
          <cell r="B2507" t="str">
            <v>VH100792</v>
          </cell>
          <cell r="D2507" t="str">
            <v>TUAN, NGUYEN VAN</v>
          </cell>
          <cell r="E2507" t="str">
            <v>Asia Region</v>
          </cell>
          <cell r="F2507" t="str">
            <v>Production</v>
          </cell>
          <cell r="G2507" t="str">
            <v>LGEVH</v>
          </cell>
          <cell r="H2507" t="str">
            <v>HS Division</v>
          </cell>
          <cell r="I2507" t="str">
            <v>Kitchen MFG Department</v>
          </cell>
          <cell r="J2507" t="str">
            <v>LGEVHA.REF MFG Unit</v>
          </cell>
          <cell r="K2507" t="str">
            <v>REF MFG</v>
          </cell>
          <cell r="L2507" t="str">
            <v>HS</v>
          </cell>
          <cell r="M2507" t="str">
            <v>Manufacturing</v>
          </cell>
          <cell r="N2507" t="str">
            <v>Manufacturing</v>
          </cell>
          <cell r="O2507" t="str">
            <v>Haiphong/VN</v>
          </cell>
          <cell r="P2507" t="str">
            <v>Manufacturing</v>
          </cell>
          <cell r="Q2507" t="str">
            <v>Production Management</v>
          </cell>
          <cell r="R2507" t="str">
            <v>Line Operation Management</v>
          </cell>
          <cell r="S2507" t="str">
            <v>Regular</v>
          </cell>
          <cell r="T2507" t="str">
            <v>Operator</v>
          </cell>
          <cell r="U2507" t="str">
            <v>O1</v>
          </cell>
          <cell r="V2507" t="str">
            <v>O1</v>
          </cell>
          <cell r="X2507" t="str">
            <v>worker</v>
          </cell>
          <cell r="Y2507" t="str">
            <v>worker</v>
          </cell>
          <cell r="Z2507">
            <v>45901</v>
          </cell>
          <cell r="AA2507">
            <v>45901</v>
          </cell>
        </row>
        <row r="2508">
          <cell r="B2508" t="str">
            <v>VH100793</v>
          </cell>
          <cell r="D2508" t="str">
            <v>CONG, NGUYEN VAN</v>
          </cell>
          <cell r="E2508" t="str">
            <v>Asia Region</v>
          </cell>
          <cell r="F2508" t="str">
            <v>Production</v>
          </cell>
          <cell r="G2508" t="str">
            <v>LGEVH</v>
          </cell>
          <cell r="H2508" t="str">
            <v>HS Division</v>
          </cell>
          <cell r="I2508" t="str">
            <v>Kitchen MFG Department</v>
          </cell>
          <cell r="J2508" t="str">
            <v>LGEVHA.REF MFG Unit</v>
          </cell>
          <cell r="K2508" t="str">
            <v>REF MFG</v>
          </cell>
          <cell r="L2508" t="str">
            <v>HS</v>
          </cell>
          <cell r="M2508" t="str">
            <v>Manufacturing</v>
          </cell>
          <cell r="N2508" t="str">
            <v>Manufacturing</v>
          </cell>
          <cell r="O2508" t="str">
            <v>Haiphong/VN</v>
          </cell>
          <cell r="P2508" t="str">
            <v>Manufacturing</v>
          </cell>
          <cell r="Q2508" t="str">
            <v>Production Management</v>
          </cell>
          <cell r="R2508" t="str">
            <v>Line Operation Management</v>
          </cell>
          <cell r="S2508" t="str">
            <v>Regular</v>
          </cell>
          <cell r="T2508" t="str">
            <v>Operator</v>
          </cell>
          <cell r="U2508" t="str">
            <v>O1</v>
          </cell>
          <cell r="V2508" t="str">
            <v>O1</v>
          </cell>
          <cell r="X2508" t="str">
            <v>worker</v>
          </cell>
          <cell r="Y2508" t="str">
            <v>worker</v>
          </cell>
          <cell r="Z2508">
            <v>45901</v>
          </cell>
          <cell r="AA2508">
            <v>45901</v>
          </cell>
        </row>
        <row r="2509">
          <cell r="B2509" t="str">
            <v>VH100794</v>
          </cell>
          <cell r="D2509" t="str">
            <v>HIEU, CAO HOANG</v>
          </cell>
          <cell r="E2509" t="str">
            <v>Asia Region</v>
          </cell>
          <cell r="F2509" t="str">
            <v>Production</v>
          </cell>
          <cell r="G2509" t="str">
            <v>LGEVH</v>
          </cell>
          <cell r="H2509" t="str">
            <v>HS Division</v>
          </cell>
          <cell r="I2509" t="str">
            <v>Kitchen MFG Department</v>
          </cell>
          <cell r="J2509" t="str">
            <v>LGEVHA.REF MFG Unit</v>
          </cell>
          <cell r="K2509" t="str">
            <v>REF MFG</v>
          </cell>
          <cell r="L2509" t="str">
            <v>HS</v>
          </cell>
          <cell r="M2509" t="str">
            <v>Manufacturing</v>
          </cell>
          <cell r="N2509" t="str">
            <v>Manufacturing</v>
          </cell>
          <cell r="O2509" t="str">
            <v>Haiphong/VN</v>
          </cell>
          <cell r="P2509" t="str">
            <v>Manufacturing</v>
          </cell>
          <cell r="Q2509" t="str">
            <v>Production Management</v>
          </cell>
          <cell r="R2509" t="str">
            <v>Line Operation Management</v>
          </cell>
          <cell r="S2509" t="str">
            <v>Regular</v>
          </cell>
          <cell r="T2509" t="str">
            <v>Operator</v>
          </cell>
          <cell r="U2509" t="str">
            <v>O1</v>
          </cell>
          <cell r="V2509" t="str">
            <v>O1</v>
          </cell>
          <cell r="X2509" t="str">
            <v>worker</v>
          </cell>
          <cell r="Y2509" t="str">
            <v>worker</v>
          </cell>
          <cell r="Z2509">
            <v>45901</v>
          </cell>
          <cell r="AA2509">
            <v>45901</v>
          </cell>
        </row>
        <row r="2510">
          <cell r="B2510" t="str">
            <v>VH100795</v>
          </cell>
          <cell r="D2510" t="str">
            <v>QUANG, MAC VAN</v>
          </cell>
          <cell r="E2510" t="str">
            <v>Asia Region</v>
          </cell>
          <cell r="F2510" t="str">
            <v>Production</v>
          </cell>
          <cell r="G2510" t="str">
            <v>LGEVH</v>
          </cell>
          <cell r="H2510" t="str">
            <v>HS Division</v>
          </cell>
          <cell r="I2510" t="str">
            <v>Kitchen MFG Department</v>
          </cell>
          <cell r="J2510" t="str">
            <v>LGEVHA.REF MFG Unit</v>
          </cell>
          <cell r="K2510" t="str">
            <v>REF MFG</v>
          </cell>
          <cell r="L2510" t="str">
            <v>HS</v>
          </cell>
          <cell r="M2510" t="str">
            <v>Manufacturing</v>
          </cell>
          <cell r="N2510" t="str">
            <v>Manufacturing</v>
          </cell>
          <cell r="O2510" t="str">
            <v>Haiphong/VN</v>
          </cell>
          <cell r="P2510" t="str">
            <v>Manufacturing</v>
          </cell>
          <cell r="Q2510" t="str">
            <v>Production Management</v>
          </cell>
          <cell r="R2510" t="str">
            <v>Line Operation Management</v>
          </cell>
          <cell r="S2510" t="str">
            <v>Regular</v>
          </cell>
          <cell r="T2510" t="str">
            <v>Operator</v>
          </cell>
          <cell r="U2510" t="str">
            <v>O1</v>
          </cell>
          <cell r="V2510" t="str">
            <v>O1</v>
          </cell>
          <cell r="X2510" t="str">
            <v>worker</v>
          </cell>
          <cell r="Y2510" t="str">
            <v>worker</v>
          </cell>
          <cell r="Z2510">
            <v>45901</v>
          </cell>
          <cell r="AA2510">
            <v>45901</v>
          </cell>
        </row>
        <row r="2511">
          <cell r="B2511" t="str">
            <v>VH100796</v>
          </cell>
          <cell r="D2511" t="str">
            <v>DOANH, DUONG DUC</v>
          </cell>
          <cell r="E2511" t="str">
            <v>Asia Region</v>
          </cell>
          <cell r="F2511" t="str">
            <v>Production</v>
          </cell>
          <cell r="G2511" t="str">
            <v>LGEVH</v>
          </cell>
          <cell r="H2511" t="str">
            <v>HS Division</v>
          </cell>
          <cell r="I2511" t="str">
            <v>Kitchen MFG Department</v>
          </cell>
          <cell r="J2511" t="str">
            <v>LGEVHA.REF MFG Unit</v>
          </cell>
          <cell r="K2511" t="str">
            <v>REF MFG</v>
          </cell>
          <cell r="L2511" t="str">
            <v>HS</v>
          </cell>
          <cell r="M2511" t="str">
            <v>Manufacturing</v>
          </cell>
          <cell r="N2511" t="str">
            <v>Manufacturing</v>
          </cell>
          <cell r="O2511" t="str">
            <v>Haiphong/VN</v>
          </cell>
          <cell r="P2511" t="str">
            <v>Manufacturing</v>
          </cell>
          <cell r="Q2511" t="str">
            <v>Production Management</v>
          </cell>
          <cell r="R2511" t="str">
            <v>Line Operation Management</v>
          </cell>
          <cell r="S2511" t="str">
            <v>Regular</v>
          </cell>
          <cell r="T2511" t="str">
            <v>Operator</v>
          </cell>
          <cell r="U2511" t="str">
            <v>O1</v>
          </cell>
          <cell r="V2511" t="str">
            <v>O1</v>
          </cell>
          <cell r="X2511" t="str">
            <v>worker</v>
          </cell>
          <cell r="Y2511" t="str">
            <v>worker</v>
          </cell>
          <cell r="Z2511">
            <v>45901</v>
          </cell>
          <cell r="AA2511">
            <v>45901</v>
          </cell>
        </row>
        <row r="2512">
          <cell r="B2512" t="str">
            <v>VH100797</v>
          </cell>
          <cell r="D2512" t="str">
            <v>QUYNH, DANG THI</v>
          </cell>
          <cell r="E2512" t="str">
            <v>Asia Region</v>
          </cell>
          <cell r="F2512" t="str">
            <v>Production</v>
          </cell>
          <cell r="G2512" t="str">
            <v>LGEVH</v>
          </cell>
          <cell r="H2512" t="str">
            <v>HS Division</v>
          </cell>
          <cell r="I2512" t="str">
            <v>Kitchen MFG Department</v>
          </cell>
          <cell r="J2512" t="str">
            <v>LGEVHA.REF MFG Unit</v>
          </cell>
          <cell r="K2512" t="str">
            <v>REF MFG</v>
          </cell>
          <cell r="L2512" t="str">
            <v>HS</v>
          </cell>
          <cell r="M2512" t="str">
            <v>Manufacturing</v>
          </cell>
          <cell r="N2512" t="str">
            <v>Manufacturing</v>
          </cell>
          <cell r="O2512" t="str">
            <v>Haiphong/VN</v>
          </cell>
          <cell r="P2512" t="str">
            <v>Manufacturing</v>
          </cell>
          <cell r="Q2512" t="str">
            <v>Production Management</v>
          </cell>
          <cell r="R2512" t="str">
            <v>Line Operation Management</v>
          </cell>
          <cell r="S2512" t="str">
            <v>Regular</v>
          </cell>
          <cell r="T2512" t="str">
            <v>Operator</v>
          </cell>
          <cell r="U2512" t="str">
            <v>O1</v>
          </cell>
          <cell r="V2512" t="str">
            <v>O1</v>
          </cell>
          <cell r="X2512" t="str">
            <v>worker</v>
          </cell>
          <cell r="Y2512" t="str">
            <v>worker</v>
          </cell>
          <cell r="Z2512">
            <v>45901</v>
          </cell>
          <cell r="AA2512">
            <v>45901</v>
          </cell>
        </row>
        <row r="2513">
          <cell r="B2513" t="str">
            <v>VH100798</v>
          </cell>
          <cell r="D2513" t="str">
            <v>VINH, PHAM DUC</v>
          </cell>
          <cell r="E2513" t="str">
            <v>Asia Region</v>
          </cell>
          <cell r="F2513" t="str">
            <v>Production</v>
          </cell>
          <cell r="G2513" t="str">
            <v>LGEVH</v>
          </cell>
          <cell r="H2513" t="str">
            <v>HS Division</v>
          </cell>
          <cell r="I2513" t="str">
            <v>Kitchen MFG Department</v>
          </cell>
          <cell r="J2513" t="str">
            <v>LGEVHA.REF MFG Unit</v>
          </cell>
          <cell r="K2513" t="str">
            <v>REF MFG</v>
          </cell>
          <cell r="L2513" t="str">
            <v>HS</v>
          </cell>
          <cell r="M2513" t="str">
            <v>Manufacturing</v>
          </cell>
          <cell r="N2513" t="str">
            <v>Manufacturing</v>
          </cell>
          <cell r="O2513" t="str">
            <v>Haiphong/VN</v>
          </cell>
          <cell r="P2513" t="str">
            <v>Manufacturing</v>
          </cell>
          <cell r="Q2513" t="str">
            <v>Production Management</v>
          </cell>
          <cell r="R2513" t="str">
            <v>Line Operation Management</v>
          </cell>
          <cell r="S2513" t="str">
            <v>Regular</v>
          </cell>
          <cell r="T2513" t="str">
            <v>Operator</v>
          </cell>
          <cell r="U2513" t="str">
            <v>O1</v>
          </cell>
          <cell r="V2513" t="str">
            <v>O1</v>
          </cell>
          <cell r="X2513" t="str">
            <v>worker</v>
          </cell>
          <cell r="Y2513" t="str">
            <v>worker</v>
          </cell>
          <cell r="Z2513">
            <v>45901</v>
          </cell>
          <cell r="AA2513">
            <v>45901</v>
          </cell>
        </row>
        <row r="2514">
          <cell r="B2514" t="str">
            <v>VH100799</v>
          </cell>
          <cell r="D2514" t="str">
            <v>LINH, TONG QUANG</v>
          </cell>
          <cell r="E2514" t="str">
            <v>Asia Region</v>
          </cell>
          <cell r="F2514" t="str">
            <v>Production</v>
          </cell>
          <cell r="G2514" t="str">
            <v>LGEVH</v>
          </cell>
          <cell r="H2514" t="str">
            <v>HS Division</v>
          </cell>
          <cell r="I2514" t="str">
            <v>Kitchen MFG Department</v>
          </cell>
          <cell r="J2514" t="str">
            <v>LGEVHA.REF MFG Unit</v>
          </cell>
          <cell r="K2514" t="str">
            <v>REF MFG</v>
          </cell>
          <cell r="L2514" t="str">
            <v>HS</v>
          </cell>
          <cell r="M2514" t="str">
            <v>Manufacturing</v>
          </cell>
          <cell r="N2514" t="str">
            <v>Manufacturing</v>
          </cell>
          <cell r="O2514" t="str">
            <v>Haiphong/VN</v>
          </cell>
          <cell r="P2514" t="str">
            <v>Manufacturing</v>
          </cell>
          <cell r="Q2514" t="str">
            <v>Production Management</v>
          </cell>
          <cell r="R2514" t="str">
            <v>Line Operation Management</v>
          </cell>
          <cell r="S2514" t="str">
            <v>Regular</v>
          </cell>
          <cell r="T2514" t="str">
            <v>Operator</v>
          </cell>
          <cell r="U2514" t="str">
            <v>O1</v>
          </cell>
          <cell r="V2514" t="str">
            <v>O1</v>
          </cell>
          <cell r="X2514" t="str">
            <v>worker</v>
          </cell>
          <cell r="Y2514" t="str">
            <v>worker</v>
          </cell>
          <cell r="Z2514">
            <v>45901</v>
          </cell>
          <cell r="AA2514">
            <v>45901</v>
          </cell>
        </row>
        <row r="2515">
          <cell r="B2515" t="str">
            <v>VH100800</v>
          </cell>
          <cell r="D2515" t="str">
            <v>NGAN, NGUYEN KIM</v>
          </cell>
          <cell r="E2515" t="str">
            <v>Asia Region</v>
          </cell>
          <cell r="F2515" t="str">
            <v>Production</v>
          </cell>
          <cell r="G2515" t="str">
            <v>LGEVH</v>
          </cell>
          <cell r="H2515" t="str">
            <v>HS Division</v>
          </cell>
          <cell r="I2515" t="str">
            <v>Kitchen MFG Department</v>
          </cell>
          <cell r="J2515" t="str">
            <v>LGEVHA.REF MFG Unit</v>
          </cell>
          <cell r="K2515" t="str">
            <v>REF MFG</v>
          </cell>
          <cell r="L2515" t="str">
            <v>HS</v>
          </cell>
          <cell r="M2515" t="str">
            <v>Manufacturing</v>
          </cell>
          <cell r="N2515" t="str">
            <v>Manufacturing</v>
          </cell>
          <cell r="O2515" t="str">
            <v>Haiphong/VN</v>
          </cell>
          <cell r="P2515" t="str">
            <v>Manufacturing</v>
          </cell>
          <cell r="Q2515" t="str">
            <v>Production Management</v>
          </cell>
          <cell r="R2515" t="str">
            <v>Line Operation Management</v>
          </cell>
          <cell r="S2515" t="str">
            <v>Regular</v>
          </cell>
          <cell r="T2515" t="str">
            <v>Operator</v>
          </cell>
          <cell r="U2515" t="str">
            <v>O1</v>
          </cell>
          <cell r="V2515" t="str">
            <v>O1</v>
          </cell>
          <cell r="X2515" t="str">
            <v>worker</v>
          </cell>
          <cell r="Y2515" t="str">
            <v>worker</v>
          </cell>
          <cell r="Z2515">
            <v>45901</v>
          </cell>
          <cell r="AA2515">
            <v>45901</v>
          </cell>
        </row>
        <row r="2516">
          <cell r="B2516" t="str">
            <v>VH100801</v>
          </cell>
          <cell r="D2516" t="str">
            <v>NHAN, PHAM THI</v>
          </cell>
          <cell r="E2516" t="str">
            <v>Asia Region</v>
          </cell>
          <cell r="F2516" t="str">
            <v>Production</v>
          </cell>
          <cell r="G2516" t="str">
            <v>LGEVH</v>
          </cell>
          <cell r="H2516" t="str">
            <v>HS Division</v>
          </cell>
          <cell r="I2516" t="str">
            <v>Kitchen MFG Department</v>
          </cell>
          <cell r="J2516" t="str">
            <v>LGEVHA.REF MFG Unit</v>
          </cell>
          <cell r="K2516" t="str">
            <v>REF MFG</v>
          </cell>
          <cell r="L2516" t="str">
            <v>HS</v>
          </cell>
          <cell r="M2516" t="str">
            <v>Manufacturing</v>
          </cell>
          <cell r="N2516" t="str">
            <v>Manufacturing</v>
          </cell>
          <cell r="O2516" t="str">
            <v>Haiphong/VN</v>
          </cell>
          <cell r="P2516" t="str">
            <v>Manufacturing</v>
          </cell>
          <cell r="Q2516" t="str">
            <v>Production Management</v>
          </cell>
          <cell r="R2516" t="str">
            <v>Line Operation Management</v>
          </cell>
          <cell r="S2516" t="str">
            <v>Regular</v>
          </cell>
          <cell r="T2516" t="str">
            <v>Operator</v>
          </cell>
          <cell r="U2516" t="str">
            <v>O1</v>
          </cell>
          <cell r="V2516" t="str">
            <v>O1</v>
          </cell>
          <cell r="X2516" t="str">
            <v>worker</v>
          </cell>
          <cell r="Y2516" t="str">
            <v>worker</v>
          </cell>
          <cell r="Z2516">
            <v>45901</v>
          </cell>
          <cell r="AA2516">
            <v>45901</v>
          </cell>
        </row>
        <row r="2517">
          <cell r="B2517" t="str">
            <v>VH100802</v>
          </cell>
          <cell r="D2517" t="str">
            <v>THUY, TRUONG THI</v>
          </cell>
          <cell r="E2517" t="str">
            <v>Asia Region</v>
          </cell>
          <cell r="F2517" t="str">
            <v>Production</v>
          </cell>
          <cell r="G2517" t="str">
            <v>LGEVH</v>
          </cell>
          <cell r="H2517" t="str">
            <v>HS Division</v>
          </cell>
          <cell r="I2517" t="str">
            <v>Kitchen MFG Department</v>
          </cell>
          <cell r="J2517" t="str">
            <v>LGEVHA.REF MFG Unit</v>
          </cell>
          <cell r="K2517" t="str">
            <v>REF MFG</v>
          </cell>
          <cell r="L2517" t="str">
            <v>HS</v>
          </cell>
          <cell r="M2517" t="str">
            <v>Manufacturing</v>
          </cell>
          <cell r="N2517" t="str">
            <v>Manufacturing</v>
          </cell>
          <cell r="O2517" t="str">
            <v>Haiphong/VN</v>
          </cell>
          <cell r="P2517" t="str">
            <v>Manufacturing</v>
          </cell>
          <cell r="Q2517" t="str">
            <v>Production Management</v>
          </cell>
          <cell r="R2517" t="str">
            <v>Line Operation Management</v>
          </cell>
          <cell r="S2517" t="str">
            <v>Regular</v>
          </cell>
          <cell r="T2517" t="str">
            <v>Operator</v>
          </cell>
          <cell r="U2517" t="str">
            <v>O1</v>
          </cell>
          <cell r="V2517" t="str">
            <v>O1</v>
          </cell>
          <cell r="X2517" t="str">
            <v>worker</v>
          </cell>
          <cell r="Y2517" t="str">
            <v>worker</v>
          </cell>
          <cell r="Z2517">
            <v>45901</v>
          </cell>
          <cell r="AA2517">
            <v>45901</v>
          </cell>
        </row>
        <row r="2518">
          <cell r="B2518" t="str">
            <v>VH100803</v>
          </cell>
          <cell r="D2518" t="str">
            <v>THIEP, HA VAN</v>
          </cell>
          <cell r="E2518" t="str">
            <v>Asia Region</v>
          </cell>
          <cell r="F2518" t="str">
            <v>Production</v>
          </cell>
          <cell r="G2518" t="str">
            <v>LGEVH</v>
          </cell>
          <cell r="H2518" t="str">
            <v>HS Division</v>
          </cell>
          <cell r="I2518" t="str">
            <v>Kitchen MFG Department</v>
          </cell>
          <cell r="J2518" t="str">
            <v>LGEVHA.REF MFG Unit</v>
          </cell>
          <cell r="K2518" t="str">
            <v>REF MFG</v>
          </cell>
          <cell r="L2518" t="str">
            <v>HS</v>
          </cell>
          <cell r="M2518" t="str">
            <v>Manufacturing</v>
          </cell>
          <cell r="N2518" t="str">
            <v>Manufacturing</v>
          </cell>
          <cell r="O2518" t="str">
            <v>Haiphong/VN</v>
          </cell>
          <cell r="P2518" t="str">
            <v>Manufacturing</v>
          </cell>
          <cell r="Q2518" t="str">
            <v>Production Management</v>
          </cell>
          <cell r="R2518" t="str">
            <v>Line Operation Management</v>
          </cell>
          <cell r="S2518" t="str">
            <v>Regular</v>
          </cell>
          <cell r="T2518" t="str">
            <v>Operator</v>
          </cell>
          <cell r="U2518" t="str">
            <v>O1</v>
          </cell>
          <cell r="V2518" t="str">
            <v>O1</v>
          </cell>
          <cell r="X2518" t="str">
            <v>worker</v>
          </cell>
          <cell r="Y2518" t="str">
            <v>worker</v>
          </cell>
          <cell r="Z2518">
            <v>45901</v>
          </cell>
          <cell r="AA2518">
            <v>45901</v>
          </cell>
        </row>
        <row r="2519">
          <cell r="B2519" t="str">
            <v>VH100804</v>
          </cell>
          <cell r="D2519" t="str">
            <v>CONG, HA VAN</v>
          </cell>
          <cell r="E2519" t="str">
            <v>Asia Region</v>
          </cell>
          <cell r="F2519" t="str">
            <v>Production</v>
          </cell>
          <cell r="G2519" t="str">
            <v>LGEVH</v>
          </cell>
          <cell r="H2519" t="str">
            <v>HS Division</v>
          </cell>
          <cell r="I2519" t="str">
            <v>Kitchen MFG Department</v>
          </cell>
          <cell r="J2519" t="str">
            <v>LGEVHA.REF MFG Unit</v>
          </cell>
          <cell r="K2519" t="str">
            <v>REF MFG</v>
          </cell>
          <cell r="L2519" t="str">
            <v>HS</v>
          </cell>
          <cell r="M2519" t="str">
            <v>Manufacturing</v>
          </cell>
          <cell r="N2519" t="str">
            <v>Manufacturing</v>
          </cell>
          <cell r="O2519" t="str">
            <v>Haiphong/VN</v>
          </cell>
          <cell r="P2519" t="str">
            <v>Manufacturing</v>
          </cell>
          <cell r="Q2519" t="str">
            <v>Production Management</v>
          </cell>
          <cell r="R2519" t="str">
            <v>Line Operation Management</v>
          </cell>
          <cell r="S2519" t="str">
            <v>Regular</v>
          </cell>
          <cell r="T2519" t="str">
            <v>Operator</v>
          </cell>
          <cell r="U2519" t="str">
            <v>O1</v>
          </cell>
          <cell r="V2519" t="str">
            <v>O1</v>
          </cell>
          <cell r="X2519" t="str">
            <v>worker</v>
          </cell>
          <cell r="Y2519" t="str">
            <v>worker</v>
          </cell>
          <cell r="Z2519">
            <v>45901</v>
          </cell>
          <cell r="AA2519">
            <v>45901</v>
          </cell>
        </row>
        <row r="2520">
          <cell r="B2520" t="str">
            <v>VH100805</v>
          </cell>
          <cell r="D2520" t="str">
            <v>DUNG, CAO VAN</v>
          </cell>
          <cell r="E2520" t="str">
            <v>Asia Region</v>
          </cell>
          <cell r="F2520" t="str">
            <v>Production</v>
          </cell>
          <cell r="G2520" t="str">
            <v>LGEVH</v>
          </cell>
          <cell r="H2520" t="str">
            <v>HS Division</v>
          </cell>
          <cell r="I2520" t="str">
            <v>Kitchen MFG Department</v>
          </cell>
          <cell r="J2520" t="str">
            <v>LGEVHA.REF MFG Unit</v>
          </cell>
          <cell r="K2520" t="str">
            <v>REF MFG</v>
          </cell>
          <cell r="L2520" t="str">
            <v>HS</v>
          </cell>
          <cell r="M2520" t="str">
            <v>Manufacturing</v>
          </cell>
          <cell r="N2520" t="str">
            <v>Manufacturing</v>
          </cell>
          <cell r="O2520" t="str">
            <v>Haiphong/VN</v>
          </cell>
          <cell r="P2520" t="str">
            <v>Manufacturing</v>
          </cell>
          <cell r="Q2520" t="str">
            <v>Production Management</v>
          </cell>
          <cell r="R2520" t="str">
            <v>Line Operation Management</v>
          </cell>
          <cell r="S2520" t="str">
            <v>Regular</v>
          </cell>
          <cell r="T2520" t="str">
            <v>Operator</v>
          </cell>
          <cell r="U2520" t="str">
            <v>O1</v>
          </cell>
          <cell r="V2520" t="str">
            <v>O1</v>
          </cell>
          <cell r="X2520" t="str">
            <v>worker</v>
          </cell>
          <cell r="Y2520" t="str">
            <v>worker</v>
          </cell>
          <cell r="Z2520">
            <v>45901</v>
          </cell>
          <cell r="AA2520">
            <v>45901</v>
          </cell>
        </row>
        <row r="2521">
          <cell r="B2521" t="str">
            <v>VH100806</v>
          </cell>
          <cell r="D2521" t="str">
            <v>VINH, VU QUANG</v>
          </cell>
          <cell r="E2521" t="str">
            <v>Asia Region</v>
          </cell>
          <cell r="F2521" t="str">
            <v>Production</v>
          </cell>
          <cell r="G2521" t="str">
            <v>LGEVH</v>
          </cell>
          <cell r="H2521" t="str">
            <v>HS Division</v>
          </cell>
          <cell r="I2521" t="str">
            <v>Kitchen MFG Department</v>
          </cell>
          <cell r="J2521" t="str">
            <v>LGEVHA.REF MFG Unit</v>
          </cell>
          <cell r="K2521" t="str">
            <v>REF MFG</v>
          </cell>
          <cell r="L2521" t="str">
            <v>HS</v>
          </cell>
          <cell r="M2521" t="str">
            <v>Manufacturing</v>
          </cell>
          <cell r="N2521" t="str">
            <v>Manufacturing</v>
          </cell>
          <cell r="O2521" t="str">
            <v>Haiphong/VN</v>
          </cell>
          <cell r="P2521" t="str">
            <v>Manufacturing</v>
          </cell>
          <cell r="Q2521" t="str">
            <v>Production Management</v>
          </cell>
          <cell r="R2521" t="str">
            <v>Line Operation Management</v>
          </cell>
          <cell r="S2521" t="str">
            <v>Regular</v>
          </cell>
          <cell r="T2521" t="str">
            <v>Operator</v>
          </cell>
          <cell r="U2521" t="str">
            <v>O1</v>
          </cell>
          <cell r="V2521" t="str">
            <v>O1</v>
          </cell>
          <cell r="X2521" t="str">
            <v>worker</v>
          </cell>
          <cell r="Y2521" t="str">
            <v>worker</v>
          </cell>
          <cell r="Z2521">
            <v>45901</v>
          </cell>
          <cell r="AA2521">
            <v>45901</v>
          </cell>
        </row>
        <row r="2522">
          <cell r="B2522" t="str">
            <v>VH100807</v>
          </cell>
          <cell r="D2522" t="str">
            <v>DUYEN, PHAM THI</v>
          </cell>
          <cell r="E2522" t="str">
            <v>Asia Region</v>
          </cell>
          <cell r="F2522" t="str">
            <v>Production</v>
          </cell>
          <cell r="G2522" t="str">
            <v>LGEVH</v>
          </cell>
          <cell r="H2522" t="str">
            <v>HS Division</v>
          </cell>
          <cell r="I2522" t="str">
            <v>Kitchen MFG Department</v>
          </cell>
          <cell r="J2522" t="str">
            <v>LGEVHA.REF MFG Unit</v>
          </cell>
          <cell r="K2522" t="str">
            <v>REF MFG</v>
          </cell>
          <cell r="L2522" t="str">
            <v>HS</v>
          </cell>
          <cell r="M2522" t="str">
            <v>Manufacturing</v>
          </cell>
          <cell r="N2522" t="str">
            <v>Manufacturing</v>
          </cell>
          <cell r="O2522" t="str">
            <v>Haiphong/VN</v>
          </cell>
          <cell r="P2522" t="str">
            <v>Manufacturing</v>
          </cell>
          <cell r="Q2522" t="str">
            <v>Production Management</v>
          </cell>
          <cell r="R2522" t="str">
            <v>Line Operation Management</v>
          </cell>
          <cell r="S2522" t="str">
            <v>Regular</v>
          </cell>
          <cell r="T2522" t="str">
            <v>Operator</v>
          </cell>
          <cell r="U2522" t="str">
            <v>O1</v>
          </cell>
          <cell r="V2522" t="str">
            <v>O1</v>
          </cell>
          <cell r="X2522" t="str">
            <v>worker</v>
          </cell>
          <cell r="Y2522" t="str">
            <v>worker</v>
          </cell>
          <cell r="Z2522">
            <v>45901</v>
          </cell>
          <cell r="AA2522">
            <v>45901</v>
          </cell>
        </row>
        <row r="2523">
          <cell r="B2523" t="str">
            <v>VH100808</v>
          </cell>
          <cell r="D2523" t="str">
            <v>HIEP, LUC DUC</v>
          </cell>
          <cell r="E2523" t="str">
            <v>Asia Region</v>
          </cell>
          <cell r="F2523" t="str">
            <v>Production</v>
          </cell>
          <cell r="G2523" t="str">
            <v>LGEVH</v>
          </cell>
          <cell r="H2523" t="str">
            <v>HS Division</v>
          </cell>
          <cell r="I2523" t="str">
            <v>Kitchen MFG Department</v>
          </cell>
          <cell r="J2523" t="str">
            <v>LGEVHA.REF MFG Unit</v>
          </cell>
          <cell r="K2523" t="str">
            <v>REF MFG</v>
          </cell>
          <cell r="L2523" t="str">
            <v>HS</v>
          </cell>
          <cell r="M2523" t="str">
            <v>Manufacturing</v>
          </cell>
          <cell r="N2523" t="str">
            <v>Manufacturing</v>
          </cell>
          <cell r="O2523" t="str">
            <v>Haiphong/VN</v>
          </cell>
          <cell r="P2523" t="str">
            <v>Manufacturing</v>
          </cell>
          <cell r="Q2523" t="str">
            <v>Production Management</v>
          </cell>
          <cell r="R2523" t="str">
            <v>Line Operation Management</v>
          </cell>
          <cell r="S2523" t="str">
            <v>Regular</v>
          </cell>
          <cell r="T2523" t="str">
            <v>Operator</v>
          </cell>
          <cell r="U2523" t="str">
            <v>O1</v>
          </cell>
          <cell r="V2523" t="str">
            <v>O1</v>
          </cell>
          <cell r="X2523" t="str">
            <v>worker</v>
          </cell>
          <cell r="Y2523" t="str">
            <v>worker</v>
          </cell>
          <cell r="Z2523">
            <v>45901</v>
          </cell>
          <cell r="AA2523">
            <v>45901</v>
          </cell>
        </row>
        <row r="2524">
          <cell r="B2524" t="str">
            <v>VH100809</v>
          </cell>
          <cell r="D2524" t="str">
            <v>CUONG, CAO XUAN</v>
          </cell>
          <cell r="E2524" t="str">
            <v>Asia Region</v>
          </cell>
          <cell r="F2524" t="str">
            <v>Production</v>
          </cell>
          <cell r="G2524" t="str">
            <v>LGEVH</v>
          </cell>
          <cell r="H2524" t="str">
            <v>HS Division</v>
          </cell>
          <cell r="I2524" t="str">
            <v>Kitchen MFG Department</v>
          </cell>
          <cell r="J2524" t="str">
            <v>LGEVHA.REF MFG Unit</v>
          </cell>
          <cell r="K2524" t="str">
            <v>REF MFG</v>
          </cell>
          <cell r="L2524" t="str">
            <v>HS</v>
          </cell>
          <cell r="M2524" t="str">
            <v>Manufacturing</v>
          </cell>
          <cell r="N2524" t="str">
            <v>Manufacturing</v>
          </cell>
          <cell r="O2524" t="str">
            <v>Haiphong/VN</v>
          </cell>
          <cell r="P2524" t="str">
            <v>Manufacturing</v>
          </cell>
          <cell r="Q2524" t="str">
            <v>Production Management</v>
          </cell>
          <cell r="R2524" t="str">
            <v>Line Operation Management</v>
          </cell>
          <cell r="S2524" t="str">
            <v>Regular</v>
          </cell>
          <cell r="T2524" t="str">
            <v>Operator</v>
          </cell>
          <cell r="U2524" t="str">
            <v>O1</v>
          </cell>
          <cell r="V2524" t="str">
            <v>O1</v>
          </cell>
          <cell r="X2524" t="str">
            <v>worker</v>
          </cell>
          <cell r="Y2524" t="str">
            <v>worker</v>
          </cell>
          <cell r="Z2524">
            <v>45901</v>
          </cell>
          <cell r="AA2524">
            <v>45901</v>
          </cell>
        </row>
        <row r="2525">
          <cell r="B2525" t="str">
            <v>VH100810</v>
          </cell>
          <cell r="D2525" t="str">
            <v>THANH, QUANG VAN</v>
          </cell>
          <cell r="E2525" t="str">
            <v>Asia Region</v>
          </cell>
          <cell r="F2525" t="str">
            <v>Production</v>
          </cell>
          <cell r="G2525" t="str">
            <v>LGEVH</v>
          </cell>
          <cell r="H2525" t="str">
            <v>HS Division</v>
          </cell>
          <cell r="I2525" t="str">
            <v>Kitchen MFG Department</v>
          </cell>
          <cell r="J2525" t="str">
            <v>LGEVHA.REF MFG Unit</v>
          </cell>
          <cell r="K2525" t="str">
            <v>REF MFG</v>
          </cell>
          <cell r="L2525" t="str">
            <v>HS</v>
          </cell>
          <cell r="M2525" t="str">
            <v>Manufacturing</v>
          </cell>
          <cell r="N2525" t="str">
            <v>Manufacturing</v>
          </cell>
          <cell r="O2525" t="str">
            <v>Haiphong/VN</v>
          </cell>
          <cell r="P2525" t="str">
            <v>Manufacturing</v>
          </cell>
          <cell r="Q2525" t="str">
            <v>Production Management</v>
          </cell>
          <cell r="R2525" t="str">
            <v>Line Operation Management</v>
          </cell>
          <cell r="S2525" t="str">
            <v>Regular</v>
          </cell>
          <cell r="T2525" t="str">
            <v>Operator</v>
          </cell>
          <cell r="U2525" t="str">
            <v>O1</v>
          </cell>
          <cell r="V2525" t="str">
            <v>O1</v>
          </cell>
          <cell r="X2525" t="str">
            <v>worker</v>
          </cell>
          <cell r="Y2525" t="str">
            <v>worker</v>
          </cell>
          <cell r="Z2525">
            <v>45901</v>
          </cell>
          <cell r="AA2525">
            <v>45901</v>
          </cell>
        </row>
        <row r="2526">
          <cell r="B2526" t="str">
            <v>VH100811</v>
          </cell>
          <cell r="D2526" t="str">
            <v>DUYEN, DANG THI</v>
          </cell>
          <cell r="E2526" t="str">
            <v>Asia Region</v>
          </cell>
          <cell r="F2526" t="str">
            <v>Production</v>
          </cell>
          <cell r="G2526" t="str">
            <v>LGEVH</v>
          </cell>
          <cell r="H2526" t="str">
            <v>HS Division</v>
          </cell>
          <cell r="I2526" t="str">
            <v>Kitchen MFG Department</v>
          </cell>
          <cell r="J2526" t="str">
            <v>LGEVHA.REF MFG Unit</v>
          </cell>
          <cell r="K2526" t="str">
            <v>REF MFG</v>
          </cell>
          <cell r="L2526" t="str">
            <v>HS</v>
          </cell>
          <cell r="M2526" t="str">
            <v>Manufacturing</v>
          </cell>
          <cell r="N2526" t="str">
            <v>Manufacturing</v>
          </cell>
          <cell r="O2526" t="str">
            <v>Haiphong/VN</v>
          </cell>
          <cell r="P2526" t="str">
            <v>Manufacturing</v>
          </cell>
          <cell r="Q2526" t="str">
            <v>Production Management</v>
          </cell>
          <cell r="R2526" t="str">
            <v>Line Schedule Operation</v>
          </cell>
          <cell r="S2526" t="str">
            <v>Regular</v>
          </cell>
          <cell r="T2526" t="str">
            <v>Operator</v>
          </cell>
          <cell r="U2526" t="str">
            <v>O1</v>
          </cell>
          <cell r="V2526" t="str">
            <v>O1</v>
          </cell>
          <cell r="X2526" t="str">
            <v>worker</v>
          </cell>
          <cell r="Y2526" t="str">
            <v>worker</v>
          </cell>
          <cell r="Z2526">
            <v>45901</v>
          </cell>
          <cell r="AA2526">
            <v>45901</v>
          </cell>
        </row>
        <row r="2527">
          <cell r="B2527" t="str">
            <v>VH100813</v>
          </cell>
          <cell r="D2527" t="str">
            <v>THINH, NGUYEN KHAC</v>
          </cell>
          <cell r="E2527" t="str">
            <v>Asia Region</v>
          </cell>
          <cell r="F2527" t="str">
            <v>Production</v>
          </cell>
          <cell r="G2527" t="str">
            <v>LGEVH</v>
          </cell>
          <cell r="H2527" t="str">
            <v>HS Division</v>
          </cell>
          <cell r="I2527" t="str">
            <v>Kitchen MFG Department</v>
          </cell>
          <cell r="J2527" t="str">
            <v>LGEVHA.REF MFG Unit</v>
          </cell>
          <cell r="K2527" t="str">
            <v>REF MFG</v>
          </cell>
          <cell r="L2527" t="str">
            <v>HS</v>
          </cell>
          <cell r="M2527" t="str">
            <v>Manufacturing</v>
          </cell>
          <cell r="N2527" t="str">
            <v>Manufacturing</v>
          </cell>
          <cell r="O2527" t="str">
            <v>Haiphong/VN</v>
          </cell>
          <cell r="P2527" t="str">
            <v>Manufacturing</v>
          </cell>
          <cell r="Q2527" t="str">
            <v>Production Management</v>
          </cell>
          <cell r="R2527" t="str">
            <v>Line Schedule Operation</v>
          </cell>
          <cell r="S2527" t="str">
            <v>Regular</v>
          </cell>
          <cell r="T2527" t="str">
            <v>Operator</v>
          </cell>
          <cell r="U2527" t="str">
            <v>O1</v>
          </cell>
          <cell r="V2527" t="str">
            <v>O1</v>
          </cell>
          <cell r="X2527" t="str">
            <v>worker</v>
          </cell>
          <cell r="Y2527" t="str">
            <v>worker</v>
          </cell>
          <cell r="Z2527">
            <v>45901</v>
          </cell>
          <cell r="AA2527">
            <v>45901</v>
          </cell>
        </row>
        <row r="2528">
          <cell r="B2528" t="str">
            <v>VH100814</v>
          </cell>
          <cell r="D2528" t="str">
            <v>DUOC, VANG VAN</v>
          </cell>
          <cell r="E2528" t="str">
            <v>Asia Region</v>
          </cell>
          <cell r="F2528" t="str">
            <v>Production</v>
          </cell>
          <cell r="G2528" t="str">
            <v>LGEVH</v>
          </cell>
          <cell r="H2528" t="str">
            <v>HS Division</v>
          </cell>
          <cell r="I2528" t="str">
            <v>Kitchen MFG Department</v>
          </cell>
          <cell r="J2528" t="str">
            <v>LGEVHA.REF MFG Unit</v>
          </cell>
          <cell r="K2528" t="str">
            <v>REF MFG</v>
          </cell>
          <cell r="L2528" t="str">
            <v>HS</v>
          </cell>
          <cell r="M2528" t="str">
            <v>Manufacturing</v>
          </cell>
          <cell r="N2528" t="str">
            <v>Manufacturing</v>
          </cell>
          <cell r="O2528" t="str">
            <v>Haiphong/VN</v>
          </cell>
          <cell r="P2528" t="str">
            <v>Manufacturing</v>
          </cell>
          <cell r="Q2528" t="str">
            <v>Production Management</v>
          </cell>
          <cell r="R2528" t="str">
            <v>Line Schedule Operation</v>
          </cell>
          <cell r="S2528" t="str">
            <v>Regular</v>
          </cell>
          <cell r="T2528" t="str">
            <v>Operator</v>
          </cell>
          <cell r="U2528" t="str">
            <v>O1</v>
          </cell>
          <cell r="V2528" t="str">
            <v>O1</v>
          </cell>
          <cell r="X2528" t="str">
            <v>worker</v>
          </cell>
          <cell r="Y2528" t="str">
            <v>worker</v>
          </cell>
          <cell r="Z2528">
            <v>45901</v>
          </cell>
          <cell r="AA2528">
            <v>45901</v>
          </cell>
        </row>
        <row r="2529">
          <cell r="B2529" t="str">
            <v>VH100815</v>
          </cell>
          <cell r="D2529" t="str">
            <v>DUC, NGUYEN VAN</v>
          </cell>
          <cell r="E2529" t="str">
            <v>Asia Region</v>
          </cell>
          <cell r="F2529" t="str">
            <v>Production</v>
          </cell>
          <cell r="G2529" t="str">
            <v>LGEVH</v>
          </cell>
          <cell r="H2529" t="str">
            <v>HS Division</v>
          </cell>
          <cell r="I2529" t="str">
            <v>Kitchen MFG Department</v>
          </cell>
          <cell r="J2529" t="str">
            <v>LGEVHA.REF MFG Unit</v>
          </cell>
          <cell r="K2529" t="str">
            <v>REF MFG</v>
          </cell>
          <cell r="L2529" t="str">
            <v>HS</v>
          </cell>
          <cell r="M2529" t="str">
            <v>Manufacturing</v>
          </cell>
          <cell r="N2529" t="str">
            <v>Manufacturing</v>
          </cell>
          <cell r="O2529" t="str">
            <v>Haiphong/VN</v>
          </cell>
          <cell r="P2529" t="str">
            <v>Manufacturing</v>
          </cell>
          <cell r="Q2529" t="str">
            <v>Production Management</v>
          </cell>
          <cell r="R2529" t="str">
            <v>Line Schedule Operation</v>
          </cell>
          <cell r="S2529" t="str">
            <v>Regular</v>
          </cell>
          <cell r="T2529" t="str">
            <v>Operator</v>
          </cell>
          <cell r="U2529" t="str">
            <v>O1</v>
          </cell>
          <cell r="V2529" t="str">
            <v>O1</v>
          </cell>
          <cell r="X2529" t="str">
            <v>worker</v>
          </cell>
          <cell r="Y2529" t="str">
            <v>worker</v>
          </cell>
          <cell r="Z2529">
            <v>45901</v>
          </cell>
          <cell r="AA2529">
            <v>45901</v>
          </cell>
        </row>
        <row r="2530">
          <cell r="B2530" t="str">
            <v>VH100816</v>
          </cell>
          <cell r="D2530" t="str">
            <v>HAI, NGUYEN DUC</v>
          </cell>
          <cell r="E2530" t="str">
            <v>Asia Region</v>
          </cell>
          <cell r="F2530" t="str">
            <v>Production</v>
          </cell>
          <cell r="G2530" t="str">
            <v>LGEVH</v>
          </cell>
          <cell r="H2530" t="str">
            <v>HS Division</v>
          </cell>
          <cell r="I2530" t="str">
            <v>Kitchen MFG Department</v>
          </cell>
          <cell r="J2530" t="str">
            <v>LGEVHA.REF MFG Unit</v>
          </cell>
          <cell r="K2530" t="str">
            <v>REF MFG</v>
          </cell>
          <cell r="L2530" t="str">
            <v>HS</v>
          </cell>
          <cell r="M2530" t="str">
            <v>Manufacturing</v>
          </cell>
          <cell r="N2530" t="str">
            <v>Manufacturing</v>
          </cell>
          <cell r="O2530" t="str">
            <v>Haiphong/VN</v>
          </cell>
          <cell r="P2530" t="str">
            <v>Manufacturing</v>
          </cell>
          <cell r="Q2530" t="str">
            <v>Production Management</v>
          </cell>
          <cell r="R2530" t="str">
            <v>Line Schedule Operation</v>
          </cell>
          <cell r="S2530" t="str">
            <v>Regular</v>
          </cell>
          <cell r="T2530" t="str">
            <v>Operator</v>
          </cell>
          <cell r="U2530" t="str">
            <v>O1</v>
          </cell>
          <cell r="V2530" t="str">
            <v>O1</v>
          </cell>
          <cell r="X2530" t="str">
            <v>worker</v>
          </cell>
          <cell r="Y2530" t="str">
            <v>worker</v>
          </cell>
          <cell r="Z2530">
            <v>45901</v>
          </cell>
          <cell r="AA2530">
            <v>45901</v>
          </cell>
        </row>
        <row r="2531">
          <cell r="B2531" t="str">
            <v>VH100817</v>
          </cell>
          <cell r="D2531" t="str">
            <v>ANH, DANG TAI</v>
          </cell>
          <cell r="E2531" t="str">
            <v>Asia Region</v>
          </cell>
          <cell r="F2531" t="str">
            <v>Production</v>
          </cell>
          <cell r="G2531" t="str">
            <v>LGEVH</v>
          </cell>
          <cell r="H2531" t="str">
            <v>HS Division</v>
          </cell>
          <cell r="I2531" t="str">
            <v>Kitchen Material Team</v>
          </cell>
          <cell r="J2531" t="str">
            <v>LGEVHA.REF Material Unit</v>
          </cell>
          <cell r="K2531" t="str">
            <v>Kitchen Material</v>
          </cell>
          <cell r="L2531" t="str">
            <v>HS</v>
          </cell>
          <cell r="M2531" t="str">
            <v>Manufacturing</v>
          </cell>
          <cell r="N2531" t="str">
            <v>Manufacturing</v>
          </cell>
          <cell r="O2531" t="str">
            <v>Haiphong/VN</v>
          </cell>
          <cell r="P2531" t="str">
            <v>Manufacturing</v>
          </cell>
          <cell r="Q2531" t="str">
            <v>Production Management</v>
          </cell>
          <cell r="R2531" t="str">
            <v>Line Schedule Operation</v>
          </cell>
          <cell r="S2531" t="str">
            <v>Regular</v>
          </cell>
          <cell r="T2531" t="str">
            <v>Operator</v>
          </cell>
          <cell r="U2531" t="str">
            <v>O1</v>
          </cell>
          <cell r="V2531" t="str">
            <v>O1</v>
          </cell>
          <cell r="X2531" t="str">
            <v>worker</v>
          </cell>
          <cell r="Y2531" t="str">
            <v>worker</v>
          </cell>
          <cell r="Z2531">
            <v>45901</v>
          </cell>
          <cell r="AA2531">
            <v>45901</v>
          </cell>
        </row>
        <row r="2532">
          <cell r="B2532" t="str">
            <v>VH100818</v>
          </cell>
          <cell r="D2532" t="str">
            <v>THUY, PHAM VAN</v>
          </cell>
          <cell r="E2532" t="str">
            <v>Asia Region</v>
          </cell>
          <cell r="F2532" t="str">
            <v>Production</v>
          </cell>
          <cell r="G2532" t="str">
            <v>LGEVH</v>
          </cell>
          <cell r="H2532" t="str">
            <v>HS Division</v>
          </cell>
          <cell r="I2532" t="str">
            <v>Kitchen Material Team</v>
          </cell>
          <cell r="J2532" t="str">
            <v>LGEVHA.REF Material Unit</v>
          </cell>
          <cell r="K2532" t="str">
            <v>Kitchen Material</v>
          </cell>
          <cell r="L2532" t="str">
            <v>HS</v>
          </cell>
          <cell r="M2532" t="str">
            <v>Manufacturing</v>
          </cell>
          <cell r="N2532" t="str">
            <v>Manufacturing</v>
          </cell>
          <cell r="O2532" t="str">
            <v>Haiphong/VN</v>
          </cell>
          <cell r="P2532" t="str">
            <v>Manufacturing</v>
          </cell>
          <cell r="Q2532" t="str">
            <v>Production Management</v>
          </cell>
          <cell r="R2532" t="str">
            <v>Line Schedule Operation</v>
          </cell>
          <cell r="S2532" t="str">
            <v>Regular</v>
          </cell>
          <cell r="T2532" t="str">
            <v>Operator</v>
          </cell>
          <cell r="U2532" t="str">
            <v>O1</v>
          </cell>
          <cell r="V2532" t="str">
            <v>O1</v>
          </cell>
          <cell r="X2532" t="str">
            <v>worker</v>
          </cell>
          <cell r="Y2532" t="str">
            <v>worker</v>
          </cell>
          <cell r="Z2532">
            <v>45901</v>
          </cell>
          <cell r="AA2532">
            <v>45901</v>
          </cell>
        </row>
        <row r="2533">
          <cell r="B2533" t="str">
            <v>VH100819</v>
          </cell>
          <cell r="D2533" t="str">
            <v>TRUNG, NGUYEN VAN</v>
          </cell>
          <cell r="E2533" t="str">
            <v>Asia Region</v>
          </cell>
          <cell r="F2533" t="str">
            <v>Production</v>
          </cell>
          <cell r="G2533" t="str">
            <v>LGEVH</v>
          </cell>
          <cell r="H2533" t="str">
            <v>HS Division</v>
          </cell>
          <cell r="I2533" t="str">
            <v>Kitchen Material Team</v>
          </cell>
          <cell r="J2533" t="str">
            <v>LGEVHA.REF Material Unit</v>
          </cell>
          <cell r="K2533" t="str">
            <v>Kitchen Material</v>
          </cell>
          <cell r="L2533" t="str">
            <v>HS</v>
          </cell>
          <cell r="M2533" t="str">
            <v>Manufacturing</v>
          </cell>
          <cell r="N2533" t="str">
            <v>Manufacturing</v>
          </cell>
          <cell r="O2533" t="str">
            <v>Haiphong/VN</v>
          </cell>
          <cell r="P2533" t="str">
            <v>Manufacturing</v>
          </cell>
          <cell r="Q2533" t="str">
            <v>Production Management</v>
          </cell>
          <cell r="R2533" t="str">
            <v>Line Schedule Operation</v>
          </cell>
          <cell r="S2533" t="str">
            <v>Regular</v>
          </cell>
          <cell r="T2533" t="str">
            <v>Operator</v>
          </cell>
          <cell r="U2533" t="str">
            <v>O1</v>
          </cell>
          <cell r="V2533" t="str">
            <v>O1</v>
          </cell>
          <cell r="X2533" t="str">
            <v>worker</v>
          </cell>
          <cell r="Y2533" t="str">
            <v>worker</v>
          </cell>
          <cell r="Z2533">
            <v>45901</v>
          </cell>
          <cell r="AA2533">
            <v>45901</v>
          </cell>
        </row>
        <row r="2534">
          <cell r="B2534" t="str">
            <v>VH100820</v>
          </cell>
          <cell r="D2534" t="str">
            <v>DANH, NGUYEN THIET</v>
          </cell>
          <cell r="E2534" t="str">
            <v>Asia Region</v>
          </cell>
          <cell r="F2534" t="str">
            <v>Production</v>
          </cell>
          <cell r="G2534" t="str">
            <v>LGEVH</v>
          </cell>
          <cell r="H2534" t="str">
            <v>HS Division</v>
          </cell>
          <cell r="I2534" t="str">
            <v>Kitchen Material Team</v>
          </cell>
          <cell r="J2534" t="str">
            <v>LGEVHA.REF Material Unit</v>
          </cell>
          <cell r="K2534" t="str">
            <v>Kitchen Material</v>
          </cell>
          <cell r="L2534" t="str">
            <v>HS</v>
          </cell>
          <cell r="M2534" t="str">
            <v>Manufacturing</v>
          </cell>
          <cell r="N2534" t="str">
            <v>Manufacturing</v>
          </cell>
          <cell r="O2534" t="str">
            <v>Haiphong/VN</v>
          </cell>
          <cell r="P2534" t="str">
            <v>Manufacturing</v>
          </cell>
          <cell r="Q2534" t="str">
            <v>Production Management</v>
          </cell>
          <cell r="R2534" t="str">
            <v>Line Schedule Operation</v>
          </cell>
          <cell r="S2534" t="str">
            <v>Regular</v>
          </cell>
          <cell r="T2534" t="str">
            <v>Operator</v>
          </cell>
          <cell r="U2534" t="str">
            <v>O1</v>
          </cell>
          <cell r="V2534" t="str">
            <v>O1</v>
          </cell>
          <cell r="X2534" t="str">
            <v>worker</v>
          </cell>
          <cell r="Y2534" t="str">
            <v>worker</v>
          </cell>
          <cell r="Z2534">
            <v>45901</v>
          </cell>
          <cell r="AA2534">
            <v>45901</v>
          </cell>
        </row>
        <row r="2535">
          <cell r="B2535" t="str">
            <v>VH100821</v>
          </cell>
          <cell r="D2535" t="str">
            <v>THE, MAI NGOC</v>
          </cell>
          <cell r="E2535" t="str">
            <v>Asia Region</v>
          </cell>
          <cell r="F2535" t="str">
            <v>Production</v>
          </cell>
          <cell r="G2535" t="str">
            <v>LGEVH</v>
          </cell>
          <cell r="H2535" t="str">
            <v>HS Division</v>
          </cell>
          <cell r="I2535" t="str">
            <v>Kitchen Material Team</v>
          </cell>
          <cell r="J2535" t="str">
            <v>LGEVHA.REF Material Unit</v>
          </cell>
          <cell r="K2535" t="str">
            <v>Kitchen Material</v>
          </cell>
          <cell r="L2535" t="str">
            <v>HS</v>
          </cell>
          <cell r="M2535" t="str">
            <v>Manufacturing</v>
          </cell>
          <cell r="N2535" t="str">
            <v>Manufacturing</v>
          </cell>
          <cell r="O2535" t="str">
            <v>Haiphong/VN</v>
          </cell>
          <cell r="P2535" t="str">
            <v>Manufacturing</v>
          </cell>
          <cell r="Q2535" t="str">
            <v>Production Management</v>
          </cell>
          <cell r="R2535" t="str">
            <v>Line Schedule Operation</v>
          </cell>
          <cell r="S2535" t="str">
            <v>Regular</v>
          </cell>
          <cell r="T2535" t="str">
            <v>Operator</v>
          </cell>
          <cell r="U2535" t="str">
            <v>O1</v>
          </cell>
          <cell r="V2535" t="str">
            <v>O1</v>
          </cell>
          <cell r="X2535" t="str">
            <v>worker</v>
          </cell>
          <cell r="Y2535" t="str">
            <v>worker</v>
          </cell>
          <cell r="Z2535">
            <v>45901</v>
          </cell>
          <cell r="AA2535">
            <v>45901</v>
          </cell>
        </row>
        <row r="2536">
          <cell r="B2536" t="str">
            <v>VH100822</v>
          </cell>
          <cell r="D2536" t="str">
            <v>QUYET, PHAM VAN</v>
          </cell>
          <cell r="E2536" t="str">
            <v>Asia Region</v>
          </cell>
          <cell r="F2536" t="str">
            <v>Production</v>
          </cell>
          <cell r="G2536" t="str">
            <v>LGEVH</v>
          </cell>
          <cell r="H2536" t="str">
            <v>HS Division</v>
          </cell>
          <cell r="I2536" t="str">
            <v>Kitchen Material Team</v>
          </cell>
          <cell r="J2536" t="str">
            <v>LGEVHA.REF Material Unit</v>
          </cell>
          <cell r="K2536" t="str">
            <v>Kitchen Material</v>
          </cell>
          <cell r="L2536" t="str">
            <v>HS</v>
          </cell>
          <cell r="M2536" t="str">
            <v>Manufacturing</v>
          </cell>
          <cell r="N2536" t="str">
            <v>Manufacturing</v>
          </cell>
          <cell r="O2536" t="str">
            <v>Haiphong/VN</v>
          </cell>
          <cell r="P2536" t="str">
            <v>Manufacturing</v>
          </cell>
          <cell r="Q2536" t="str">
            <v>Production Management</v>
          </cell>
          <cell r="R2536" t="str">
            <v>Line Schedule Operation</v>
          </cell>
          <cell r="S2536" t="str">
            <v>Regular</v>
          </cell>
          <cell r="T2536" t="str">
            <v>Operator</v>
          </cell>
          <cell r="U2536" t="str">
            <v>O1</v>
          </cell>
          <cell r="V2536" t="str">
            <v>O1</v>
          </cell>
          <cell r="X2536" t="str">
            <v>worker</v>
          </cell>
          <cell r="Y2536" t="str">
            <v>worker</v>
          </cell>
          <cell r="Z2536">
            <v>45901</v>
          </cell>
          <cell r="AA2536">
            <v>45901</v>
          </cell>
        </row>
        <row r="2537">
          <cell r="B2537" t="str">
            <v>VH100823</v>
          </cell>
          <cell r="D2537" t="str">
            <v>ANH, TRAN QUOC</v>
          </cell>
          <cell r="E2537" t="str">
            <v>Asia Region</v>
          </cell>
          <cell r="F2537" t="str">
            <v>Production</v>
          </cell>
          <cell r="G2537" t="str">
            <v>LGEVH</v>
          </cell>
          <cell r="H2537" t="str">
            <v>HS Division</v>
          </cell>
          <cell r="I2537" t="str">
            <v>Living QA Team</v>
          </cell>
          <cell r="J2537" t="str">
            <v>LGEVHA.Living LQC Part</v>
          </cell>
          <cell r="K2537" t="str">
            <v>Living QA</v>
          </cell>
          <cell r="L2537" t="str">
            <v>HS</v>
          </cell>
          <cell r="M2537" t="str">
            <v>Manufacturing</v>
          </cell>
          <cell r="N2537" t="str">
            <v>Manufacturing</v>
          </cell>
          <cell r="O2537" t="str">
            <v>Haiphong/VN</v>
          </cell>
          <cell r="P2537" t="str">
            <v>Manufacturing</v>
          </cell>
          <cell r="Q2537" t="str">
            <v>Production Management</v>
          </cell>
          <cell r="R2537" t="str">
            <v>Line Schedule Operation</v>
          </cell>
          <cell r="S2537" t="str">
            <v>Regular</v>
          </cell>
          <cell r="T2537" t="str">
            <v>Operator</v>
          </cell>
          <cell r="U2537" t="str">
            <v>O1</v>
          </cell>
          <cell r="V2537" t="str">
            <v>O1</v>
          </cell>
          <cell r="X2537" t="str">
            <v>worker</v>
          </cell>
          <cell r="Y2537" t="str">
            <v>worker</v>
          </cell>
          <cell r="Z2537">
            <v>45901</v>
          </cell>
          <cell r="AA2537">
            <v>45901</v>
          </cell>
        </row>
        <row r="2538">
          <cell r="B2538" t="str">
            <v>VH100824</v>
          </cell>
          <cell r="D2538" t="str">
            <v>HUY, PHAM VAN</v>
          </cell>
          <cell r="E2538" t="str">
            <v>Asia Region</v>
          </cell>
          <cell r="F2538" t="str">
            <v>Production</v>
          </cell>
          <cell r="G2538" t="str">
            <v>LGEVH</v>
          </cell>
          <cell r="H2538" t="str">
            <v>HS Division</v>
          </cell>
          <cell r="I2538" t="str">
            <v>Living QA Team</v>
          </cell>
          <cell r="J2538" t="str">
            <v>LGEVHA.WM DQA/OQA</v>
          </cell>
          <cell r="K2538" t="str">
            <v>Living QA</v>
          </cell>
          <cell r="L2538" t="str">
            <v>HS</v>
          </cell>
          <cell r="M2538" t="str">
            <v>Quality</v>
          </cell>
          <cell r="N2538" t="str">
            <v>Quality</v>
          </cell>
          <cell r="O2538" t="str">
            <v>Haiphong/VN</v>
          </cell>
          <cell r="P2538" t="str">
            <v>Quality</v>
          </cell>
          <cell r="Q2538" t="str">
            <v>Quality Assurance</v>
          </cell>
          <cell r="R2538" t="str">
            <v>H/W Development Quality Assurance</v>
          </cell>
          <cell r="S2538" t="str">
            <v>Regular</v>
          </cell>
          <cell r="T2538" t="str">
            <v>Operator</v>
          </cell>
          <cell r="U2538" t="str">
            <v>O1</v>
          </cell>
          <cell r="V2538" t="str">
            <v>O1</v>
          </cell>
          <cell r="X2538" t="str">
            <v>worker</v>
          </cell>
          <cell r="Y2538" t="str">
            <v>worker</v>
          </cell>
          <cell r="Z2538">
            <v>45901</v>
          </cell>
          <cell r="AA2538">
            <v>45901</v>
          </cell>
        </row>
        <row r="2539">
          <cell r="B2539" t="str">
            <v>VH100825</v>
          </cell>
          <cell r="D2539" t="str">
            <v>HUY, VU TIEN</v>
          </cell>
          <cell r="E2539" t="str">
            <v>Asia Region</v>
          </cell>
          <cell r="F2539" t="str">
            <v>Production</v>
          </cell>
          <cell r="G2539" t="str">
            <v>LGEVH</v>
          </cell>
          <cell r="H2539" t="str">
            <v>HS Division</v>
          </cell>
          <cell r="I2539" t="str">
            <v>Living QA Team</v>
          </cell>
          <cell r="J2539" t="str">
            <v>LGEVHA.Living LQC Part</v>
          </cell>
          <cell r="K2539" t="str">
            <v>Living QA</v>
          </cell>
          <cell r="L2539" t="str">
            <v>HS</v>
          </cell>
          <cell r="M2539" t="str">
            <v>Manufacturing</v>
          </cell>
          <cell r="N2539" t="str">
            <v>Manufacturing</v>
          </cell>
          <cell r="O2539" t="str">
            <v>Haiphong/VN</v>
          </cell>
          <cell r="P2539" t="str">
            <v>Manufacturing</v>
          </cell>
          <cell r="Q2539" t="str">
            <v>Production Management</v>
          </cell>
          <cell r="R2539" t="str">
            <v>Line Operation Management</v>
          </cell>
          <cell r="S2539" t="str">
            <v>Regular</v>
          </cell>
          <cell r="T2539" t="str">
            <v>Operator</v>
          </cell>
          <cell r="U2539" t="str">
            <v>O1</v>
          </cell>
          <cell r="V2539" t="str">
            <v>O1</v>
          </cell>
          <cell r="X2539" t="str">
            <v>worker</v>
          </cell>
          <cell r="Y2539" t="str">
            <v>worker</v>
          </cell>
          <cell r="Z2539">
            <v>45901</v>
          </cell>
          <cell r="AA2539">
            <v>45901</v>
          </cell>
        </row>
        <row r="2540">
          <cell r="B2540" t="str">
            <v>VH100826</v>
          </cell>
          <cell r="D2540" t="str">
            <v>HIEN, DAO TRONG</v>
          </cell>
          <cell r="E2540" t="str">
            <v>Asia Region</v>
          </cell>
          <cell r="F2540" t="str">
            <v>Production</v>
          </cell>
          <cell r="G2540" t="str">
            <v>LGEVH</v>
          </cell>
          <cell r="H2540" t="str">
            <v>HS Division</v>
          </cell>
          <cell r="I2540" t="str">
            <v>Living QA Team</v>
          </cell>
          <cell r="J2540" t="str">
            <v>LGEVHA.Living LQC Part</v>
          </cell>
          <cell r="K2540" t="str">
            <v>Living QA</v>
          </cell>
          <cell r="L2540" t="str">
            <v>HS</v>
          </cell>
          <cell r="M2540" t="str">
            <v>Manufacturing</v>
          </cell>
          <cell r="N2540" t="str">
            <v>Manufacturing</v>
          </cell>
          <cell r="O2540" t="str">
            <v>Haiphong/VN</v>
          </cell>
          <cell r="P2540" t="str">
            <v>Manufacturing</v>
          </cell>
          <cell r="Q2540" t="str">
            <v>Production Management</v>
          </cell>
          <cell r="R2540" t="str">
            <v>Line Operation Management</v>
          </cell>
          <cell r="S2540" t="str">
            <v>Regular</v>
          </cell>
          <cell r="T2540" t="str">
            <v>Operator</v>
          </cell>
          <cell r="U2540" t="str">
            <v>O1</v>
          </cell>
          <cell r="V2540" t="str">
            <v>O1</v>
          </cell>
          <cell r="X2540" t="str">
            <v>worker</v>
          </cell>
          <cell r="Y2540" t="str">
            <v>worker</v>
          </cell>
          <cell r="Z2540">
            <v>45901</v>
          </cell>
          <cell r="AA2540">
            <v>45901</v>
          </cell>
        </row>
        <row r="2541">
          <cell r="B2541" t="str">
            <v>VH100827</v>
          </cell>
          <cell r="D2541" t="str">
            <v>HIEU, VU NGOC</v>
          </cell>
          <cell r="E2541" t="str">
            <v>Asia Region</v>
          </cell>
          <cell r="F2541" t="str">
            <v>Production</v>
          </cell>
          <cell r="G2541" t="str">
            <v>LGEVH</v>
          </cell>
          <cell r="H2541" t="str">
            <v>HS Division</v>
          </cell>
          <cell r="I2541" t="str">
            <v>Living MFG Department</v>
          </cell>
          <cell r="J2541" t="str">
            <v>LGEVHA.WM1 Production Section</v>
          </cell>
          <cell r="K2541" t="str">
            <v>Living MFG</v>
          </cell>
          <cell r="L2541" t="str">
            <v>HS</v>
          </cell>
          <cell r="M2541" t="str">
            <v>Manufacturing</v>
          </cell>
          <cell r="N2541" t="str">
            <v>Manufacturing</v>
          </cell>
          <cell r="O2541" t="str">
            <v>Haiphong/VN</v>
          </cell>
          <cell r="P2541" t="str">
            <v>Manufacturing</v>
          </cell>
          <cell r="Q2541" t="str">
            <v>Production Management</v>
          </cell>
          <cell r="R2541" t="str">
            <v>Line Operation Management</v>
          </cell>
          <cell r="S2541" t="str">
            <v>Regular</v>
          </cell>
          <cell r="T2541" t="str">
            <v>Operator</v>
          </cell>
          <cell r="U2541" t="str">
            <v>O1</v>
          </cell>
          <cell r="V2541" t="str">
            <v>O1</v>
          </cell>
          <cell r="X2541" t="str">
            <v>worker</v>
          </cell>
          <cell r="Y2541" t="str">
            <v>worker</v>
          </cell>
          <cell r="Z2541">
            <v>45901</v>
          </cell>
          <cell r="AA2541">
            <v>45901</v>
          </cell>
        </row>
        <row r="2542">
          <cell r="B2542" t="str">
            <v>VH100828</v>
          </cell>
          <cell r="D2542" t="str">
            <v>LAN, PHAN THI</v>
          </cell>
          <cell r="E2542" t="str">
            <v>Asia Region</v>
          </cell>
          <cell r="F2542" t="str">
            <v>Production</v>
          </cell>
          <cell r="G2542" t="str">
            <v>LGEVH</v>
          </cell>
          <cell r="H2542" t="str">
            <v>HS Division</v>
          </cell>
          <cell r="I2542" t="str">
            <v>Living MFG Department</v>
          </cell>
          <cell r="J2542" t="str">
            <v>LGEVHA.WM1 Production Section</v>
          </cell>
          <cell r="K2542" t="str">
            <v>Living MFG</v>
          </cell>
          <cell r="L2542" t="str">
            <v>HS</v>
          </cell>
          <cell r="M2542" t="str">
            <v>Manufacturing</v>
          </cell>
          <cell r="N2542" t="str">
            <v>Manufacturing</v>
          </cell>
          <cell r="O2542" t="str">
            <v>Haiphong/VN</v>
          </cell>
          <cell r="P2542" t="str">
            <v>Manufacturing</v>
          </cell>
          <cell r="Q2542" t="str">
            <v>Production Management</v>
          </cell>
          <cell r="R2542" t="str">
            <v>Line Operation Management</v>
          </cell>
          <cell r="S2542" t="str">
            <v>Regular</v>
          </cell>
          <cell r="T2542" t="str">
            <v>Operator</v>
          </cell>
          <cell r="U2542" t="str">
            <v>O1</v>
          </cell>
          <cell r="V2542" t="str">
            <v>O1</v>
          </cell>
          <cell r="X2542" t="str">
            <v>worker</v>
          </cell>
          <cell r="Y2542" t="str">
            <v>worker</v>
          </cell>
          <cell r="Z2542">
            <v>45901</v>
          </cell>
          <cell r="AA2542">
            <v>45901</v>
          </cell>
        </row>
        <row r="2543">
          <cell r="B2543" t="str">
            <v>VH100829</v>
          </cell>
          <cell r="D2543" t="str">
            <v>KHANH, DO DUY</v>
          </cell>
          <cell r="E2543" t="str">
            <v>Asia Region</v>
          </cell>
          <cell r="F2543" t="str">
            <v>Production</v>
          </cell>
          <cell r="G2543" t="str">
            <v>LGEVH</v>
          </cell>
          <cell r="H2543" t="str">
            <v>HS Division</v>
          </cell>
          <cell r="I2543" t="str">
            <v>Living MFG Department</v>
          </cell>
          <cell r="J2543" t="str">
            <v>LGEVHA.WM1 Production Section</v>
          </cell>
          <cell r="K2543" t="str">
            <v>Living MFG</v>
          </cell>
          <cell r="L2543" t="str">
            <v>HS</v>
          </cell>
          <cell r="M2543" t="str">
            <v>Manufacturing</v>
          </cell>
          <cell r="N2543" t="str">
            <v>Manufacturing</v>
          </cell>
          <cell r="O2543" t="str">
            <v>Haiphong/VN</v>
          </cell>
          <cell r="P2543" t="str">
            <v>Manufacturing</v>
          </cell>
          <cell r="Q2543" t="str">
            <v>Production Management</v>
          </cell>
          <cell r="R2543" t="str">
            <v>Line Operation Management</v>
          </cell>
          <cell r="S2543" t="str">
            <v>Regular</v>
          </cell>
          <cell r="T2543" t="str">
            <v>Operator</v>
          </cell>
          <cell r="U2543" t="str">
            <v>O1</v>
          </cell>
          <cell r="V2543" t="str">
            <v>O1</v>
          </cell>
          <cell r="X2543" t="str">
            <v>worker</v>
          </cell>
          <cell r="Y2543" t="str">
            <v>worker</v>
          </cell>
          <cell r="Z2543">
            <v>45901</v>
          </cell>
          <cell r="AA2543">
            <v>45901</v>
          </cell>
        </row>
        <row r="2544">
          <cell r="B2544" t="str">
            <v>VH100830</v>
          </cell>
          <cell r="D2544" t="str">
            <v>HAI, PHAM THANH</v>
          </cell>
          <cell r="E2544" t="str">
            <v>Asia Region</v>
          </cell>
          <cell r="F2544" t="str">
            <v>Production</v>
          </cell>
          <cell r="G2544" t="str">
            <v>LGEVH</v>
          </cell>
          <cell r="H2544" t="str">
            <v>HS Division</v>
          </cell>
          <cell r="I2544" t="str">
            <v>Living MFG Department</v>
          </cell>
          <cell r="J2544" t="str">
            <v>LGEVHA.WM1 Production Section</v>
          </cell>
          <cell r="K2544" t="str">
            <v>Living MFG</v>
          </cell>
          <cell r="L2544" t="str">
            <v>HS</v>
          </cell>
          <cell r="M2544" t="str">
            <v>Manufacturing</v>
          </cell>
          <cell r="N2544" t="str">
            <v>Manufacturing</v>
          </cell>
          <cell r="O2544" t="str">
            <v>Haiphong/VN</v>
          </cell>
          <cell r="P2544" t="str">
            <v>Manufacturing</v>
          </cell>
          <cell r="Q2544" t="str">
            <v>Production Management</v>
          </cell>
          <cell r="R2544" t="str">
            <v>Line Operation Management</v>
          </cell>
          <cell r="S2544" t="str">
            <v>Regular</v>
          </cell>
          <cell r="T2544" t="str">
            <v>Operator</v>
          </cell>
          <cell r="U2544" t="str">
            <v>O1</v>
          </cell>
          <cell r="V2544" t="str">
            <v>O1</v>
          </cell>
          <cell r="X2544" t="str">
            <v>worker</v>
          </cell>
          <cell r="Y2544" t="str">
            <v>worker</v>
          </cell>
          <cell r="Z2544">
            <v>45901</v>
          </cell>
          <cell r="AA2544">
            <v>45901</v>
          </cell>
        </row>
        <row r="2545">
          <cell r="B2545" t="str">
            <v>VH100831</v>
          </cell>
          <cell r="D2545" t="str">
            <v>HIEP, NGUYEN VAN</v>
          </cell>
          <cell r="E2545" t="str">
            <v>Asia Region</v>
          </cell>
          <cell r="F2545" t="str">
            <v>Production</v>
          </cell>
          <cell r="G2545" t="str">
            <v>LGEVH</v>
          </cell>
          <cell r="H2545" t="str">
            <v>HS Division</v>
          </cell>
          <cell r="I2545" t="str">
            <v>Living MFG Department</v>
          </cell>
          <cell r="J2545" t="str">
            <v>LGEVHA.WM1 Production Section</v>
          </cell>
          <cell r="K2545" t="str">
            <v>Living MFG</v>
          </cell>
          <cell r="L2545" t="str">
            <v>HS</v>
          </cell>
          <cell r="M2545" t="str">
            <v>Manufacturing</v>
          </cell>
          <cell r="N2545" t="str">
            <v>Manufacturing</v>
          </cell>
          <cell r="O2545" t="str">
            <v>Haiphong/VN</v>
          </cell>
          <cell r="P2545" t="str">
            <v>Manufacturing</v>
          </cell>
          <cell r="Q2545" t="str">
            <v>Production Management</v>
          </cell>
          <cell r="R2545" t="str">
            <v>Line Operation Management</v>
          </cell>
          <cell r="S2545" t="str">
            <v>Regular</v>
          </cell>
          <cell r="T2545" t="str">
            <v>Operator</v>
          </cell>
          <cell r="U2545" t="str">
            <v>O1</v>
          </cell>
          <cell r="V2545" t="str">
            <v>O1</v>
          </cell>
          <cell r="X2545" t="str">
            <v>worker</v>
          </cell>
          <cell r="Y2545" t="str">
            <v>worker</v>
          </cell>
          <cell r="Z2545">
            <v>45901</v>
          </cell>
          <cell r="AA2545">
            <v>45901</v>
          </cell>
        </row>
        <row r="2546">
          <cell r="B2546" t="str">
            <v>VH100832</v>
          </cell>
          <cell r="D2546" t="str">
            <v>LE, NGUYEN THI NHAT</v>
          </cell>
          <cell r="E2546" t="str">
            <v>Asia Region</v>
          </cell>
          <cell r="F2546" t="str">
            <v>Production</v>
          </cell>
          <cell r="G2546" t="str">
            <v>LGEVH</v>
          </cell>
          <cell r="H2546" t="str">
            <v>HS Division</v>
          </cell>
          <cell r="I2546" t="str">
            <v>Living MFG Department</v>
          </cell>
          <cell r="J2546" t="str">
            <v>LGEVHA.WM1 Production Section</v>
          </cell>
          <cell r="K2546" t="str">
            <v>Living MFG</v>
          </cell>
          <cell r="L2546" t="str">
            <v>HS</v>
          </cell>
          <cell r="M2546" t="str">
            <v>Manufacturing</v>
          </cell>
          <cell r="N2546" t="str">
            <v>Manufacturing</v>
          </cell>
          <cell r="O2546" t="str">
            <v>Haiphong/VN</v>
          </cell>
          <cell r="P2546" t="str">
            <v>Manufacturing</v>
          </cell>
          <cell r="Q2546" t="str">
            <v>Production Management</v>
          </cell>
          <cell r="R2546" t="str">
            <v>Line Operation Management</v>
          </cell>
          <cell r="S2546" t="str">
            <v>Regular</v>
          </cell>
          <cell r="T2546" t="str">
            <v>Operator</v>
          </cell>
          <cell r="U2546" t="str">
            <v>O1</v>
          </cell>
          <cell r="V2546" t="str">
            <v>O1</v>
          </cell>
          <cell r="X2546" t="str">
            <v>worker</v>
          </cell>
          <cell r="Y2546" t="str">
            <v>worker</v>
          </cell>
          <cell r="Z2546">
            <v>45901</v>
          </cell>
          <cell r="AA2546">
            <v>45901</v>
          </cell>
        </row>
        <row r="2547">
          <cell r="B2547" t="str">
            <v>VH100833</v>
          </cell>
          <cell r="D2547" t="str">
            <v>QUYEN, VU THE</v>
          </cell>
          <cell r="E2547" t="str">
            <v>Asia Region</v>
          </cell>
          <cell r="F2547" t="str">
            <v>Production</v>
          </cell>
          <cell r="G2547" t="str">
            <v>LGEVH</v>
          </cell>
          <cell r="H2547" t="str">
            <v>HS Division</v>
          </cell>
          <cell r="I2547" t="str">
            <v>Living MFG Department</v>
          </cell>
          <cell r="J2547" t="str">
            <v>LGEVHA.WM1 Production Section</v>
          </cell>
          <cell r="K2547" t="str">
            <v>Living MFG</v>
          </cell>
          <cell r="L2547" t="str">
            <v>HS</v>
          </cell>
          <cell r="M2547" t="str">
            <v>Manufacturing</v>
          </cell>
          <cell r="N2547" t="str">
            <v>Manufacturing</v>
          </cell>
          <cell r="O2547" t="str">
            <v>Haiphong/VN</v>
          </cell>
          <cell r="P2547" t="str">
            <v>Manufacturing</v>
          </cell>
          <cell r="Q2547" t="str">
            <v>Production Management</v>
          </cell>
          <cell r="R2547" t="str">
            <v>Line Operation Management</v>
          </cell>
          <cell r="S2547" t="str">
            <v>Regular</v>
          </cell>
          <cell r="T2547" t="str">
            <v>Operator</v>
          </cell>
          <cell r="U2547" t="str">
            <v>O1</v>
          </cell>
          <cell r="V2547" t="str">
            <v>O1</v>
          </cell>
          <cell r="X2547" t="str">
            <v>worker</v>
          </cell>
          <cell r="Y2547" t="str">
            <v>worker</v>
          </cell>
          <cell r="Z2547">
            <v>45901</v>
          </cell>
          <cell r="AA2547">
            <v>45901</v>
          </cell>
        </row>
        <row r="2548">
          <cell r="B2548" t="str">
            <v>VH100834</v>
          </cell>
          <cell r="D2548" t="str">
            <v>THANH, NGUYEN DUY</v>
          </cell>
          <cell r="E2548" t="str">
            <v>Asia Region</v>
          </cell>
          <cell r="F2548" t="str">
            <v>Production</v>
          </cell>
          <cell r="G2548" t="str">
            <v>LGEVH</v>
          </cell>
          <cell r="H2548" t="str">
            <v>HS Division</v>
          </cell>
          <cell r="I2548" t="str">
            <v>Living MFG Department</v>
          </cell>
          <cell r="J2548" t="str">
            <v>LGEVHA.WM1 Production Section</v>
          </cell>
          <cell r="K2548" t="str">
            <v>Living MFG</v>
          </cell>
          <cell r="L2548" t="str">
            <v>HS</v>
          </cell>
          <cell r="M2548" t="str">
            <v>Manufacturing</v>
          </cell>
          <cell r="N2548" t="str">
            <v>Manufacturing</v>
          </cell>
          <cell r="O2548" t="str">
            <v>Haiphong/VN</v>
          </cell>
          <cell r="P2548" t="str">
            <v>Manufacturing</v>
          </cell>
          <cell r="Q2548" t="str">
            <v>Production Management</v>
          </cell>
          <cell r="R2548" t="str">
            <v>Line Operation Management</v>
          </cell>
          <cell r="S2548" t="str">
            <v>Regular</v>
          </cell>
          <cell r="T2548" t="str">
            <v>Operator</v>
          </cell>
          <cell r="U2548" t="str">
            <v>O1</v>
          </cell>
          <cell r="V2548" t="str">
            <v>O1</v>
          </cell>
          <cell r="X2548" t="str">
            <v>worker</v>
          </cell>
          <cell r="Y2548" t="str">
            <v>worker</v>
          </cell>
          <cell r="Z2548">
            <v>45901</v>
          </cell>
          <cell r="AA2548">
            <v>45901</v>
          </cell>
        </row>
        <row r="2549">
          <cell r="B2549" t="str">
            <v>VH100835</v>
          </cell>
          <cell r="D2549" t="str">
            <v>HUY, PHAM LA QUANG</v>
          </cell>
          <cell r="E2549" t="str">
            <v>Asia Region</v>
          </cell>
          <cell r="F2549" t="str">
            <v>Production</v>
          </cell>
          <cell r="G2549" t="str">
            <v>LGEVH</v>
          </cell>
          <cell r="H2549" t="str">
            <v>HS Division</v>
          </cell>
          <cell r="I2549" t="str">
            <v>Living MFG Department</v>
          </cell>
          <cell r="J2549" t="str">
            <v>LGEVHA.WM1 Production Section</v>
          </cell>
          <cell r="K2549" t="str">
            <v>Living MFG</v>
          </cell>
          <cell r="L2549" t="str">
            <v>HS</v>
          </cell>
          <cell r="M2549" t="str">
            <v>Manufacturing</v>
          </cell>
          <cell r="N2549" t="str">
            <v>Manufacturing</v>
          </cell>
          <cell r="O2549" t="str">
            <v>Haiphong/VN</v>
          </cell>
          <cell r="P2549" t="str">
            <v>Manufacturing</v>
          </cell>
          <cell r="Q2549" t="str">
            <v>Production Management</v>
          </cell>
          <cell r="R2549" t="str">
            <v>Line Operation Management</v>
          </cell>
          <cell r="S2549" t="str">
            <v>Regular</v>
          </cell>
          <cell r="T2549" t="str">
            <v>Operator</v>
          </cell>
          <cell r="U2549" t="str">
            <v>O1</v>
          </cell>
          <cell r="V2549" t="str">
            <v>O1</v>
          </cell>
          <cell r="X2549" t="str">
            <v>worker</v>
          </cell>
          <cell r="Y2549" t="str">
            <v>worker</v>
          </cell>
          <cell r="Z2549">
            <v>45901</v>
          </cell>
          <cell r="AA2549">
            <v>45901</v>
          </cell>
        </row>
        <row r="2550">
          <cell r="B2550" t="str">
            <v>VH100836</v>
          </cell>
          <cell r="D2550" t="str">
            <v>CHAO, CHAU THI</v>
          </cell>
          <cell r="E2550" t="str">
            <v>Asia Region</v>
          </cell>
          <cell r="F2550" t="str">
            <v>Production</v>
          </cell>
          <cell r="G2550" t="str">
            <v>LGEVH</v>
          </cell>
          <cell r="H2550" t="str">
            <v>HS Division</v>
          </cell>
          <cell r="I2550" t="str">
            <v>Living MFG Department</v>
          </cell>
          <cell r="J2550" t="str">
            <v>LGEVHA.WM1 Production Section</v>
          </cell>
          <cell r="K2550" t="str">
            <v>Living MFG</v>
          </cell>
          <cell r="L2550" t="str">
            <v>HS</v>
          </cell>
          <cell r="M2550" t="str">
            <v>Manufacturing</v>
          </cell>
          <cell r="N2550" t="str">
            <v>Manufacturing</v>
          </cell>
          <cell r="O2550" t="str">
            <v>Haiphong/VN</v>
          </cell>
          <cell r="P2550" t="str">
            <v>Manufacturing</v>
          </cell>
          <cell r="Q2550" t="str">
            <v>Production Management</v>
          </cell>
          <cell r="R2550" t="str">
            <v>Line Operation Management</v>
          </cell>
          <cell r="S2550" t="str">
            <v>Regular</v>
          </cell>
          <cell r="T2550" t="str">
            <v>Operator</v>
          </cell>
          <cell r="U2550" t="str">
            <v>O1</v>
          </cell>
          <cell r="V2550" t="str">
            <v>O1</v>
          </cell>
          <cell r="X2550" t="str">
            <v>worker</v>
          </cell>
          <cell r="Y2550" t="str">
            <v>worker</v>
          </cell>
          <cell r="Z2550">
            <v>45901</v>
          </cell>
          <cell r="AA2550">
            <v>45901</v>
          </cell>
        </row>
        <row r="2551">
          <cell r="B2551" t="str">
            <v>VH100837</v>
          </cell>
          <cell r="D2551" t="str">
            <v>HUNG, DINH QUANG</v>
          </cell>
          <cell r="E2551" t="str">
            <v>Asia Region</v>
          </cell>
          <cell r="F2551" t="str">
            <v>Production</v>
          </cell>
          <cell r="G2551" t="str">
            <v>LGEVH</v>
          </cell>
          <cell r="H2551" t="str">
            <v>HS Division</v>
          </cell>
          <cell r="I2551" t="str">
            <v>Living MFG Department</v>
          </cell>
          <cell r="J2551" t="str">
            <v>LGEVHA.WM1 Production Section</v>
          </cell>
          <cell r="K2551" t="str">
            <v>Living MFG</v>
          </cell>
          <cell r="L2551" t="str">
            <v>HS</v>
          </cell>
          <cell r="M2551" t="str">
            <v>Manufacturing</v>
          </cell>
          <cell r="N2551" t="str">
            <v>Manufacturing</v>
          </cell>
          <cell r="O2551" t="str">
            <v>Haiphong/VN</v>
          </cell>
          <cell r="P2551" t="str">
            <v>Manufacturing</v>
          </cell>
          <cell r="Q2551" t="str">
            <v>Production Management</v>
          </cell>
          <cell r="R2551" t="str">
            <v>Line Operation Management</v>
          </cell>
          <cell r="S2551" t="str">
            <v>Regular</v>
          </cell>
          <cell r="T2551" t="str">
            <v>Operator</v>
          </cell>
          <cell r="U2551" t="str">
            <v>O1</v>
          </cell>
          <cell r="V2551" t="str">
            <v>O1</v>
          </cell>
          <cell r="X2551" t="str">
            <v>worker</v>
          </cell>
          <cell r="Y2551" t="str">
            <v>worker</v>
          </cell>
          <cell r="Z2551">
            <v>45901</v>
          </cell>
          <cell r="AA2551">
            <v>45901</v>
          </cell>
        </row>
        <row r="2552">
          <cell r="B2552" t="str">
            <v>VH100838</v>
          </cell>
          <cell r="D2552" t="str">
            <v>MINH, NGUYEN DUC</v>
          </cell>
          <cell r="E2552" t="str">
            <v>Asia Region</v>
          </cell>
          <cell r="F2552" t="str">
            <v>Production</v>
          </cell>
          <cell r="G2552" t="str">
            <v>LGEVH</v>
          </cell>
          <cell r="H2552" t="str">
            <v>HS Division</v>
          </cell>
          <cell r="I2552" t="str">
            <v>Living MFG Department</v>
          </cell>
          <cell r="J2552" t="str">
            <v>LGEVHA.WM1 Production Section</v>
          </cell>
          <cell r="K2552" t="str">
            <v>Living MFG</v>
          </cell>
          <cell r="L2552" t="str">
            <v>HS</v>
          </cell>
          <cell r="M2552" t="str">
            <v>Manufacturing</v>
          </cell>
          <cell r="N2552" t="str">
            <v>Manufacturing</v>
          </cell>
          <cell r="O2552" t="str">
            <v>Haiphong/VN</v>
          </cell>
          <cell r="P2552" t="str">
            <v>Manufacturing</v>
          </cell>
          <cell r="Q2552" t="str">
            <v>Production Management</v>
          </cell>
          <cell r="R2552" t="str">
            <v>Line Operation Management</v>
          </cell>
          <cell r="S2552" t="str">
            <v>Regular</v>
          </cell>
          <cell r="T2552" t="str">
            <v>Operator</v>
          </cell>
          <cell r="U2552" t="str">
            <v>O1</v>
          </cell>
          <cell r="V2552" t="str">
            <v>O1</v>
          </cell>
          <cell r="X2552" t="str">
            <v>worker</v>
          </cell>
          <cell r="Y2552" t="str">
            <v>worker</v>
          </cell>
          <cell r="Z2552">
            <v>45901</v>
          </cell>
          <cell r="AA2552">
            <v>45901</v>
          </cell>
        </row>
        <row r="2553">
          <cell r="B2553" t="str">
            <v>VH100839</v>
          </cell>
          <cell r="D2553" t="str">
            <v>LONG, NGUYEN VAN</v>
          </cell>
          <cell r="E2553" t="str">
            <v>Asia Region</v>
          </cell>
          <cell r="F2553" t="str">
            <v>Production</v>
          </cell>
          <cell r="G2553" t="str">
            <v>LGEVH</v>
          </cell>
          <cell r="H2553" t="str">
            <v>HS Division</v>
          </cell>
          <cell r="I2553" t="str">
            <v>Living MFG Department</v>
          </cell>
          <cell r="J2553" t="str">
            <v>LGEVHA.WM1 Production Section</v>
          </cell>
          <cell r="K2553" t="str">
            <v>Living MFG</v>
          </cell>
          <cell r="L2553" t="str">
            <v>HS</v>
          </cell>
          <cell r="M2553" t="str">
            <v>Manufacturing</v>
          </cell>
          <cell r="N2553" t="str">
            <v>Manufacturing</v>
          </cell>
          <cell r="O2553" t="str">
            <v>Haiphong/VN</v>
          </cell>
          <cell r="P2553" t="str">
            <v>Manufacturing</v>
          </cell>
          <cell r="Q2553" t="str">
            <v>Production Management</v>
          </cell>
          <cell r="R2553" t="str">
            <v>Line Operation Management</v>
          </cell>
          <cell r="S2553" t="str">
            <v>Regular</v>
          </cell>
          <cell r="T2553" t="str">
            <v>Operator</v>
          </cell>
          <cell r="U2553" t="str">
            <v>O1</v>
          </cell>
          <cell r="V2553" t="str">
            <v>O1</v>
          </cell>
          <cell r="X2553" t="str">
            <v>worker</v>
          </cell>
          <cell r="Y2553" t="str">
            <v>worker</v>
          </cell>
          <cell r="Z2553">
            <v>45901</v>
          </cell>
          <cell r="AA2553">
            <v>45901</v>
          </cell>
        </row>
        <row r="2554">
          <cell r="B2554" t="str">
            <v>VH100840</v>
          </cell>
          <cell r="D2554" t="str">
            <v>HIEU, HOANG VAN</v>
          </cell>
          <cell r="E2554" t="str">
            <v>Asia Region</v>
          </cell>
          <cell r="F2554" t="str">
            <v>Production</v>
          </cell>
          <cell r="G2554" t="str">
            <v>LGEVH</v>
          </cell>
          <cell r="H2554" t="str">
            <v>HS Division</v>
          </cell>
          <cell r="I2554" t="str">
            <v>Living MFG Department</v>
          </cell>
          <cell r="J2554" t="str">
            <v>LGEVHA.WM1 Production Section</v>
          </cell>
          <cell r="K2554" t="str">
            <v>Living MFG</v>
          </cell>
          <cell r="L2554" t="str">
            <v>HS</v>
          </cell>
          <cell r="M2554" t="str">
            <v>Manufacturing</v>
          </cell>
          <cell r="N2554" t="str">
            <v>Manufacturing</v>
          </cell>
          <cell r="O2554" t="str">
            <v>Haiphong/VN</v>
          </cell>
          <cell r="P2554" t="str">
            <v>Manufacturing</v>
          </cell>
          <cell r="Q2554" t="str">
            <v>Production Management</v>
          </cell>
          <cell r="R2554" t="str">
            <v>Line Operation Management</v>
          </cell>
          <cell r="S2554" t="str">
            <v>Regular</v>
          </cell>
          <cell r="T2554" t="str">
            <v>Operator</v>
          </cell>
          <cell r="U2554" t="str">
            <v>O1</v>
          </cell>
          <cell r="V2554" t="str">
            <v>O1</v>
          </cell>
          <cell r="X2554" t="str">
            <v>worker</v>
          </cell>
          <cell r="Y2554" t="str">
            <v>worker</v>
          </cell>
          <cell r="Z2554">
            <v>45901</v>
          </cell>
          <cell r="AA2554">
            <v>45901</v>
          </cell>
        </row>
        <row r="2555">
          <cell r="B2555" t="str">
            <v>VH100841</v>
          </cell>
          <cell r="D2555" t="str">
            <v>DOAN, BUI VAN</v>
          </cell>
          <cell r="E2555" t="str">
            <v>Asia Region</v>
          </cell>
          <cell r="F2555" t="str">
            <v>Production</v>
          </cell>
          <cell r="G2555" t="str">
            <v>LGEVH</v>
          </cell>
          <cell r="H2555" t="str">
            <v>HS Division</v>
          </cell>
          <cell r="I2555" t="str">
            <v>Living MFG Department</v>
          </cell>
          <cell r="J2555" t="str">
            <v>LGEVHA.WM1 Production Section</v>
          </cell>
          <cell r="K2555" t="str">
            <v>Living MFG</v>
          </cell>
          <cell r="L2555" t="str">
            <v>HS</v>
          </cell>
          <cell r="M2555" t="str">
            <v>Manufacturing</v>
          </cell>
          <cell r="N2555" t="str">
            <v>Manufacturing</v>
          </cell>
          <cell r="O2555" t="str">
            <v>Haiphong/VN</v>
          </cell>
          <cell r="P2555" t="str">
            <v>Manufacturing</v>
          </cell>
          <cell r="Q2555" t="str">
            <v>Production Management</v>
          </cell>
          <cell r="R2555" t="str">
            <v>Line Operation Management</v>
          </cell>
          <cell r="S2555" t="str">
            <v>Regular</v>
          </cell>
          <cell r="T2555" t="str">
            <v>Operator</v>
          </cell>
          <cell r="U2555" t="str">
            <v>O1</v>
          </cell>
          <cell r="V2555" t="str">
            <v>O1</v>
          </cell>
          <cell r="X2555" t="str">
            <v>worker</v>
          </cell>
          <cell r="Y2555" t="str">
            <v>worker</v>
          </cell>
          <cell r="Z2555">
            <v>45901</v>
          </cell>
          <cell r="AA2555">
            <v>45901</v>
          </cell>
        </row>
        <row r="2556">
          <cell r="B2556" t="str">
            <v>VH100842</v>
          </cell>
          <cell r="D2556" t="str">
            <v>YEN, NGUYEN THI</v>
          </cell>
          <cell r="E2556" t="str">
            <v>Asia Region</v>
          </cell>
          <cell r="F2556" t="str">
            <v>Production</v>
          </cell>
          <cell r="G2556" t="str">
            <v>LGEVH</v>
          </cell>
          <cell r="H2556" t="str">
            <v>HS Division</v>
          </cell>
          <cell r="I2556" t="str">
            <v>Living MFG Department</v>
          </cell>
          <cell r="J2556" t="str">
            <v>LGEVHA.WM1 Production Section</v>
          </cell>
          <cell r="K2556" t="str">
            <v>Living MFG</v>
          </cell>
          <cell r="L2556" t="str">
            <v>HS</v>
          </cell>
          <cell r="M2556" t="str">
            <v>Manufacturing</v>
          </cell>
          <cell r="N2556" t="str">
            <v>Manufacturing</v>
          </cell>
          <cell r="O2556" t="str">
            <v>Haiphong/VN</v>
          </cell>
          <cell r="P2556" t="str">
            <v>Manufacturing</v>
          </cell>
          <cell r="Q2556" t="str">
            <v>Production Management</v>
          </cell>
          <cell r="R2556" t="str">
            <v>Line Operation Management</v>
          </cell>
          <cell r="S2556" t="str">
            <v>Regular</v>
          </cell>
          <cell r="T2556" t="str">
            <v>Operator</v>
          </cell>
          <cell r="U2556" t="str">
            <v>O1</v>
          </cell>
          <cell r="V2556" t="str">
            <v>O1</v>
          </cell>
          <cell r="X2556" t="str">
            <v>worker</v>
          </cell>
          <cell r="Y2556" t="str">
            <v>worker</v>
          </cell>
          <cell r="Z2556">
            <v>45901</v>
          </cell>
          <cell r="AA2556">
            <v>45901</v>
          </cell>
        </row>
        <row r="2557">
          <cell r="B2557" t="str">
            <v>VH100843</v>
          </cell>
          <cell r="D2557" t="str">
            <v>NGOC, DUONG QUANG</v>
          </cell>
          <cell r="E2557" t="str">
            <v>Asia Region</v>
          </cell>
          <cell r="F2557" t="str">
            <v>Production</v>
          </cell>
          <cell r="G2557" t="str">
            <v>LGEVH</v>
          </cell>
          <cell r="H2557" t="str">
            <v>HS Division</v>
          </cell>
          <cell r="I2557" t="str">
            <v>Kitchen QA Team</v>
          </cell>
          <cell r="J2557" t="str">
            <v>LGEVHA.Cooking SQA</v>
          </cell>
          <cell r="K2557" t="str">
            <v>Kitchen QA</v>
          </cell>
          <cell r="L2557" t="str">
            <v>HS</v>
          </cell>
          <cell r="M2557" t="str">
            <v>Quality</v>
          </cell>
          <cell r="N2557" t="str">
            <v>Quality</v>
          </cell>
          <cell r="O2557" t="str">
            <v>Haiphong/VN</v>
          </cell>
          <cell r="P2557" t="str">
            <v>Quality</v>
          </cell>
          <cell r="Q2557" t="str">
            <v>Quality Assurance</v>
          </cell>
          <cell r="R2557" t="str">
            <v>H/W Development Quality Assurance</v>
          </cell>
          <cell r="S2557" t="str">
            <v>Regular</v>
          </cell>
          <cell r="T2557" t="str">
            <v>Operator</v>
          </cell>
          <cell r="U2557" t="str">
            <v>O1</v>
          </cell>
          <cell r="V2557" t="str">
            <v>O1</v>
          </cell>
          <cell r="X2557" t="str">
            <v>worker</v>
          </cell>
          <cell r="Y2557" t="str">
            <v>worker</v>
          </cell>
          <cell r="Z2557">
            <v>45901</v>
          </cell>
          <cell r="AA2557">
            <v>45901</v>
          </cell>
        </row>
        <row r="2558">
          <cell r="B2558" t="str">
            <v>VH100844</v>
          </cell>
          <cell r="D2558" t="str">
            <v>DUC, NGUYEN SINH</v>
          </cell>
          <cell r="E2558" t="str">
            <v>Asia Region</v>
          </cell>
          <cell r="F2558" t="str">
            <v>Production</v>
          </cell>
          <cell r="G2558" t="str">
            <v>LGEVH</v>
          </cell>
          <cell r="H2558" t="str">
            <v>HS Division</v>
          </cell>
          <cell r="I2558" t="str">
            <v>Kitchen QA Team</v>
          </cell>
          <cell r="J2558" t="str">
            <v>LGEVHA.REF SQA Part</v>
          </cell>
          <cell r="K2558" t="str">
            <v>Kitchen QA</v>
          </cell>
          <cell r="L2558" t="str">
            <v>HS</v>
          </cell>
          <cell r="M2558" t="str">
            <v>Quality</v>
          </cell>
          <cell r="N2558" t="str">
            <v>Quality</v>
          </cell>
          <cell r="O2558" t="str">
            <v>Haiphong/VN</v>
          </cell>
          <cell r="P2558" t="str">
            <v>Quality</v>
          </cell>
          <cell r="Q2558" t="str">
            <v>Quality Assurance</v>
          </cell>
          <cell r="R2558" t="str">
            <v>H/W Development Quality Assurance</v>
          </cell>
          <cell r="S2558" t="str">
            <v>Regular</v>
          </cell>
          <cell r="T2558" t="str">
            <v>Operator</v>
          </cell>
          <cell r="U2558" t="str">
            <v>O1</v>
          </cell>
          <cell r="V2558" t="str">
            <v>O1</v>
          </cell>
          <cell r="X2558" t="str">
            <v>worker</v>
          </cell>
          <cell r="Y2558" t="str">
            <v>worker</v>
          </cell>
          <cell r="Z2558">
            <v>45901</v>
          </cell>
          <cell r="AA2558">
            <v>45901</v>
          </cell>
        </row>
        <row r="2559">
          <cell r="B2559" t="str">
            <v>VH100845</v>
          </cell>
          <cell r="D2559" t="str">
            <v>THANG, NGUYEN VAN</v>
          </cell>
          <cell r="E2559" t="str">
            <v>Asia Region</v>
          </cell>
          <cell r="F2559" t="str">
            <v>Production</v>
          </cell>
          <cell r="G2559" t="str">
            <v>LGEVH</v>
          </cell>
          <cell r="H2559" t="str">
            <v>HS Division</v>
          </cell>
          <cell r="I2559" t="str">
            <v>Kitchen QA Team</v>
          </cell>
          <cell r="J2559" t="str">
            <v>LGEVHA.REF LQC Part</v>
          </cell>
          <cell r="K2559" t="str">
            <v>Kitchen QA</v>
          </cell>
          <cell r="L2559" t="str">
            <v>HS</v>
          </cell>
          <cell r="M2559" t="str">
            <v>Quality</v>
          </cell>
          <cell r="N2559" t="str">
            <v>Quality</v>
          </cell>
          <cell r="O2559" t="str">
            <v>Haiphong/VN</v>
          </cell>
          <cell r="P2559" t="str">
            <v>Manufacturing</v>
          </cell>
          <cell r="Q2559" t="str">
            <v>Production Management</v>
          </cell>
          <cell r="R2559" t="str">
            <v>Line Operation Management</v>
          </cell>
          <cell r="S2559" t="str">
            <v>Regular</v>
          </cell>
          <cell r="T2559" t="str">
            <v>Operator</v>
          </cell>
          <cell r="U2559" t="str">
            <v>O1</v>
          </cell>
          <cell r="V2559" t="str">
            <v>O1</v>
          </cell>
          <cell r="X2559" t="str">
            <v>worker</v>
          </cell>
          <cell r="Y2559" t="str">
            <v>worker</v>
          </cell>
          <cell r="Z2559">
            <v>45901</v>
          </cell>
          <cell r="AA2559">
            <v>45901</v>
          </cell>
        </row>
        <row r="2560">
          <cell r="B2560" t="str">
            <v>VH100846</v>
          </cell>
          <cell r="D2560" t="str">
            <v>CHIEN, PHAM VAN</v>
          </cell>
          <cell r="E2560" t="str">
            <v>Asia Region</v>
          </cell>
          <cell r="F2560" t="str">
            <v>Production</v>
          </cell>
          <cell r="G2560" t="str">
            <v>LGEVH</v>
          </cell>
          <cell r="H2560" t="str">
            <v>HS Division</v>
          </cell>
          <cell r="I2560" t="str">
            <v>Kitchen QA Team</v>
          </cell>
          <cell r="J2560" t="str">
            <v>LGEVHA.REF LQC Part</v>
          </cell>
          <cell r="K2560" t="str">
            <v>Kitchen QA</v>
          </cell>
          <cell r="L2560" t="str">
            <v>HS</v>
          </cell>
          <cell r="M2560" t="str">
            <v>Quality</v>
          </cell>
          <cell r="N2560" t="str">
            <v>Quality</v>
          </cell>
          <cell r="O2560" t="str">
            <v>Haiphong/VN</v>
          </cell>
          <cell r="P2560" t="str">
            <v>Manufacturing</v>
          </cell>
          <cell r="Q2560" t="str">
            <v>Production Management</v>
          </cell>
          <cell r="R2560" t="str">
            <v>Line Operation Management</v>
          </cell>
          <cell r="S2560" t="str">
            <v>Regular</v>
          </cell>
          <cell r="T2560" t="str">
            <v>Operator</v>
          </cell>
          <cell r="U2560" t="str">
            <v>O1</v>
          </cell>
          <cell r="V2560" t="str">
            <v>O1</v>
          </cell>
          <cell r="X2560" t="str">
            <v>worker</v>
          </cell>
          <cell r="Y2560" t="str">
            <v>worker</v>
          </cell>
          <cell r="Z2560">
            <v>45901</v>
          </cell>
          <cell r="AA2560">
            <v>45901</v>
          </cell>
        </row>
        <row r="2561">
          <cell r="B2561" t="str">
            <v>VH100847</v>
          </cell>
          <cell r="D2561" t="str">
            <v>QUYNH, BUI DIEM</v>
          </cell>
          <cell r="E2561" t="str">
            <v>Asia Region</v>
          </cell>
          <cell r="F2561" t="str">
            <v>Production</v>
          </cell>
          <cell r="G2561" t="str">
            <v>LGEVH</v>
          </cell>
          <cell r="H2561" t="str">
            <v>HS Division</v>
          </cell>
          <cell r="I2561" t="str">
            <v>Kitchen QA Team</v>
          </cell>
          <cell r="J2561" t="str">
            <v>LGEVHA.REF LQC Part</v>
          </cell>
          <cell r="K2561" t="str">
            <v>Kitchen QA</v>
          </cell>
          <cell r="L2561" t="str">
            <v>HS</v>
          </cell>
          <cell r="M2561" t="str">
            <v>Quality</v>
          </cell>
          <cell r="N2561" t="str">
            <v>Quality</v>
          </cell>
          <cell r="O2561" t="str">
            <v>Haiphong/VN</v>
          </cell>
          <cell r="P2561" t="str">
            <v>Manufacturing</v>
          </cell>
          <cell r="Q2561" t="str">
            <v>Production Management</v>
          </cell>
          <cell r="R2561" t="str">
            <v>Line Operation Management</v>
          </cell>
          <cell r="S2561" t="str">
            <v>Regular</v>
          </cell>
          <cell r="T2561" t="str">
            <v>Operator</v>
          </cell>
          <cell r="U2561" t="str">
            <v>O1</v>
          </cell>
          <cell r="V2561" t="str">
            <v>O1</v>
          </cell>
          <cell r="X2561" t="str">
            <v>worker</v>
          </cell>
          <cell r="Y2561" t="str">
            <v>worker</v>
          </cell>
          <cell r="Z2561">
            <v>45901</v>
          </cell>
          <cell r="AA2561">
            <v>45901</v>
          </cell>
        </row>
        <row r="2562">
          <cell r="B2562" t="str">
            <v>VH100848</v>
          </cell>
          <cell r="D2562" t="str">
            <v>MANH, PHAM DUC</v>
          </cell>
          <cell r="E2562" t="str">
            <v>Asia Region</v>
          </cell>
          <cell r="F2562" t="str">
            <v>Production</v>
          </cell>
          <cell r="G2562" t="str">
            <v>LGEVH</v>
          </cell>
          <cell r="H2562" t="str">
            <v>HS Division</v>
          </cell>
          <cell r="I2562" t="str">
            <v>Kitchen QA Team</v>
          </cell>
          <cell r="J2562" t="str">
            <v>LGEVHA.Cooking OQA/DQA Part</v>
          </cell>
          <cell r="K2562" t="str">
            <v>Kitchen QA</v>
          </cell>
          <cell r="L2562" t="str">
            <v>HS</v>
          </cell>
          <cell r="M2562" t="str">
            <v>Quality</v>
          </cell>
          <cell r="N2562" t="str">
            <v>Quality</v>
          </cell>
          <cell r="O2562" t="str">
            <v>LGE DUMMY Location</v>
          </cell>
          <cell r="P2562" t="str">
            <v>Quality</v>
          </cell>
          <cell r="Q2562" t="str">
            <v>Quality Assurance</v>
          </cell>
          <cell r="R2562" t="str">
            <v>Component/Supplier Quality Assurance</v>
          </cell>
          <cell r="S2562" t="str">
            <v>Regular</v>
          </cell>
          <cell r="T2562" t="str">
            <v>Operator</v>
          </cell>
          <cell r="U2562" t="str">
            <v>O1</v>
          </cell>
          <cell r="V2562" t="str">
            <v>O1</v>
          </cell>
          <cell r="X2562" t="str">
            <v>worker</v>
          </cell>
          <cell r="Y2562" t="str">
            <v>worker</v>
          </cell>
          <cell r="Z2562">
            <v>45901</v>
          </cell>
          <cell r="AA2562">
            <v>45901</v>
          </cell>
        </row>
        <row r="2563">
          <cell r="B2563" t="str">
            <v>VH100849</v>
          </cell>
          <cell r="D2563" t="str">
            <v>NAM, BUI THE</v>
          </cell>
          <cell r="E2563" t="str">
            <v>Asia Region</v>
          </cell>
          <cell r="F2563" t="str">
            <v>Production</v>
          </cell>
          <cell r="G2563" t="str">
            <v>LGEVH</v>
          </cell>
          <cell r="H2563" t="str">
            <v>HS Division</v>
          </cell>
          <cell r="I2563" t="str">
            <v>Kitchen QA Team</v>
          </cell>
          <cell r="J2563" t="str">
            <v>LGEVHA.Cooking OQA/DQA Part</v>
          </cell>
          <cell r="K2563" t="str">
            <v>Kitchen QA</v>
          </cell>
          <cell r="L2563" t="str">
            <v>HS</v>
          </cell>
          <cell r="M2563" t="str">
            <v>Quality</v>
          </cell>
          <cell r="N2563" t="str">
            <v>Quality</v>
          </cell>
          <cell r="O2563" t="str">
            <v>LGE DUMMY Location</v>
          </cell>
          <cell r="P2563" t="str">
            <v>Quality</v>
          </cell>
          <cell r="Q2563" t="str">
            <v>Quality Assurance</v>
          </cell>
          <cell r="R2563" t="str">
            <v>Component/Supplier Quality Assurance</v>
          </cell>
          <cell r="S2563" t="str">
            <v>Regular</v>
          </cell>
          <cell r="T2563" t="str">
            <v>Operator</v>
          </cell>
          <cell r="U2563" t="str">
            <v>O1</v>
          </cell>
          <cell r="V2563" t="str">
            <v>O1</v>
          </cell>
          <cell r="X2563" t="str">
            <v>worker</v>
          </cell>
          <cell r="Y2563" t="str">
            <v>worker</v>
          </cell>
          <cell r="Z2563">
            <v>45901</v>
          </cell>
          <cell r="AA2563">
            <v>45901</v>
          </cell>
        </row>
        <row r="2564">
          <cell r="B2564" t="str">
            <v>VH100850</v>
          </cell>
          <cell r="D2564" t="str">
            <v>ANH, NGUYEN VU NAM</v>
          </cell>
          <cell r="E2564" t="str">
            <v>Asia Region</v>
          </cell>
          <cell r="F2564" t="str">
            <v>Production</v>
          </cell>
          <cell r="G2564" t="str">
            <v>LGEVH</v>
          </cell>
          <cell r="H2564" t="str">
            <v>IVI Division</v>
          </cell>
          <cell r="I2564" t="str">
            <v>IVI QA Department</v>
          </cell>
          <cell r="J2564" t="str">
            <v>LGEVHA.IVI OQA AVN/CID Part</v>
          </cell>
          <cell r="K2564" t="str">
            <v>IVI OQA</v>
          </cell>
          <cell r="L2564" t="str">
            <v>IVI</v>
          </cell>
          <cell r="M2564" t="str">
            <v>Quality</v>
          </cell>
          <cell r="N2564" t="str">
            <v>Quality</v>
          </cell>
          <cell r="O2564" t="str">
            <v>Haiphong/VN</v>
          </cell>
          <cell r="P2564" t="str">
            <v>Quality</v>
          </cell>
          <cell r="Q2564" t="str">
            <v>Quality Assurance</v>
          </cell>
          <cell r="R2564" t="str">
            <v>Component/Supplier Quality Assurance</v>
          </cell>
          <cell r="S2564" t="str">
            <v>Regular</v>
          </cell>
          <cell r="T2564" t="str">
            <v>Operator</v>
          </cell>
          <cell r="U2564" t="str">
            <v>O1</v>
          </cell>
          <cell r="V2564" t="str">
            <v>O1</v>
          </cell>
          <cell r="X2564" t="str">
            <v>worker</v>
          </cell>
          <cell r="Y2564" t="str">
            <v>worker</v>
          </cell>
          <cell r="Z2564">
            <v>45901</v>
          </cell>
          <cell r="AA2564">
            <v>45901</v>
          </cell>
        </row>
        <row r="2565">
          <cell r="B2565" t="str">
            <v>VH100851</v>
          </cell>
          <cell r="D2565" t="str">
            <v>TRONG, NGUYEN CAO</v>
          </cell>
          <cell r="E2565" t="str">
            <v>Asia Region</v>
          </cell>
          <cell r="F2565" t="str">
            <v>Production</v>
          </cell>
          <cell r="G2565" t="str">
            <v>LGEVH</v>
          </cell>
          <cell r="H2565" t="str">
            <v>IVI Division</v>
          </cell>
          <cell r="I2565" t="str">
            <v>IVI QA Department</v>
          </cell>
          <cell r="J2565" t="str">
            <v>LGEVHA.IVI OQA AVN/CID Part</v>
          </cell>
          <cell r="K2565" t="str">
            <v>IVI OQA</v>
          </cell>
          <cell r="L2565" t="str">
            <v>IVI</v>
          </cell>
          <cell r="M2565" t="str">
            <v>Quality</v>
          </cell>
          <cell r="N2565" t="str">
            <v>Quality</v>
          </cell>
          <cell r="O2565" t="str">
            <v>Haiphong/VN</v>
          </cell>
          <cell r="P2565" t="str">
            <v>Quality</v>
          </cell>
          <cell r="Q2565" t="str">
            <v>Quality Assurance</v>
          </cell>
          <cell r="R2565" t="str">
            <v>Component/Supplier Quality Assurance</v>
          </cell>
          <cell r="S2565" t="str">
            <v>Regular</v>
          </cell>
          <cell r="T2565" t="str">
            <v>Operator</v>
          </cell>
          <cell r="U2565" t="str">
            <v>O1</v>
          </cell>
          <cell r="V2565" t="str">
            <v>O1</v>
          </cell>
          <cell r="X2565" t="str">
            <v>worker</v>
          </cell>
          <cell r="Y2565" t="str">
            <v>worker</v>
          </cell>
          <cell r="Z2565">
            <v>45901</v>
          </cell>
          <cell r="AA2565">
            <v>45901</v>
          </cell>
        </row>
        <row r="2566">
          <cell r="B2566" t="str">
            <v>VH100852</v>
          </cell>
          <cell r="D2566" t="str">
            <v>TRUNG, NGUYEN VAN</v>
          </cell>
          <cell r="E2566" t="str">
            <v>Asia Region</v>
          </cell>
          <cell r="F2566" t="str">
            <v>Production</v>
          </cell>
          <cell r="G2566" t="str">
            <v>LGEVH</v>
          </cell>
          <cell r="H2566" t="str">
            <v>IVI Division</v>
          </cell>
          <cell r="I2566" t="str">
            <v>IVI QA Department</v>
          </cell>
          <cell r="J2566" t="str">
            <v>LGEVHA.IVI OQA AVN/CID Part</v>
          </cell>
          <cell r="K2566" t="str">
            <v>IVI OQA</v>
          </cell>
          <cell r="L2566" t="str">
            <v>IVI</v>
          </cell>
          <cell r="M2566" t="str">
            <v>Quality</v>
          </cell>
          <cell r="N2566" t="str">
            <v>Quality</v>
          </cell>
          <cell r="O2566" t="str">
            <v>Haiphong/VN</v>
          </cell>
          <cell r="P2566" t="str">
            <v>Quality</v>
          </cell>
          <cell r="Q2566" t="str">
            <v>Quality Assurance</v>
          </cell>
          <cell r="R2566" t="str">
            <v>Component/Supplier Quality Assurance</v>
          </cell>
          <cell r="S2566" t="str">
            <v>Regular</v>
          </cell>
          <cell r="T2566" t="str">
            <v>Operator</v>
          </cell>
          <cell r="U2566" t="str">
            <v>O1</v>
          </cell>
          <cell r="V2566" t="str">
            <v>O1</v>
          </cell>
          <cell r="X2566" t="str">
            <v>worker</v>
          </cell>
          <cell r="Y2566" t="str">
            <v>worker</v>
          </cell>
          <cell r="Z2566">
            <v>45901</v>
          </cell>
          <cell r="AA2566">
            <v>45901</v>
          </cell>
        </row>
        <row r="2567">
          <cell r="B2567" t="str">
            <v>VH100853</v>
          </cell>
          <cell r="D2567" t="str">
            <v>DUC, LUONG HUYNH</v>
          </cell>
          <cell r="E2567" t="str">
            <v>Asia Region</v>
          </cell>
          <cell r="F2567" t="str">
            <v>Production</v>
          </cell>
          <cell r="G2567" t="str">
            <v>LGEVH</v>
          </cell>
          <cell r="H2567" t="str">
            <v>IVI Division</v>
          </cell>
          <cell r="I2567" t="str">
            <v>IVI QA Department</v>
          </cell>
          <cell r="J2567" t="str">
            <v>LGEVHA.IVI OQA AVN/CID Part</v>
          </cell>
          <cell r="K2567" t="str">
            <v>IVI OQA</v>
          </cell>
          <cell r="L2567" t="str">
            <v>IVI</v>
          </cell>
          <cell r="M2567" t="str">
            <v>Quality</v>
          </cell>
          <cell r="N2567" t="str">
            <v>Quality</v>
          </cell>
          <cell r="O2567" t="str">
            <v>Haiphong/VN</v>
          </cell>
          <cell r="P2567" t="str">
            <v>Quality</v>
          </cell>
          <cell r="Q2567" t="str">
            <v>Quality Assurance</v>
          </cell>
          <cell r="R2567" t="str">
            <v>Component/Supplier Quality Assurance</v>
          </cell>
          <cell r="S2567" t="str">
            <v>Regular</v>
          </cell>
          <cell r="T2567" t="str">
            <v>Operator</v>
          </cell>
          <cell r="U2567" t="str">
            <v>O1</v>
          </cell>
          <cell r="V2567" t="str">
            <v>O1</v>
          </cell>
          <cell r="X2567" t="str">
            <v>worker</v>
          </cell>
          <cell r="Y2567" t="str">
            <v>worker</v>
          </cell>
          <cell r="Z2567">
            <v>45901</v>
          </cell>
          <cell r="AA2567">
            <v>45901</v>
          </cell>
        </row>
        <row r="2568">
          <cell r="B2568" t="str">
            <v>VH100854</v>
          </cell>
          <cell r="D2568" t="str">
            <v>TUE, LA TRONG</v>
          </cell>
          <cell r="E2568" t="str">
            <v>Asia Region</v>
          </cell>
          <cell r="F2568" t="str">
            <v>Production</v>
          </cell>
          <cell r="G2568" t="str">
            <v>LGEVH</v>
          </cell>
          <cell r="H2568" t="str">
            <v>IVI Division</v>
          </cell>
          <cell r="I2568" t="str">
            <v>IVI QA Department</v>
          </cell>
          <cell r="J2568" t="str">
            <v>LGEVHA.IVI OQA AVN/CID Part</v>
          </cell>
          <cell r="K2568" t="str">
            <v>IVI OQA</v>
          </cell>
          <cell r="L2568" t="str">
            <v>IVI</v>
          </cell>
          <cell r="M2568" t="str">
            <v>Quality</v>
          </cell>
          <cell r="N2568" t="str">
            <v>Quality</v>
          </cell>
          <cell r="O2568" t="str">
            <v>Haiphong/VN</v>
          </cell>
          <cell r="P2568" t="str">
            <v>Quality</v>
          </cell>
          <cell r="Q2568" t="str">
            <v>Quality Assurance</v>
          </cell>
          <cell r="R2568" t="str">
            <v>Component/Supplier Quality Assurance</v>
          </cell>
          <cell r="S2568" t="str">
            <v>Regular</v>
          </cell>
          <cell r="T2568" t="str">
            <v>Operator</v>
          </cell>
          <cell r="U2568" t="str">
            <v>O1</v>
          </cell>
          <cell r="V2568" t="str">
            <v>O1</v>
          </cell>
          <cell r="X2568" t="str">
            <v>worker</v>
          </cell>
          <cell r="Y2568" t="str">
            <v>worker</v>
          </cell>
          <cell r="Z2568">
            <v>45901</v>
          </cell>
          <cell r="AA2568">
            <v>45901</v>
          </cell>
        </row>
        <row r="2569">
          <cell r="B2569" t="str">
            <v>VH100855</v>
          </cell>
          <cell r="D2569" t="str">
            <v>DOAN, NGUYEN VAN</v>
          </cell>
          <cell r="E2569" t="str">
            <v>Asia Region</v>
          </cell>
          <cell r="F2569" t="str">
            <v>Production</v>
          </cell>
          <cell r="G2569" t="str">
            <v>LGEVH</v>
          </cell>
          <cell r="H2569" t="str">
            <v>IVI Division</v>
          </cell>
          <cell r="I2569" t="str">
            <v>IVI Production Department</v>
          </cell>
          <cell r="J2569" t="str">
            <v>LGEVHA.IVI Material Warehouse Control Section</v>
          </cell>
          <cell r="K2569" t="str">
            <v>IVI Material Mgt</v>
          </cell>
          <cell r="L2569" t="str">
            <v>IVI</v>
          </cell>
          <cell r="M2569" t="str">
            <v>Manufacturing</v>
          </cell>
          <cell r="N2569" t="str">
            <v>Manufacturing</v>
          </cell>
          <cell r="O2569" t="str">
            <v>Haiphong/VN</v>
          </cell>
          <cell r="P2569" t="str">
            <v>Manufacturing</v>
          </cell>
          <cell r="Q2569" t="str">
            <v>Production Management</v>
          </cell>
          <cell r="R2569" t="str">
            <v>Line Operation Management</v>
          </cell>
          <cell r="S2569" t="str">
            <v>Regular</v>
          </cell>
          <cell r="T2569" t="str">
            <v>Operator</v>
          </cell>
          <cell r="U2569" t="str">
            <v>O1</v>
          </cell>
          <cell r="V2569" t="str">
            <v>O1</v>
          </cell>
          <cell r="X2569" t="str">
            <v>worker</v>
          </cell>
          <cell r="Y2569" t="str">
            <v>worker</v>
          </cell>
          <cell r="Z2569">
            <v>45901</v>
          </cell>
          <cell r="AA2569">
            <v>45901</v>
          </cell>
        </row>
        <row r="2570">
          <cell r="B2570" t="str">
            <v>VH100856</v>
          </cell>
          <cell r="D2570" t="str">
            <v>QUY, NGUYEN XUAN</v>
          </cell>
          <cell r="E2570" t="str">
            <v>Asia Region</v>
          </cell>
          <cell r="F2570" t="str">
            <v>Production</v>
          </cell>
          <cell r="G2570" t="str">
            <v>LGEVH</v>
          </cell>
          <cell r="H2570" t="str">
            <v>IVI Division</v>
          </cell>
          <cell r="I2570" t="str">
            <v>IVI Production Department</v>
          </cell>
          <cell r="J2570" t="str">
            <v>LGEVHA.IVI Material Warehouse Control Section</v>
          </cell>
          <cell r="K2570" t="str">
            <v>IVI Material Mgt</v>
          </cell>
          <cell r="L2570" t="str">
            <v>IVI</v>
          </cell>
          <cell r="M2570" t="str">
            <v>Manufacturing</v>
          </cell>
          <cell r="N2570" t="str">
            <v>Manufacturing</v>
          </cell>
          <cell r="O2570" t="str">
            <v>Haiphong/VN</v>
          </cell>
          <cell r="P2570" t="str">
            <v>Manufacturing</v>
          </cell>
          <cell r="Q2570" t="str">
            <v>Production Management</v>
          </cell>
          <cell r="R2570" t="str">
            <v>Line Operation Management</v>
          </cell>
          <cell r="S2570" t="str">
            <v>Regular</v>
          </cell>
          <cell r="T2570" t="str">
            <v>Operator</v>
          </cell>
          <cell r="U2570" t="str">
            <v>O1</v>
          </cell>
          <cell r="V2570" t="str">
            <v>O1</v>
          </cell>
          <cell r="X2570" t="str">
            <v>worker</v>
          </cell>
          <cell r="Y2570" t="str">
            <v>worker</v>
          </cell>
          <cell r="Z2570">
            <v>45901</v>
          </cell>
          <cell r="AA2570">
            <v>45901</v>
          </cell>
        </row>
        <row r="2571">
          <cell r="B2571" t="str">
            <v>VH100857</v>
          </cell>
          <cell r="D2571" t="str">
            <v>DUNG, DOAN TIEN</v>
          </cell>
          <cell r="E2571" t="str">
            <v>Asia Region</v>
          </cell>
          <cell r="F2571" t="str">
            <v>Production</v>
          </cell>
          <cell r="G2571" t="str">
            <v>LGEVH</v>
          </cell>
          <cell r="H2571" t="str">
            <v>HS Division</v>
          </cell>
          <cell r="I2571" t="str">
            <v>HS MIT Team</v>
          </cell>
          <cell r="J2571" t="str">
            <v>LGEVHA.HS MIT</v>
          </cell>
          <cell r="K2571" t="str">
            <v>HS MIT</v>
          </cell>
          <cell r="L2571" t="str">
            <v>HS</v>
          </cell>
          <cell r="M2571" t="str">
            <v>Procurement</v>
          </cell>
          <cell r="N2571" t="str">
            <v>Procurement</v>
          </cell>
          <cell r="O2571" t="str">
            <v>Haiphong/VN</v>
          </cell>
          <cell r="P2571" t="str">
            <v>Manufacturing</v>
          </cell>
          <cell r="Q2571" t="str">
            <v>Production Management</v>
          </cell>
          <cell r="R2571" t="str">
            <v>Line Operation Management</v>
          </cell>
          <cell r="S2571" t="str">
            <v>Regular</v>
          </cell>
          <cell r="T2571" t="str">
            <v>Operator</v>
          </cell>
          <cell r="U2571" t="str">
            <v>O1</v>
          </cell>
          <cell r="V2571" t="str">
            <v>O1</v>
          </cell>
          <cell r="X2571" t="str">
            <v>worker</v>
          </cell>
          <cell r="Y2571" t="str">
            <v>worker</v>
          </cell>
          <cell r="Z2571">
            <v>45901</v>
          </cell>
          <cell r="AA2571">
            <v>45901</v>
          </cell>
        </row>
        <row r="2572">
          <cell r="B2572" t="str">
            <v>VH100858</v>
          </cell>
          <cell r="D2572" t="str">
            <v>NAM, VU VAN</v>
          </cell>
          <cell r="E2572" t="str">
            <v>Asia Region</v>
          </cell>
          <cell r="F2572" t="str">
            <v>Production</v>
          </cell>
          <cell r="G2572" t="str">
            <v>LGEVH</v>
          </cell>
          <cell r="H2572" t="str">
            <v>HS Division</v>
          </cell>
          <cell r="I2572" t="str">
            <v>HS LD Department</v>
          </cell>
          <cell r="J2572" t="str">
            <v>LGEVHA.HS Packing Part</v>
          </cell>
          <cell r="K2572" t="str">
            <v>HS LD Support</v>
          </cell>
          <cell r="L2572" t="str">
            <v>HS</v>
          </cell>
          <cell r="M2572" t="str">
            <v>R&amp;D</v>
          </cell>
          <cell r="N2572" t="str">
            <v>R&amp;D</v>
          </cell>
          <cell r="O2572" t="str">
            <v>Haiphong/VN</v>
          </cell>
          <cell r="P2572" t="str">
            <v>Production R&amp;D</v>
          </cell>
          <cell r="Q2572" t="str">
            <v>Production System</v>
          </cell>
          <cell r="R2572" t="str">
            <v>Production System Design</v>
          </cell>
          <cell r="S2572" t="str">
            <v>Regular</v>
          </cell>
          <cell r="T2572" t="str">
            <v>Operator</v>
          </cell>
          <cell r="U2572" t="str">
            <v>O1</v>
          </cell>
          <cell r="V2572" t="str">
            <v>O1</v>
          </cell>
          <cell r="X2572" t="str">
            <v>worker</v>
          </cell>
          <cell r="Y2572" t="str">
            <v>worker</v>
          </cell>
          <cell r="Z2572">
            <v>45901</v>
          </cell>
          <cell r="AA2572">
            <v>45901</v>
          </cell>
        </row>
        <row r="2573">
          <cell r="B2573" t="str">
            <v>VH100859</v>
          </cell>
          <cell r="D2573" t="str">
            <v>TUOI, NGUYEN THI</v>
          </cell>
          <cell r="E2573" t="str">
            <v>Asia Region</v>
          </cell>
          <cell r="F2573" t="str">
            <v>Production</v>
          </cell>
          <cell r="G2573" t="str">
            <v>LGEVH</v>
          </cell>
          <cell r="H2573" t="str">
            <v>HS Division</v>
          </cell>
          <cell r="I2573" t="str">
            <v>Kitchen MFG Department</v>
          </cell>
          <cell r="J2573" t="str">
            <v>LGEVHA.Cooking Production Unit</v>
          </cell>
          <cell r="K2573" t="str">
            <v>Cooking MFG</v>
          </cell>
          <cell r="L2573" t="str">
            <v>HS</v>
          </cell>
          <cell r="M2573" t="str">
            <v>Manufacturing</v>
          </cell>
          <cell r="N2573" t="str">
            <v>Manufacturing</v>
          </cell>
          <cell r="O2573" t="str">
            <v>Haiphong/VN</v>
          </cell>
          <cell r="P2573" t="str">
            <v>Manufacturing</v>
          </cell>
          <cell r="Q2573" t="str">
            <v>Production Management</v>
          </cell>
          <cell r="R2573" t="str">
            <v>Line Operation Management</v>
          </cell>
          <cell r="S2573" t="str">
            <v>Regular</v>
          </cell>
          <cell r="T2573" t="str">
            <v>Operator</v>
          </cell>
          <cell r="U2573" t="str">
            <v>O1</v>
          </cell>
          <cell r="V2573" t="str">
            <v>O1</v>
          </cell>
          <cell r="X2573" t="str">
            <v>worker</v>
          </cell>
          <cell r="Y2573" t="str">
            <v>worker</v>
          </cell>
          <cell r="Z2573">
            <v>45901</v>
          </cell>
          <cell r="AA2573">
            <v>45901</v>
          </cell>
        </row>
        <row r="2574">
          <cell r="B2574" t="str">
            <v>VH100860</v>
          </cell>
          <cell r="D2574" t="str">
            <v>TUNG, LE NGUYEN</v>
          </cell>
          <cell r="E2574" t="str">
            <v>Asia Region</v>
          </cell>
          <cell r="F2574" t="str">
            <v>Production</v>
          </cell>
          <cell r="G2574" t="str">
            <v>LGEVH</v>
          </cell>
          <cell r="H2574" t="str">
            <v>HS Division</v>
          </cell>
          <cell r="I2574" t="str">
            <v>Kitchen MFG Department</v>
          </cell>
          <cell r="J2574" t="str">
            <v>LGEVHA.Cooking Production Unit</v>
          </cell>
          <cell r="K2574" t="str">
            <v>Cooking MFG</v>
          </cell>
          <cell r="L2574" t="str">
            <v>HS</v>
          </cell>
          <cell r="M2574" t="str">
            <v>Manufacturing</v>
          </cell>
          <cell r="N2574" t="str">
            <v>Manufacturing</v>
          </cell>
          <cell r="O2574" t="str">
            <v>Haiphong/VN</v>
          </cell>
          <cell r="P2574" t="str">
            <v>Manufacturing</v>
          </cell>
          <cell r="Q2574" t="str">
            <v>Production Management</v>
          </cell>
          <cell r="R2574" t="str">
            <v>Line Operation Management</v>
          </cell>
          <cell r="S2574" t="str">
            <v>Regular</v>
          </cell>
          <cell r="T2574" t="str">
            <v>Operator</v>
          </cell>
          <cell r="U2574" t="str">
            <v>O1</v>
          </cell>
          <cell r="V2574" t="str">
            <v>O1</v>
          </cell>
          <cell r="X2574" t="str">
            <v>worker</v>
          </cell>
          <cell r="Y2574" t="str">
            <v>worker</v>
          </cell>
          <cell r="Z2574">
            <v>45901</v>
          </cell>
          <cell r="AA2574">
            <v>45901</v>
          </cell>
        </row>
        <row r="2575">
          <cell r="B2575" t="str">
            <v>VH100861</v>
          </cell>
          <cell r="D2575" t="str">
            <v>THANH, NGUYEN DUC</v>
          </cell>
          <cell r="E2575" t="str">
            <v>Asia Region</v>
          </cell>
          <cell r="F2575" t="str">
            <v>Production</v>
          </cell>
          <cell r="G2575" t="str">
            <v>LGEVH</v>
          </cell>
          <cell r="H2575" t="str">
            <v>HS Division</v>
          </cell>
          <cell r="I2575" t="str">
            <v>Kitchen MFG Department</v>
          </cell>
          <cell r="J2575" t="str">
            <v>LGEVHA.Cooking Production Unit</v>
          </cell>
          <cell r="K2575" t="str">
            <v>Cooking MFG</v>
          </cell>
          <cell r="L2575" t="str">
            <v>HS</v>
          </cell>
          <cell r="M2575" t="str">
            <v>Manufacturing</v>
          </cell>
          <cell r="N2575" t="str">
            <v>Manufacturing</v>
          </cell>
          <cell r="O2575" t="str">
            <v>Haiphong/VN</v>
          </cell>
          <cell r="P2575" t="str">
            <v>Manufacturing</v>
          </cell>
          <cell r="Q2575" t="str">
            <v>Production Management</v>
          </cell>
          <cell r="R2575" t="str">
            <v>Line Operation Management</v>
          </cell>
          <cell r="S2575" t="str">
            <v>Regular</v>
          </cell>
          <cell r="T2575" t="str">
            <v>Operator</v>
          </cell>
          <cell r="U2575" t="str">
            <v>O1</v>
          </cell>
          <cell r="V2575" t="str">
            <v>O1</v>
          </cell>
          <cell r="X2575" t="str">
            <v>worker</v>
          </cell>
          <cell r="Y2575" t="str">
            <v>worker</v>
          </cell>
          <cell r="Z2575">
            <v>45901</v>
          </cell>
          <cell r="AA2575">
            <v>45901</v>
          </cell>
        </row>
        <row r="2576">
          <cell r="B2576" t="str">
            <v>VH100862</v>
          </cell>
          <cell r="D2576" t="str">
            <v>NAM, NGUYEN THANH</v>
          </cell>
          <cell r="E2576" t="str">
            <v>Asia Region</v>
          </cell>
          <cell r="F2576" t="str">
            <v>Production</v>
          </cell>
          <cell r="G2576" t="str">
            <v>LGEVH</v>
          </cell>
          <cell r="H2576" t="str">
            <v>HS Division</v>
          </cell>
          <cell r="I2576" t="str">
            <v>Kitchen MFG Department</v>
          </cell>
          <cell r="J2576" t="str">
            <v>LGEVHA.Cooking Production Unit</v>
          </cell>
          <cell r="K2576" t="str">
            <v>Cooking MFG</v>
          </cell>
          <cell r="L2576" t="str">
            <v>HS</v>
          </cell>
          <cell r="M2576" t="str">
            <v>Manufacturing</v>
          </cell>
          <cell r="N2576" t="str">
            <v>Manufacturing</v>
          </cell>
          <cell r="O2576" t="str">
            <v>Haiphong/VN</v>
          </cell>
          <cell r="P2576" t="str">
            <v>Manufacturing</v>
          </cell>
          <cell r="Q2576" t="str">
            <v>Production Management</v>
          </cell>
          <cell r="R2576" t="str">
            <v>Line Operation Management</v>
          </cell>
          <cell r="S2576" t="str">
            <v>Regular</v>
          </cell>
          <cell r="T2576" t="str">
            <v>Operator</v>
          </cell>
          <cell r="U2576" t="str">
            <v>O1</v>
          </cell>
          <cell r="V2576" t="str">
            <v>O1</v>
          </cell>
          <cell r="X2576" t="str">
            <v>worker</v>
          </cell>
          <cell r="Y2576" t="str">
            <v>worker</v>
          </cell>
          <cell r="Z2576">
            <v>45901</v>
          </cell>
          <cell r="AA2576">
            <v>45901</v>
          </cell>
        </row>
        <row r="2577">
          <cell r="B2577" t="str">
            <v>VH100863</v>
          </cell>
          <cell r="D2577" t="str">
            <v>TRUNG, LA VIET</v>
          </cell>
          <cell r="E2577" t="str">
            <v>Asia Region</v>
          </cell>
          <cell r="F2577" t="str">
            <v>Production</v>
          </cell>
          <cell r="G2577" t="str">
            <v>LGEVH</v>
          </cell>
          <cell r="H2577" t="str">
            <v>HS Division</v>
          </cell>
          <cell r="I2577" t="str">
            <v>Kitchen MFG Department</v>
          </cell>
          <cell r="J2577" t="str">
            <v>LGEVHA.Cooking Production Unit</v>
          </cell>
          <cell r="K2577" t="str">
            <v>Cooking MFG</v>
          </cell>
          <cell r="L2577" t="str">
            <v>HS</v>
          </cell>
          <cell r="M2577" t="str">
            <v>Manufacturing</v>
          </cell>
          <cell r="N2577" t="str">
            <v>Manufacturing</v>
          </cell>
          <cell r="O2577" t="str">
            <v>Haiphong/VN</v>
          </cell>
          <cell r="P2577" t="str">
            <v>Manufacturing</v>
          </cell>
          <cell r="Q2577" t="str">
            <v>Production Management</v>
          </cell>
          <cell r="R2577" t="str">
            <v>Line Operation Management</v>
          </cell>
          <cell r="S2577" t="str">
            <v>Regular</v>
          </cell>
          <cell r="T2577" t="str">
            <v>Operator</v>
          </cell>
          <cell r="U2577" t="str">
            <v>O1</v>
          </cell>
          <cell r="V2577" t="str">
            <v>O1</v>
          </cell>
          <cell r="X2577" t="str">
            <v>worker</v>
          </cell>
          <cell r="Y2577" t="str">
            <v>worker</v>
          </cell>
          <cell r="Z2577">
            <v>45901</v>
          </cell>
          <cell r="AA2577">
            <v>45901</v>
          </cell>
        </row>
        <row r="2578">
          <cell r="B2578" t="str">
            <v>VH100864</v>
          </cell>
          <cell r="D2578" t="str">
            <v>HANH, TA THI HONG</v>
          </cell>
          <cell r="E2578" t="str">
            <v>Asia Region</v>
          </cell>
          <cell r="F2578" t="str">
            <v>Production</v>
          </cell>
          <cell r="G2578" t="str">
            <v>LGEVH</v>
          </cell>
          <cell r="H2578" t="str">
            <v>HS Division</v>
          </cell>
          <cell r="I2578" t="str">
            <v>Kitchen MFG Department</v>
          </cell>
          <cell r="J2578" t="str">
            <v>LGEVHA.Cooking Production Unit</v>
          </cell>
          <cell r="K2578" t="str">
            <v>Cooking MFG</v>
          </cell>
          <cell r="L2578" t="str">
            <v>HS</v>
          </cell>
          <cell r="M2578" t="str">
            <v>Manufacturing</v>
          </cell>
          <cell r="N2578" t="str">
            <v>Manufacturing</v>
          </cell>
          <cell r="O2578" t="str">
            <v>Haiphong/VN</v>
          </cell>
          <cell r="P2578" t="str">
            <v>Manufacturing</v>
          </cell>
          <cell r="Q2578" t="str">
            <v>Production Management</v>
          </cell>
          <cell r="R2578" t="str">
            <v>Line Operation Management</v>
          </cell>
          <cell r="S2578" t="str">
            <v>Regular</v>
          </cell>
          <cell r="T2578" t="str">
            <v>Operator</v>
          </cell>
          <cell r="U2578" t="str">
            <v>O1</v>
          </cell>
          <cell r="V2578" t="str">
            <v>O1</v>
          </cell>
          <cell r="X2578" t="str">
            <v>worker</v>
          </cell>
          <cell r="Y2578" t="str">
            <v>worker</v>
          </cell>
          <cell r="Z2578">
            <v>45901</v>
          </cell>
          <cell r="AA2578">
            <v>45901</v>
          </cell>
        </row>
        <row r="2579">
          <cell r="B2579" t="str">
            <v>VH100865</v>
          </cell>
          <cell r="D2579" t="str">
            <v>ANH, PHAM NGOC</v>
          </cell>
          <cell r="E2579" t="str">
            <v>Asia Region</v>
          </cell>
          <cell r="F2579" t="str">
            <v>Production</v>
          </cell>
          <cell r="G2579" t="str">
            <v>LGEVH</v>
          </cell>
          <cell r="H2579" t="str">
            <v>HS Division</v>
          </cell>
          <cell r="I2579" t="str">
            <v>Kitchen MFG Department</v>
          </cell>
          <cell r="J2579" t="str">
            <v>LGEVHA.Cooking Production Unit</v>
          </cell>
          <cell r="K2579" t="str">
            <v>Cooking MFG</v>
          </cell>
          <cell r="L2579" t="str">
            <v>HS</v>
          </cell>
          <cell r="M2579" t="str">
            <v>Manufacturing</v>
          </cell>
          <cell r="N2579" t="str">
            <v>Manufacturing</v>
          </cell>
          <cell r="O2579" t="str">
            <v>Haiphong/VN</v>
          </cell>
          <cell r="P2579" t="str">
            <v>Manufacturing</v>
          </cell>
          <cell r="Q2579" t="str">
            <v>Production Management</v>
          </cell>
          <cell r="R2579" t="str">
            <v>Line Operation Management</v>
          </cell>
          <cell r="S2579" t="str">
            <v>Regular</v>
          </cell>
          <cell r="T2579" t="str">
            <v>Operator</v>
          </cell>
          <cell r="U2579" t="str">
            <v>O1</v>
          </cell>
          <cell r="V2579" t="str">
            <v>O1</v>
          </cell>
          <cell r="X2579" t="str">
            <v>worker</v>
          </cell>
          <cell r="Y2579" t="str">
            <v>worker</v>
          </cell>
          <cell r="Z2579">
            <v>45901</v>
          </cell>
          <cell r="AA2579">
            <v>45901</v>
          </cell>
        </row>
        <row r="2580">
          <cell r="B2580" t="str">
            <v>VH100866</v>
          </cell>
          <cell r="D2580" t="str">
            <v>NHUNG, NGUYEN THI</v>
          </cell>
          <cell r="E2580" t="str">
            <v>Asia Region</v>
          </cell>
          <cell r="F2580" t="str">
            <v>Production</v>
          </cell>
          <cell r="G2580" t="str">
            <v>LGEVH</v>
          </cell>
          <cell r="H2580" t="str">
            <v>HS Division</v>
          </cell>
          <cell r="I2580" t="str">
            <v>Kitchen MFG Department</v>
          </cell>
          <cell r="J2580" t="str">
            <v>LGEVHA.Cooking Production Unit</v>
          </cell>
          <cell r="K2580" t="str">
            <v>Cooking MFG</v>
          </cell>
          <cell r="L2580" t="str">
            <v>HS</v>
          </cell>
          <cell r="M2580" t="str">
            <v>Manufacturing</v>
          </cell>
          <cell r="N2580" t="str">
            <v>Manufacturing</v>
          </cell>
          <cell r="O2580" t="str">
            <v>Haiphong/VN</v>
          </cell>
          <cell r="P2580" t="str">
            <v>Manufacturing</v>
          </cell>
          <cell r="Q2580" t="str">
            <v>Production Management</v>
          </cell>
          <cell r="R2580" t="str">
            <v>Line Operation Management</v>
          </cell>
          <cell r="S2580" t="str">
            <v>Regular</v>
          </cell>
          <cell r="T2580" t="str">
            <v>Operator</v>
          </cell>
          <cell r="U2580" t="str">
            <v>O1</v>
          </cell>
          <cell r="V2580" t="str">
            <v>O1</v>
          </cell>
          <cell r="X2580" t="str">
            <v>worker</v>
          </cell>
          <cell r="Y2580" t="str">
            <v>worker</v>
          </cell>
          <cell r="Z2580">
            <v>45901</v>
          </cell>
          <cell r="AA2580">
            <v>45901</v>
          </cell>
        </row>
        <row r="2581">
          <cell r="B2581" t="str">
            <v>VH100867</v>
          </cell>
          <cell r="D2581" t="str">
            <v>PHU, HA VAN</v>
          </cell>
          <cell r="E2581" t="str">
            <v>Asia Region</v>
          </cell>
          <cell r="F2581" t="str">
            <v>Production</v>
          </cell>
          <cell r="G2581" t="str">
            <v>LGEVH</v>
          </cell>
          <cell r="H2581" t="str">
            <v>HS Division</v>
          </cell>
          <cell r="I2581" t="str">
            <v>Kitchen MFG Department</v>
          </cell>
          <cell r="J2581" t="str">
            <v>LGEVHA.Cooking Production Unit</v>
          </cell>
          <cell r="K2581" t="str">
            <v>Cooking MFG</v>
          </cell>
          <cell r="L2581" t="str">
            <v>HS</v>
          </cell>
          <cell r="M2581" t="str">
            <v>Manufacturing</v>
          </cell>
          <cell r="N2581" t="str">
            <v>Manufacturing</v>
          </cell>
          <cell r="O2581" t="str">
            <v>Haiphong/VN</v>
          </cell>
          <cell r="P2581" t="str">
            <v>Manufacturing</v>
          </cell>
          <cell r="Q2581" t="str">
            <v>Production Management</v>
          </cell>
          <cell r="R2581" t="str">
            <v>Line Operation Management</v>
          </cell>
          <cell r="S2581" t="str">
            <v>Regular</v>
          </cell>
          <cell r="T2581" t="str">
            <v>Operator</v>
          </cell>
          <cell r="U2581" t="str">
            <v>O1</v>
          </cell>
          <cell r="V2581" t="str">
            <v>O1</v>
          </cell>
          <cell r="X2581" t="str">
            <v>worker</v>
          </cell>
          <cell r="Y2581" t="str">
            <v>worker</v>
          </cell>
          <cell r="Z2581">
            <v>45901</v>
          </cell>
          <cell r="AA2581">
            <v>45901</v>
          </cell>
        </row>
        <row r="2582">
          <cell r="B2582" t="str">
            <v>VH100868</v>
          </cell>
          <cell r="D2582" t="str">
            <v>TRUNG, LE HUU</v>
          </cell>
          <cell r="E2582" t="str">
            <v>Asia Region</v>
          </cell>
          <cell r="F2582" t="str">
            <v>Production</v>
          </cell>
          <cell r="G2582" t="str">
            <v>LGEVH</v>
          </cell>
          <cell r="H2582" t="str">
            <v>HS Division</v>
          </cell>
          <cell r="I2582" t="str">
            <v>Kitchen MFG Department</v>
          </cell>
          <cell r="J2582" t="str">
            <v>LGEVHA.Cooking Production Unit</v>
          </cell>
          <cell r="K2582" t="str">
            <v>Cooking MFG</v>
          </cell>
          <cell r="L2582" t="str">
            <v>HS</v>
          </cell>
          <cell r="M2582" t="str">
            <v>Manufacturing</v>
          </cell>
          <cell r="N2582" t="str">
            <v>Manufacturing</v>
          </cell>
          <cell r="O2582" t="str">
            <v>Haiphong/VN</v>
          </cell>
          <cell r="P2582" t="str">
            <v>Manufacturing</v>
          </cell>
          <cell r="Q2582" t="str">
            <v>Production Management</v>
          </cell>
          <cell r="R2582" t="str">
            <v>Line Operation Management</v>
          </cell>
          <cell r="S2582" t="str">
            <v>Regular</v>
          </cell>
          <cell r="T2582" t="str">
            <v>Operator</v>
          </cell>
          <cell r="U2582" t="str">
            <v>O1</v>
          </cell>
          <cell r="V2582" t="str">
            <v>O1</v>
          </cell>
          <cell r="X2582" t="str">
            <v>worker</v>
          </cell>
          <cell r="Y2582" t="str">
            <v>worker</v>
          </cell>
          <cell r="Z2582">
            <v>45901</v>
          </cell>
          <cell r="AA2582">
            <v>45901</v>
          </cell>
        </row>
        <row r="2583">
          <cell r="B2583" t="str">
            <v>VH100869</v>
          </cell>
          <cell r="D2583" t="str">
            <v>DON, PHAM VAN</v>
          </cell>
          <cell r="E2583" t="str">
            <v>Asia Region</v>
          </cell>
          <cell r="F2583" t="str">
            <v>Production</v>
          </cell>
          <cell r="G2583" t="str">
            <v>LGEVH</v>
          </cell>
          <cell r="H2583" t="str">
            <v>HS Division</v>
          </cell>
          <cell r="I2583" t="str">
            <v>Kitchen MFG Department</v>
          </cell>
          <cell r="J2583" t="str">
            <v>LGEVHA.Cooking Production Unit</v>
          </cell>
          <cell r="K2583" t="str">
            <v>Cooking MFG</v>
          </cell>
          <cell r="L2583" t="str">
            <v>HS</v>
          </cell>
          <cell r="M2583" t="str">
            <v>Manufacturing</v>
          </cell>
          <cell r="N2583" t="str">
            <v>Manufacturing</v>
          </cell>
          <cell r="O2583" t="str">
            <v>Haiphong/VN</v>
          </cell>
          <cell r="P2583" t="str">
            <v>Manufacturing</v>
          </cell>
          <cell r="Q2583" t="str">
            <v>Production Management</v>
          </cell>
          <cell r="R2583" t="str">
            <v>Line Operation Management</v>
          </cell>
          <cell r="S2583" t="str">
            <v>Regular</v>
          </cell>
          <cell r="T2583" t="str">
            <v>Operator</v>
          </cell>
          <cell r="U2583" t="str">
            <v>O1</v>
          </cell>
          <cell r="V2583" t="str">
            <v>O1</v>
          </cell>
          <cell r="X2583" t="str">
            <v>worker</v>
          </cell>
          <cell r="Y2583" t="str">
            <v>worker</v>
          </cell>
          <cell r="Z2583">
            <v>45901</v>
          </cell>
          <cell r="AA2583">
            <v>45901</v>
          </cell>
        </row>
        <row r="2584">
          <cell r="B2584" t="str">
            <v>VH100870</v>
          </cell>
          <cell r="D2584" t="str">
            <v>THUONG, HOANG THI</v>
          </cell>
          <cell r="E2584" t="str">
            <v>Asia Region</v>
          </cell>
          <cell r="F2584" t="str">
            <v>Production</v>
          </cell>
          <cell r="G2584" t="str">
            <v>LGEVH</v>
          </cell>
          <cell r="H2584" t="str">
            <v>HS Division</v>
          </cell>
          <cell r="I2584" t="str">
            <v>Kitchen MFG Department</v>
          </cell>
          <cell r="J2584" t="str">
            <v>LGEVHA.Cooking Production Unit</v>
          </cell>
          <cell r="K2584" t="str">
            <v>Cooking MFG</v>
          </cell>
          <cell r="L2584" t="str">
            <v>HS</v>
          </cell>
          <cell r="M2584" t="str">
            <v>Manufacturing</v>
          </cell>
          <cell r="N2584" t="str">
            <v>Manufacturing</v>
          </cell>
          <cell r="O2584" t="str">
            <v>Haiphong/VN</v>
          </cell>
          <cell r="P2584" t="str">
            <v>Manufacturing</v>
          </cell>
          <cell r="Q2584" t="str">
            <v>Production Management</v>
          </cell>
          <cell r="R2584" t="str">
            <v>Line Operation Management</v>
          </cell>
          <cell r="S2584" t="str">
            <v>Regular</v>
          </cell>
          <cell r="T2584" t="str">
            <v>Operator</v>
          </cell>
          <cell r="U2584" t="str">
            <v>O1</v>
          </cell>
          <cell r="V2584" t="str">
            <v>O1</v>
          </cell>
          <cell r="X2584" t="str">
            <v>worker</v>
          </cell>
          <cell r="Y2584" t="str">
            <v>worker</v>
          </cell>
          <cell r="Z2584">
            <v>45901</v>
          </cell>
          <cell r="AA2584">
            <v>45901</v>
          </cell>
        </row>
        <row r="2585">
          <cell r="B2585" t="str">
            <v>VH100871</v>
          </cell>
          <cell r="D2585" t="str">
            <v>DAT, BUI TIEN</v>
          </cell>
          <cell r="E2585" t="str">
            <v>Asia Region</v>
          </cell>
          <cell r="F2585" t="str">
            <v>Production</v>
          </cell>
          <cell r="G2585" t="str">
            <v>LGEVH</v>
          </cell>
          <cell r="H2585" t="str">
            <v>HS Division</v>
          </cell>
          <cell r="I2585" t="str">
            <v>Kitchen MFG Department</v>
          </cell>
          <cell r="J2585" t="str">
            <v>LGEVHA.Cooking Production Unit</v>
          </cell>
          <cell r="K2585" t="str">
            <v>Cooking MFG</v>
          </cell>
          <cell r="L2585" t="str">
            <v>HS</v>
          </cell>
          <cell r="M2585" t="str">
            <v>Manufacturing</v>
          </cell>
          <cell r="N2585" t="str">
            <v>Manufacturing</v>
          </cell>
          <cell r="O2585" t="str">
            <v>Haiphong/VN</v>
          </cell>
          <cell r="P2585" t="str">
            <v>Manufacturing</v>
          </cell>
          <cell r="Q2585" t="str">
            <v>Production Management</v>
          </cell>
          <cell r="R2585" t="str">
            <v>Line Operation Management</v>
          </cell>
          <cell r="S2585" t="str">
            <v>Regular</v>
          </cell>
          <cell r="T2585" t="str">
            <v>Operator</v>
          </cell>
          <cell r="U2585" t="str">
            <v>O1</v>
          </cell>
          <cell r="V2585" t="str">
            <v>O1</v>
          </cell>
          <cell r="X2585" t="str">
            <v>worker</v>
          </cell>
          <cell r="Y2585" t="str">
            <v>worker</v>
          </cell>
          <cell r="Z2585">
            <v>45901</v>
          </cell>
          <cell r="AA2585">
            <v>45901</v>
          </cell>
        </row>
        <row r="2586">
          <cell r="B2586" t="str">
            <v>VH100872</v>
          </cell>
          <cell r="D2586" t="str">
            <v>THUY, NGUYEN THANH</v>
          </cell>
          <cell r="E2586" t="str">
            <v>Asia Region</v>
          </cell>
          <cell r="F2586" t="str">
            <v>Production</v>
          </cell>
          <cell r="G2586" t="str">
            <v>LGEVH</v>
          </cell>
          <cell r="H2586" t="str">
            <v>HS Division</v>
          </cell>
          <cell r="I2586" t="str">
            <v>Kitchen MFG Department</v>
          </cell>
          <cell r="J2586" t="str">
            <v>LGEVHA.Cooking Production Unit</v>
          </cell>
          <cell r="K2586" t="str">
            <v>Cooking MFG</v>
          </cell>
          <cell r="L2586" t="str">
            <v>HS</v>
          </cell>
          <cell r="M2586" t="str">
            <v>Manufacturing</v>
          </cell>
          <cell r="N2586" t="str">
            <v>Manufacturing</v>
          </cell>
          <cell r="O2586" t="str">
            <v>Haiphong/VN</v>
          </cell>
          <cell r="P2586" t="str">
            <v>Manufacturing</v>
          </cell>
          <cell r="Q2586" t="str">
            <v>Production Management</v>
          </cell>
          <cell r="R2586" t="str">
            <v>Line Operation Management</v>
          </cell>
          <cell r="S2586" t="str">
            <v>Regular</v>
          </cell>
          <cell r="T2586" t="str">
            <v>Operator</v>
          </cell>
          <cell r="U2586" t="str">
            <v>O1</v>
          </cell>
          <cell r="V2586" t="str">
            <v>O1</v>
          </cell>
          <cell r="X2586" t="str">
            <v>worker</v>
          </cell>
          <cell r="Y2586" t="str">
            <v>worker</v>
          </cell>
          <cell r="Z2586">
            <v>45901</v>
          </cell>
          <cell r="AA2586">
            <v>45901</v>
          </cell>
        </row>
        <row r="2587">
          <cell r="B2587" t="str">
            <v>VH100873</v>
          </cell>
          <cell r="D2587" t="str">
            <v>TUAN, LO VAN</v>
          </cell>
          <cell r="E2587" t="str">
            <v>Asia Region</v>
          </cell>
          <cell r="F2587" t="str">
            <v>Production</v>
          </cell>
          <cell r="G2587" t="str">
            <v>LGEVH</v>
          </cell>
          <cell r="H2587" t="str">
            <v>HS Division</v>
          </cell>
          <cell r="I2587" t="str">
            <v>Kitchen MFG Department</v>
          </cell>
          <cell r="J2587" t="str">
            <v>LGEVHA.Cooking Production Unit</v>
          </cell>
          <cell r="K2587" t="str">
            <v>Cooking MFG</v>
          </cell>
          <cell r="L2587" t="str">
            <v>HS</v>
          </cell>
          <cell r="M2587" t="str">
            <v>Manufacturing</v>
          </cell>
          <cell r="N2587" t="str">
            <v>Manufacturing</v>
          </cell>
          <cell r="O2587" t="str">
            <v>Haiphong/VN</v>
          </cell>
          <cell r="P2587" t="str">
            <v>Manufacturing</v>
          </cell>
          <cell r="Q2587" t="str">
            <v>Production Management</v>
          </cell>
          <cell r="R2587" t="str">
            <v>Line Operation Management</v>
          </cell>
          <cell r="S2587" t="str">
            <v>Regular</v>
          </cell>
          <cell r="T2587" t="str">
            <v>Operator</v>
          </cell>
          <cell r="U2587" t="str">
            <v>O1</v>
          </cell>
          <cell r="V2587" t="str">
            <v>O1</v>
          </cell>
          <cell r="X2587" t="str">
            <v>worker</v>
          </cell>
          <cell r="Y2587" t="str">
            <v>worker</v>
          </cell>
          <cell r="Z2587">
            <v>45901</v>
          </cell>
          <cell r="AA2587">
            <v>45901</v>
          </cell>
        </row>
        <row r="2588">
          <cell r="B2588" t="str">
            <v>VH100874</v>
          </cell>
          <cell r="D2588" t="str">
            <v>ANH, VU THI PHUONG</v>
          </cell>
          <cell r="E2588" t="str">
            <v>Asia Region</v>
          </cell>
          <cell r="F2588" t="str">
            <v>Production</v>
          </cell>
          <cell r="G2588" t="str">
            <v>LGEVH</v>
          </cell>
          <cell r="H2588" t="str">
            <v>HS Division</v>
          </cell>
          <cell r="I2588" t="str">
            <v>Kitchen MFG Department</v>
          </cell>
          <cell r="J2588" t="str">
            <v>LGEVHA.Cooking Production Unit</v>
          </cell>
          <cell r="K2588" t="str">
            <v>Cooking MFG</v>
          </cell>
          <cell r="L2588" t="str">
            <v>HS</v>
          </cell>
          <cell r="M2588" t="str">
            <v>Manufacturing</v>
          </cell>
          <cell r="N2588" t="str">
            <v>Manufacturing</v>
          </cell>
          <cell r="O2588" t="str">
            <v>Haiphong/VN</v>
          </cell>
          <cell r="P2588" t="str">
            <v>Manufacturing</v>
          </cell>
          <cell r="Q2588" t="str">
            <v>Production Management</v>
          </cell>
          <cell r="R2588" t="str">
            <v>Line Operation Management</v>
          </cell>
          <cell r="S2588" t="str">
            <v>Regular</v>
          </cell>
          <cell r="T2588" t="str">
            <v>Operator</v>
          </cell>
          <cell r="U2588" t="str">
            <v>O1</v>
          </cell>
          <cell r="V2588" t="str">
            <v>O1</v>
          </cell>
          <cell r="X2588" t="str">
            <v>worker</v>
          </cell>
          <cell r="Y2588" t="str">
            <v>worker</v>
          </cell>
          <cell r="Z2588">
            <v>45901</v>
          </cell>
          <cell r="AA2588">
            <v>45901</v>
          </cell>
        </row>
        <row r="2589">
          <cell r="B2589" t="str">
            <v>VH100875</v>
          </cell>
          <cell r="D2589" t="str">
            <v>CHANG, TRAN VAN</v>
          </cell>
          <cell r="E2589" t="str">
            <v>Asia Region</v>
          </cell>
          <cell r="F2589" t="str">
            <v>Production</v>
          </cell>
          <cell r="G2589" t="str">
            <v>LGEVH</v>
          </cell>
          <cell r="H2589" t="str">
            <v>HS Division</v>
          </cell>
          <cell r="I2589" t="str">
            <v>Kitchen MFG Department</v>
          </cell>
          <cell r="J2589" t="str">
            <v>LGEVHA.Cooking Production Unit</v>
          </cell>
          <cell r="K2589" t="str">
            <v>Cooking MFG</v>
          </cell>
          <cell r="L2589" t="str">
            <v>HS</v>
          </cell>
          <cell r="M2589" t="str">
            <v>Manufacturing</v>
          </cell>
          <cell r="N2589" t="str">
            <v>Manufacturing</v>
          </cell>
          <cell r="O2589" t="str">
            <v>Haiphong/VN</v>
          </cell>
          <cell r="P2589" t="str">
            <v>Manufacturing</v>
          </cell>
          <cell r="Q2589" t="str">
            <v>Production Management</v>
          </cell>
          <cell r="R2589" t="str">
            <v>Line Operation Management</v>
          </cell>
          <cell r="S2589" t="str">
            <v>Regular</v>
          </cell>
          <cell r="T2589" t="str">
            <v>Operator</v>
          </cell>
          <cell r="U2589" t="str">
            <v>O1</v>
          </cell>
          <cell r="V2589" t="str">
            <v>O1</v>
          </cell>
          <cell r="X2589" t="str">
            <v>worker</v>
          </cell>
          <cell r="Y2589" t="str">
            <v>worker</v>
          </cell>
          <cell r="Z2589">
            <v>45901</v>
          </cell>
          <cell r="AA2589">
            <v>45901</v>
          </cell>
        </row>
        <row r="2590">
          <cell r="B2590" t="str">
            <v>VH100876</v>
          </cell>
          <cell r="D2590" t="str">
            <v>DUNG, TRUONG VAN</v>
          </cell>
          <cell r="E2590" t="str">
            <v>Asia Region</v>
          </cell>
          <cell r="F2590" t="str">
            <v>Production</v>
          </cell>
          <cell r="G2590" t="str">
            <v>LGEVH</v>
          </cell>
          <cell r="H2590" t="str">
            <v>HS Division</v>
          </cell>
          <cell r="I2590" t="str">
            <v>Kitchen MFG Department</v>
          </cell>
          <cell r="J2590" t="str">
            <v>LGEVHA.Cooking Production Unit</v>
          </cell>
          <cell r="K2590" t="str">
            <v>Cooking MFG</v>
          </cell>
          <cell r="L2590" t="str">
            <v>HS</v>
          </cell>
          <cell r="M2590" t="str">
            <v>Manufacturing</v>
          </cell>
          <cell r="N2590" t="str">
            <v>Manufacturing</v>
          </cell>
          <cell r="O2590" t="str">
            <v>Haiphong/VN</v>
          </cell>
          <cell r="P2590" t="str">
            <v>Manufacturing</v>
          </cell>
          <cell r="Q2590" t="str">
            <v>Production Management</v>
          </cell>
          <cell r="R2590" t="str">
            <v>Line Operation Management</v>
          </cell>
          <cell r="S2590" t="str">
            <v>Regular</v>
          </cell>
          <cell r="T2590" t="str">
            <v>Operator</v>
          </cell>
          <cell r="U2590" t="str">
            <v>O1</v>
          </cell>
          <cell r="V2590" t="str">
            <v>O1</v>
          </cell>
          <cell r="X2590" t="str">
            <v>worker</v>
          </cell>
          <cell r="Y2590" t="str">
            <v>worker</v>
          </cell>
          <cell r="Z2590">
            <v>45901</v>
          </cell>
          <cell r="AA2590">
            <v>45901</v>
          </cell>
        </row>
        <row r="2591">
          <cell r="B2591" t="str">
            <v>VH100877</v>
          </cell>
          <cell r="D2591" t="str">
            <v>QUANG, NGUYEN NGOC</v>
          </cell>
          <cell r="E2591" t="str">
            <v>Asia Region</v>
          </cell>
          <cell r="F2591" t="str">
            <v>Production</v>
          </cell>
          <cell r="G2591" t="str">
            <v>LGEVH</v>
          </cell>
          <cell r="H2591" t="str">
            <v>HS Division</v>
          </cell>
          <cell r="I2591" t="str">
            <v>Kitchen MFG Department</v>
          </cell>
          <cell r="J2591" t="str">
            <v>LGEVHA.Cooking Production Unit</v>
          </cell>
          <cell r="K2591" t="str">
            <v>Cooking MFG</v>
          </cell>
          <cell r="L2591" t="str">
            <v>HS</v>
          </cell>
          <cell r="M2591" t="str">
            <v>Manufacturing</v>
          </cell>
          <cell r="N2591" t="str">
            <v>Manufacturing</v>
          </cell>
          <cell r="O2591" t="str">
            <v>Haiphong/VN</v>
          </cell>
          <cell r="P2591" t="str">
            <v>Manufacturing</v>
          </cell>
          <cell r="Q2591" t="str">
            <v>Production Management</v>
          </cell>
          <cell r="R2591" t="str">
            <v>Line Operation Management</v>
          </cell>
          <cell r="S2591" t="str">
            <v>Regular</v>
          </cell>
          <cell r="T2591" t="str">
            <v>Operator</v>
          </cell>
          <cell r="U2591" t="str">
            <v>O1</v>
          </cell>
          <cell r="V2591" t="str">
            <v>O1</v>
          </cell>
          <cell r="X2591" t="str">
            <v>worker</v>
          </cell>
          <cell r="Y2591" t="str">
            <v>worker</v>
          </cell>
          <cell r="Z2591">
            <v>45901</v>
          </cell>
          <cell r="AA2591">
            <v>45901</v>
          </cell>
        </row>
        <row r="2592">
          <cell r="B2592" t="str">
            <v>VH100878</v>
          </cell>
          <cell r="D2592" t="str">
            <v>HOAN, PHAM VAN</v>
          </cell>
          <cell r="E2592" t="str">
            <v>Asia Region</v>
          </cell>
          <cell r="F2592" t="str">
            <v>Production</v>
          </cell>
          <cell r="G2592" t="str">
            <v>LGEVH</v>
          </cell>
          <cell r="H2592" t="str">
            <v>HS Division</v>
          </cell>
          <cell r="I2592" t="str">
            <v>Kitchen MFG Department</v>
          </cell>
          <cell r="J2592" t="str">
            <v>LGEVHA.Cooking Production Unit</v>
          </cell>
          <cell r="K2592" t="str">
            <v>Cooking MFG</v>
          </cell>
          <cell r="L2592" t="str">
            <v>HS</v>
          </cell>
          <cell r="M2592" t="str">
            <v>Manufacturing</v>
          </cell>
          <cell r="N2592" t="str">
            <v>Manufacturing</v>
          </cell>
          <cell r="O2592" t="str">
            <v>Haiphong/VN</v>
          </cell>
          <cell r="P2592" t="str">
            <v>Manufacturing</v>
          </cell>
          <cell r="Q2592" t="str">
            <v>Production Management</v>
          </cell>
          <cell r="R2592" t="str">
            <v>Line Operation Management</v>
          </cell>
          <cell r="S2592" t="str">
            <v>Regular</v>
          </cell>
          <cell r="T2592" t="str">
            <v>Operator</v>
          </cell>
          <cell r="U2592" t="str">
            <v>O1</v>
          </cell>
          <cell r="V2592" t="str">
            <v>O1</v>
          </cell>
          <cell r="X2592" t="str">
            <v>worker</v>
          </cell>
          <cell r="Y2592" t="str">
            <v>worker</v>
          </cell>
          <cell r="Z2592">
            <v>45901</v>
          </cell>
          <cell r="AA2592">
            <v>45901</v>
          </cell>
        </row>
        <row r="2593">
          <cell r="B2593" t="str">
            <v>VH100879</v>
          </cell>
          <cell r="D2593" t="str">
            <v>HIEN, TRAN THI THU</v>
          </cell>
          <cell r="E2593" t="str">
            <v>Asia Region</v>
          </cell>
          <cell r="F2593" t="str">
            <v>Production</v>
          </cell>
          <cell r="G2593" t="str">
            <v>LGEVH</v>
          </cell>
          <cell r="H2593" t="str">
            <v>HS Division</v>
          </cell>
          <cell r="I2593" t="str">
            <v>Kitchen MFG Department</v>
          </cell>
          <cell r="J2593" t="str">
            <v>LGEVHA.Cooking Production Unit</v>
          </cell>
          <cell r="K2593" t="str">
            <v>Cooking MFG</v>
          </cell>
          <cell r="L2593" t="str">
            <v>HS</v>
          </cell>
          <cell r="M2593" t="str">
            <v>Manufacturing</v>
          </cell>
          <cell r="N2593" t="str">
            <v>Manufacturing</v>
          </cell>
          <cell r="O2593" t="str">
            <v>Haiphong/VN</v>
          </cell>
          <cell r="P2593" t="str">
            <v>Manufacturing</v>
          </cell>
          <cell r="Q2593" t="str">
            <v>Production Management</v>
          </cell>
          <cell r="R2593" t="str">
            <v>Line Operation Management</v>
          </cell>
          <cell r="S2593" t="str">
            <v>Regular</v>
          </cell>
          <cell r="T2593" t="str">
            <v>Operator</v>
          </cell>
          <cell r="U2593" t="str">
            <v>O1</v>
          </cell>
          <cell r="V2593" t="str">
            <v>O1</v>
          </cell>
          <cell r="X2593" t="str">
            <v>worker</v>
          </cell>
          <cell r="Y2593" t="str">
            <v>worker</v>
          </cell>
          <cell r="Z2593">
            <v>45901</v>
          </cell>
          <cell r="AA2593">
            <v>45901</v>
          </cell>
        </row>
        <row r="2594">
          <cell r="B2594" t="str">
            <v>VH100880</v>
          </cell>
          <cell r="D2594" t="str">
            <v>PHU, GIANG THI</v>
          </cell>
          <cell r="E2594" t="str">
            <v>Asia Region</v>
          </cell>
          <cell r="F2594" t="str">
            <v>Production</v>
          </cell>
          <cell r="G2594" t="str">
            <v>LGEVH</v>
          </cell>
          <cell r="H2594" t="str">
            <v>HS Division</v>
          </cell>
          <cell r="I2594" t="str">
            <v>Kitchen MFG Department</v>
          </cell>
          <cell r="J2594" t="str">
            <v>LGEVHA.Cooking Production Unit</v>
          </cell>
          <cell r="K2594" t="str">
            <v>Cooking MFG</v>
          </cell>
          <cell r="L2594" t="str">
            <v>HS</v>
          </cell>
          <cell r="M2594" t="str">
            <v>Manufacturing</v>
          </cell>
          <cell r="N2594" t="str">
            <v>Manufacturing</v>
          </cell>
          <cell r="O2594" t="str">
            <v>Haiphong/VN</v>
          </cell>
          <cell r="P2594" t="str">
            <v>Manufacturing</v>
          </cell>
          <cell r="Q2594" t="str">
            <v>Production Management</v>
          </cell>
          <cell r="R2594" t="str">
            <v>Line Operation Management</v>
          </cell>
          <cell r="S2594" t="str">
            <v>Regular</v>
          </cell>
          <cell r="T2594" t="str">
            <v>Operator</v>
          </cell>
          <cell r="U2594" t="str">
            <v>O1</v>
          </cell>
          <cell r="V2594" t="str">
            <v>O1</v>
          </cell>
          <cell r="X2594" t="str">
            <v>worker</v>
          </cell>
          <cell r="Y2594" t="str">
            <v>worker</v>
          </cell>
          <cell r="Z2594">
            <v>45901</v>
          </cell>
          <cell r="AA2594">
            <v>45901</v>
          </cell>
        </row>
        <row r="2595">
          <cell r="B2595" t="str">
            <v>VH100881</v>
          </cell>
          <cell r="D2595" t="str">
            <v>ANH, BUI THI VAN</v>
          </cell>
          <cell r="E2595" t="str">
            <v>Asia Region</v>
          </cell>
          <cell r="F2595" t="str">
            <v>Production</v>
          </cell>
          <cell r="G2595" t="str">
            <v>LGEVH</v>
          </cell>
          <cell r="H2595" t="str">
            <v>HS Division</v>
          </cell>
          <cell r="I2595" t="str">
            <v>Kitchen MFG Department</v>
          </cell>
          <cell r="J2595" t="str">
            <v>LGEVHA.Cooking Production Unit</v>
          </cell>
          <cell r="K2595" t="str">
            <v>Cooking MFG</v>
          </cell>
          <cell r="L2595" t="str">
            <v>HS</v>
          </cell>
          <cell r="M2595" t="str">
            <v>Manufacturing</v>
          </cell>
          <cell r="N2595" t="str">
            <v>Manufacturing</v>
          </cell>
          <cell r="O2595" t="str">
            <v>Haiphong/VN</v>
          </cell>
          <cell r="P2595" t="str">
            <v>Manufacturing</v>
          </cell>
          <cell r="Q2595" t="str">
            <v>Production Management</v>
          </cell>
          <cell r="R2595" t="str">
            <v>Line Operation Management</v>
          </cell>
          <cell r="S2595" t="str">
            <v>Regular</v>
          </cell>
          <cell r="T2595" t="str">
            <v>Operator</v>
          </cell>
          <cell r="U2595" t="str">
            <v>O1</v>
          </cell>
          <cell r="V2595" t="str">
            <v>O1</v>
          </cell>
          <cell r="X2595" t="str">
            <v>worker</v>
          </cell>
          <cell r="Y2595" t="str">
            <v>worker</v>
          </cell>
          <cell r="Z2595">
            <v>45901</v>
          </cell>
          <cell r="AA2595">
            <v>45901</v>
          </cell>
        </row>
        <row r="2596">
          <cell r="B2596" t="str">
            <v>VH100882</v>
          </cell>
          <cell r="D2596" t="str">
            <v>HIEU, LE HUY</v>
          </cell>
          <cell r="E2596" t="str">
            <v>Asia Region</v>
          </cell>
          <cell r="F2596" t="str">
            <v>Production</v>
          </cell>
          <cell r="G2596" t="str">
            <v>LGEVH</v>
          </cell>
          <cell r="H2596" t="str">
            <v>HS Division</v>
          </cell>
          <cell r="I2596" t="str">
            <v>Kitchen MFG Department</v>
          </cell>
          <cell r="J2596" t="str">
            <v>LGEVHA.Cooking Production Unit</v>
          </cell>
          <cell r="K2596" t="str">
            <v>Cooking MFG</v>
          </cell>
          <cell r="L2596" t="str">
            <v>HS</v>
          </cell>
          <cell r="M2596" t="str">
            <v>Manufacturing</v>
          </cell>
          <cell r="N2596" t="str">
            <v>Manufacturing</v>
          </cell>
          <cell r="O2596" t="str">
            <v>Haiphong/VN</v>
          </cell>
          <cell r="P2596" t="str">
            <v>Manufacturing</v>
          </cell>
          <cell r="Q2596" t="str">
            <v>Production Management</v>
          </cell>
          <cell r="R2596" t="str">
            <v>Line Operation Management</v>
          </cell>
          <cell r="S2596" t="str">
            <v>Regular</v>
          </cell>
          <cell r="T2596" t="str">
            <v>Operator</v>
          </cell>
          <cell r="U2596" t="str">
            <v>O1</v>
          </cell>
          <cell r="V2596" t="str">
            <v>O1</v>
          </cell>
          <cell r="X2596" t="str">
            <v>worker</v>
          </cell>
          <cell r="Y2596" t="str">
            <v>worker</v>
          </cell>
          <cell r="Z2596">
            <v>45901</v>
          </cell>
          <cell r="AA2596">
            <v>45901</v>
          </cell>
        </row>
        <row r="2597">
          <cell r="B2597" t="str">
            <v>VH100883</v>
          </cell>
          <cell r="D2597" t="str">
            <v>ANH, TRAN CONG TUAN</v>
          </cell>
          <cell r="E2597" t="str">
            <v>Asia Region</v>
          </cell>
          <cell r="F2597" t="str">
            <v>Production</v>
          </cell>
          <cell r="G2597" t="str">
            <v>LGEVH</v>
          </cell>
          <cell r="H2597" t="str">
            <v>HS Division</v>
          </cell>
          <cell r="I2597" t="str">
            <v>Kitchen MFG Department</v>
          </cell>
          <cell r="J2597" t="str">
            <v>LGEVHA.Cooking Production Unit</v>
          </cell>
          <cell r="K2597" t="str">
            <v>Cooking MFG</v>
          </cell>
          <cell r="L2597" t="str">
            <v>HS</v>
          </cell>
          <cell r="M2597" t="str">
            <v>Manufacturing</v>
          </cell>
          <cell r="N2597" t="str">
            <v>Manufacturing</v>
          </cell>
          <cell r="O2597" t="str">
            <v>Haiphong/VN</v>
          </cell>
          <cell r="P2597" t="str">
            <v>Manufacturing</v>
          </cell>
          <cell r="Q2597" t="str">
            <v>Production Management</v>
          </cell>
          <cell r="R2597" t="str">
            <v>Line Operation Management</v>
          </cell>
          <cell r="S2597" t="str">
            <v>Regular</v>
          </cell>
          <cell r="T2597" t="str">
            <v>Operator</v>
          </cell>
          <cell r="U2597" t="str">
            <v>O1</v>
          </cell>
          <cell r="V2597" t="str">
            <v>O1</v>
          </cell>
          <cell r="X2597" t="str">
            <v>worker</v>
          </cell>
          <cell r="Y2597" t="str">
            <v>worker</v>
          </cell>
          <cell r="Z2597">
            <v>45901</v>
          </cell>
          <cell r="AA2597">
            <v>45901</v>
          </cell>
        </row>
        <row r="2598">
          <cell r="B2598" t="str">
            <v>VH100884</v>
          </cell>
          <cell r="D2598" t="str">
            <v>MANH, PHAM VAN</v>
          </cell>
          <cell r="E2598" t="str">
            <v>Asia Region</v>
          </cell>
          <cell r="F2598" t="str">
            <v>Production</v>
          </cell>
          <cell r="G2598" t="str">
            <v>LGEVH</v>
          </cell>
          <cell r="H2598" t="str">
            <v>HS Division</v>
          </cell>
          <cell r="I2598" t="str">
            <v>Kitchen MFG Department</v>
          </cell>
          <cell r="J2598" t="str">
            <v>LGEVHA.Cooking Production Unit</v>
          </cell>
          <cell r="K2598" t="str">
            <v>Cooking MFG</v>
          </cell>
          <cell r="L2598" t="str">
            <v>HS</v>
          </cell>
          <cell r="M2598" t="str">
            <v>Manufacturing</v>
          </cell>
          <cell r="N2598" t="str">
            <v>Manufacturing</v>
          </cell>
          <cell r="O2598" t="str">
            <v>Haiphong/VN</v>
          </cell>
          <cell r="P2598" t="str">
            <v>Manufacturing</v>
          </cell>
          <cell r="Q2598" t="str">
            <v>Production Management</v>
          </cell>
          <cell r="R2598" t="str">
            <v>Line Operation Management</v>
          </cell>
          <cell r="S2598" t="str">
            <v>Regular</v>
          </cell>
          <cell r="T2598" t="str">
            <v>Operator</v>
          </cell>
          <cell r="U2598" t="str">
            <v>O1</v>
          </cell>
          <cell r="V2598" t="str">
            <v>O1</v>
          </cell>
          <cell r="X2598" t="str">
            <v>worker</v>
          </cell>
          <cell r="Y2598" t="str">
            <v>worker</v>
          </cell>
          <cell r="Z2598">
            <v>45901</v>
          </cell>
          <cell r="AA2598">
            <v>45901</v>
          </cell>
        </row>
        <row r="2599">
          <cell r="B2599" t="str">
            <v>VH100885</v>
          </cell>
          <cell r="D2599" t="str">
            <v>CONG, VU DUY</v>
          </cell>
          <cell r="E2599" t="str">
            <v>Asia Region</v>
          </cell>
          <cell r="F2599" t="str">
            <v>Production</v>
          </cell>
          <cell r="G2599" t="str">
            <v>LGEVH</v>
          </cell>
          <cell r="H2599" t="str">
            <v>HS Division</v>
          </cell>
          <cell r="I2599" t="str">
            <v>Kitchen MFG Department</v>
          </cell>
          <cell r="J2599" t="str">
            <v>LGEVHA.Cooking Production Unit</v>
          </cell>
          <cell r="K2599" t="str">
            <v>Cooking MFG</v>
          </cell>
          <cell r="L2599" t="str">
            <v>HS</v>
          </cell>
          <cell r="M2599" t="str">
            <v>Manufacturing</v>
          </cell>
          <cell r="N2599" t="str">
            <v>Manufacturing</v>
          </cell>
          <cell r="O2599" t="str">
            <v>Haiphong/VN</v>
          </cell>
          <cell r="P2599" t="str">
            <v>Manufacturing</v>
          </cell>
          <cell r="Q2599" t="str">
            <v>Production Management</v>
          </cell>
          <cell r="R2599" t="str">
            <v>Line Operation Management</v>
          </cell>
          <cell r="S2599" t="str">
            <v>Regular</v>
          </cell>
          <cell r="T2599" t="str">
            <v>Operator</v>
          </cell>
          <cell r="U2599" t="str">
            <v>O1</v>
          </cell>
          <cell r="V2599" t="str">
            <v>O1</v>
          </cell>
          <cell r="X2599" t="str">
            <v>worker</v>
          </cell>
          <cell r="Y2599" t="str">
            <v>worker</v>
          </cell>
          <cell r="Z2599">
            <v>45901</v>
          </cell>
          <cell r="AA2599">
            <v>45901</v>
          </cell>
        </row>
        <row r="2600">
          <cell r="B2600" t="str">
            <v>VH100886</v>
          </cell>
          <cell r="D2600" t="str">
            <v>KHANG, CHU VAN</v>
          </cell>
          <cell r="E2600" t="str">
            <v>Asia Region</v>
          </cell>
          <cell r="F2600" t="str">
            <v>Production</v>
          </cell>
          <cell r="G2600" t="str">
            <v>LGEVH</v>
          </cell>
          <cell r="H2600" t="str">
            <v>HS Division</v>
          </cell>
          <cell r="I2600" t="str">
            <v>Kitchen MFG Department</v>
          </cell>
          <cell r="J2600" t="str">
            <v>LGEVHA.Cooking Production Unit</v>
          </cell>
          <cell r="K2600" t="str">
            <v>Cooking MFG</v>
          </cell>
          <cell r="L2600" t="str">
            <v>HS</v>
          </cell>
          <cell r="M2600" t="str">
            <v>Manufacturing</v>
          </cell>
          <cell r="N2600" t="str">
            <v>Manufacturing</v>
          </cell>
          <cell r="O2600" t="str">
            <v>Haiphong/VN</v>
          </cell>
          <cell r="P2600" t="str">
            <v>Manufacturing</v>
          </cell>
          <cell r="Q2600" t="str">
            <v>Production Management</v>
          </cell>
          <cell r="R2600" t="str">
            <v>Line Operation Management</v>
          </cell>
          <cell r="S2600" t="str">
            <v>Regular</v>
          </cell>
          <cell r="T2600" t="str">
            <v>Operator</v>
          </cell>
          <cell r="U2600" t="str">
            <v>O1</v>
          </cell>
          <cell r="V2600" t="str">
            <v>O1</v>
          </cell>
          <cell r="X2600" t="str">
            <v>worker</v>
          </cell>
          <cell r="Y2600" t="str">
            <v>worker</v>
          </cell>
          <cell r="Z2600">
            <v>45901</v>
          </cell>
          <cell r="AA2600">
            <v>45901</v>
          </cell>
        </row>
        <row r="2601">
          <cell r="B2601" t="str">
            <v>VH100887</v>
          </cell>
          <cell r="D2601" t="str">
            <v>HUY, NGUYEN QUANG</v>
          </cell>
          <cell r="E2601" t="str">
            <v>Asia Region</v>
          </cell>
          <cell r="F2601" t="str">
            <v>Production</v>
          </cell>
          <cell r="G2601" t="str">
            <v>LGEVH</v>
          </cell>
          <cell r="H2601" t="str">
            <v>HS Division</v>
          </cell>
          <cell r="I2601" t="str">
            <v>Kitchen MFG Department</v>
          </cell>
          <cell r="J2601" t="str">
            <v>LGEVHA.Cooking Production Unit</v>
          </cell>
          <cell r="K2601" t="str">
            <v>Cooking MFG</v>
          </cell>
          <cell r="L2601" t="str">
            <v>HS</v>
          </cell>
          <cell r="M2601" t="str">
            <v>Manufacturing</v>
          </cell>
          <cell r="N2601" t="str">
            <v>Manufacturing</v>
          </cell>
          <cell r="O2601" t="str">
            <v>Haiphong/VN</v>
          </cell>
          <cell r="P2601" t="str">
            <v>Manufacturing</v>
          </cell>
          <cell r="Q2601" t="str">
            <v>Production Management</v>
          </cell>
          <cell r="R2601" t="str">
            <v>Line Operation Management</v>
          </cell>
          <cell r="S2601" t="str">
            <v>Regular</v>
          </cell>
          <cell r="T2601" t="str">
            <v>Operator</v>
          </cell>
          <cell r="U2601" t="str">
            <v>O1</v>
          </cell>
          <cell r="V2601" t="str">
            <v>O1</v>
          </cell>
          <cell r="X2601" t="str">
            <v>worker</v>
          </cell>
          <cell r="Y2601" t="str">
            <v>worker</v>
          </cell>
          <cell r="Z2601">
            <v>45901</v>
          </cell>
          <cell r="AA2601">
            <v>45901</v>
          </cell>
        </row>
        <row r="2602">
          <cell r="B2602" t="str">
            <v>VH100888</v>
          </cell>
          <cell r="D2602" t="str">
            <v>TAN, LE MINH</v>
          </cell>
          <cell r="E2602" t="str">
            <v>Asia Region</v>
          </cell>
          <cell r="F2602" t="str">
            <v>Production</v>
          </cell>
          <cell r="G2602" t="str">
            <v>LGEVH</v>
          </cell>
          <cell r="H2602" t="str">
            <v>HS Division</v>
          </cell>
          <cell r="I2602" t="str">
            <v>Kitchen MFG Department</v>
          </cell>
          <cell r="J2602" t="str">
            <v>LGEVHA.Cooking Production Unit</v>
          </cell>
          <cell r="K2602" t="str">
            <v>Cooking MFG</v>
          </cell>
          <cell r="L2602" t="str">
            <v>HS</v>
          </cell>
          <cell r="M2602" t="str">
            <v>Manufacturing</v>
          </cell>
          <cell r="N2602" t="str">
            <v>Manufacturing</v>
          </cell>
          <cell r="O2602" t="str">
            <v>Haiphong/VN</v>
          </cell>
          <cell r="P2602" t="str">
            <v>Manufacturing</v>
          </cell>
          <cell r="Q2602" t="str">
            <v>Production Management</v>
          </cell>
          <cell r="R2602" t="str">
            <v>Line Operation Management</v>
          </cell>
          <cell r="S2602" t="str">
            <v>Regular</v>
          </cell>
          <cell r="T2602" t="str">
            <v>Operator</v>
          </cell>
          <cell r="U2602" t="str">
            <v>O1</v>
          </cell>
          <cell r="V2602" t="str">
            <v>O1</v>
          </cell>
          <cell r="X2602" t="str">
            <v>worker</v>
          </cell>
          <cell r="Y2602" t="str">
            <v>worker</v>
          </cell>
          <cell r="Z2602">
            <v>45901</v>
          </cell>
          <cell r="AA2602">
            <v>45901</v>
          </cell>
        </row>
        <row r="2603">
          <cell r="B2603" t="str">
            <v>VH100889</v>
          </cell>
          <cell r="D2603" t="str">
            <v>HIEU, NGO TRUNG</v>
          </cell>
          <cell r="E2603" t="str">
            <v>Asia Region</v>
          </cell>
          <cell r="F2603" t="str">
            <v>Production</v>
          </cell>
          <cell r="G2603" t="str">
            <v>LGEVH</v>
          </cell>
          <cell r="H2603" t="str">
            <v>HS Division</v>
          </cell>
          <cell r="I2603" t="str">
            <v>Kitchen MFG Department</v>
          </cell>
          <cell r="J2603" t="str">
            <v>LGEVHA.Cooking Production Unit</v>
          </cell>
          <cell r="K2603" t="str">
            <v>Cooking MFG</v>
          </cell>
          <cell r="L2603" t="str">
            <v>HS</v>
          </cell>
          <cell r="M2603" t="str">
            <v>Manufacturing</v>
          </cell>
          <cell r="N2603" t="str">
            <v>Manufacturing</v>
          </cell>
          <cell r="O2603" t="str">
            <v>Haiphong/VN</v>
          </cell>
          <cell r="P2603" t="str">
            <v>Manufacturing</v>
          </cell>
          <cell r="Q2603" t="str">
            <v>Production Management</v>
          </cell>
          <cell r="R2603" t="str">
            <v>Line Operation Management</v>
          </cell>
          <cell r="S2603" t="str">
            <v>Regular</v>
          </cell>
          <cell r="T2603" t="str">
            <v>Operator</v>
          </cell>
          <cell r="U2603" t="str">
            <v>O1</v>
          </cell>
          <cell r="V2603" t="str">
            <v>O1</v>
          </cell>
          <cell r="X2603" t="str">
            <v>worker</v>
          </cell>
          <cell r="Y2603" t="str">
            <v>worker</v>
          </cell>
          <cell r="Z2603">
            <v>45901</v>
          </cell>
          <cell r="AA2603">
            <v>45901</v>
          </cell>
        </row>
        <row r="2604">
          <cell r="B2604" t="str">
            <v>VH100779</v>
          </cell>
          <cell r="D2604" t="str">
            <v>DAO, DUC BA. DUC, DAO BA.</v>
          </cell>
          <cell r="E2604" t="str">
            <v>Asia Region</v>
          </cell>
          <cell r="F2604" t="str">
            <v>Production</v>
          </cell>
          <cell r="G2604" t="str">
            <v>LGEVH</v>
          </cell>
          <cell r="H2604" t="str">
            <v>HR/Supporting Department</v>
          </cell>
          <cell r="I2604" t="str">
            <v>HR Development Team</v>
          </cell>
          <cell r="J2604" t="str">
            <v>LGEVHA.HR Development Team</v>
          </cell>
          <cell r="K2604" t="str">
            <v>HRD</v>
          </cell>
          <cell r="L2604" t="str">
            <v>Common</v>
          </cell>
          <cell r="M2604" t="str">
            <v>HR</v>
          </cell>
          <cell r="N2604" t="str">
            <v>HR</v>
          </cell>
          <cell r="O2604" t="str">
            <v>Haiphong/VN</v>
          </cell>
          <cell r="P2604" t="str">
            <v>HR</v>
          </cell>
          <cell r="Q2604" t="str">
            <v>L&amp;D</v>
          </cell>
          <cell r="R2604" t="str">
            <v>Training&amp;Development</v>
          </cell>
          <cell r="S2604" t="str">
            <v>Regular</v>
          </cell>
          <cell r="T2604" t="str">
            <v>Staff</v>
          </cell>
          <cell r="U2604" t="str">
            <v>G1</v>
          </cell>
          <cell r="V2604" t="str">
            <v>G1</v>
          </cell>
          <cell r="X2604" t="str">
            <v>staff</v>
          </cell>
          <cell r="Y2604" t="str">
            <v>staff</v>
          </cell>
          <cell r="Z2604">
            <v>45910</v>
          </cell>
          <cell r="AA2604">
            <v>45910</v>
          </cell>
        </row>
        <row r="2605">
          <cell r="B2605" t="str">
            <v>VH100890</v>
          </cell>
          <cell r="D2605" t="str">
            <v>NGUYEN, VU VAN HAI. VU, NGUYEN VAN HAI.</v>
          </cell>
          <cell r="E2605" t="str">
            <v>Asia Region</v>
          </cell>
          <cell r="F2605" t="str">
            <v>Production</v>
          </cell>
          <cell r="G2605" t="str">
            <v>LGEVH</v>
          </cell>
          <cell r="H2605" t="str">
            <v>HS Division</v>
          </cell>
          <cell r="I2605" t="str">
            <v>Kitchen Material Team</v>
          </cell>
          <cell r="J2605" t="str">
            <v>LGEVHA.REF Material Unit</v>
          </cell>
          <cell r="K2605" t="str">
            <v>Kitchen Material</v>
          </cell>
          <cell r="L2605" t="str">
            <v>HS</v>
          </cell>
          <cell r="M2605" t="str">
            <v>Manufacturing</v>
          </cell>
          <cell r="N2605" t="str">
            <v>Manufacturing</v>
          </cell>
          <cell r="O2605" t="str">
            <v>Haiphong/VN</v>
          </cell>
          <cell r="P2605" t="str">
            <v>Manufacturing</v>
          </cell>
          <cell r="Q2605" t="str">
            <v>Production Management</v>
          </cell>
          <cell r="R2605" t="str">
            <v>Line Operation Management</v>
          </cell>
          <cell r="S2605" t="str">
            <v>Regular</v>
          </cell>
          <cell r="T2605" t="str">
            <v>Operator</v>
          </cell>
          <cell r="U2605" t="str">
            <v>O1</v>
          </cell>
          <cell r="V2605" t="str">
            <v>O1</v>
          </cell>
          <cell r="X2605" t="str">
            <v>worker</v>
          </cell>
          <cell r="Y2605" t="str">
            <v>worker</v>
          </cell>
          <cell r="Z2605">
            <v>45908</v>
          </cell>
          <cell r="AA2605">
            <v>45908</v>
          </cell>
        </row>
        <row r="2606">
          <cell r="B2606" t="str">
            <v>VH100891</v>
          </cell>
          <cell r="D2606" t="str">
            <v>CAO, HOANG VAN. HOANG, CAO VAN.</v>
          </cell>
          <cell r="E2606" t="str">
            <v>Asia Region</v>
          </cell>
          <cell r="F2606" t="str">
            <v>Production</v>
          </cell>
          <cell r="G2606" t="str">
            <v>LGEVH</v>
          </cell>
          <cell r="H2606" t="str">
            <v>HS Division</v>
          </cell>
          <cell r="I2606" t="str">
            <v>Kitchen MFG Department</v>
          </cell>
          <cell r="J2606" t="str">
            <v>LGEVHA.Cooking Production Unit</v>
          </cell>
          <cell r="K2606" t="str">
            <v>Cooking MFG</v>
          </cell>
          <cell r="L2606" t="str">
            <v>HS</v>
          </cell>
          <cell r="M2606" t="str">
            <v>Manufacturing</v>
          </cell>
          <cell r="N2606" t="str">
            <v>Manufacturing</v>
          </cell>
          <cell r="O2606" t="str">
            <v>Haiphong/VN</v>
          </cell>
          <cell r="P2606" t="str">
            <v>Manufacturing</v>
          </cell>
          <cell r="Q2606" t="str">
            <v>Production Management</v>
          </cell>
          <cell r="R2606" t="str">
            <v>Line Operation Management</v>
          </cell>
          <cell r="S2606" t="str">
            <v>Regular</v>
          </cell>
          <cell r="T2606" t="str">
            <v>Operator</v>
          </cell>
          <cell r="U2606" t="str">
            <v>O1</v>
          </cell>
          <cell r="V2606" t="str">
            <v>O1</v>
          </cell>
          <cell r="X2606" t="str">
            <v>worker</v>
          </cell>
          <cell r="Y2606" t="str">
            <v>worker</v>
          </cell>
          <cell r="Z2606">
            <v>45908</v>
          </cell>
          <cell r="AA2606">
            <v>45908</v>
          </cell>
        </row>
        <row r="2607">
          <cell r="B2607" t="str">
            <v>VH100892</v>
          </cell>
          <cell r="D2607" t="str">
            <v>HOANG, NGA THI THANH. NGA, HOANG THI THANH.</v>
          </cell>
          <cell r="E2607" t="str">
            <v>Asia Region</v>
          </cell>
          <cell r="F2607" t="str">
            <v>Production</v>
          </cell>
          <cell r="G2607" t="str">
            <v>LGEVH</v>
          </cell>
          <cell r="H2607" t="str">
            <v>HS Division</v>
          </cell>
          <cell r="I2607" t="str">
            <v>Kitchen MFG Department</v>
          </cell>
          <cell r="J2607" t="str">
            <v>LGEVHA.Cooking Production Unit</v>
          </cell>
          <cell r="K2607" t="str">
            <v>Cooking MFG</v>
          </cell>
          <cell r="L2607" t="str">
            <v>HS</v>
          </cell>
          <cell r="M2607" t="str">
            <v>Manufacturing</v>
          </cell>
          <cell r="N2607" t="str">
            <v>Manufacturing</v>
          </cell>
          <cell r="O2607" t="str">
            <v>Haiphong/VN</v>
          </cell>
          <cell r="P2607" t="str">
            <v>Manufacturing</v>
          </cell>
          <cell r="Q2607" t="str">
            <v>Production Management</v>
          </cell>
          <cell r="R2607" t="str">
            <v>Line Operation Management</v>
          </cell>
          <cell r="S2607" t="str">
            <v>Regular</v>
          </cell>
          <cell r="T2607" t="str">
            <v>Operator</v>
          </cell>
          <cell r="U2607" t="str">
            <v>O1</v>
          </cell>
          <cell r="V2607" t="str">
            <v>O1</v>
          </cell>
          <cell r="X2607" t="str">
            <v>worker</v>
          </cell>
          <cell r="Y2607" t="str">
            <v>worker</v>
          </cell>
          <cell r="Z2607">
            <v>45908</v>
          </cell>
          <cell r="AA2607">
            <v>45908</v>
          </cell>
        </row>
        <row r="2608">
          <cell r="B2608" t="str">
            <v>VH100893</v>
          </cell>
          <cell r="D2608" t="str">
            <v>PHAM, PHUC CONG. PHUC, PHAM CONG.</v>
          </cell>
          <cell r="E2608" t="str">
            <v>Asia Region</v>
          </cell>
          <cell r="F2608" t="str">
            <v>Production</v>
          </cell>
          <cell r="G2608" t="str">
            <v>LGEVH</v>
          </cell>
          <cell r="H2608" t="str">
            <v>HS Division</v>
          </cell>
          <cell r="I2608" t="str">
            <v>Kitchen MFG Department</v>
          </cell>
          <cell r="J2608" t="str">
            <v>LGEVHA.Cooking Production Unit</v>
          </cell>
          <cell r="K2608" t="str">
            <v>Cooking MFG</v>
          </cell>
          <cell r="L2608" t="str">
            <v>HS</v>
          </cell>
          <cell r="M2608" t="str">
            <v>Manufacturing</v>
          </cell>
          <cell r="N2608" t="str">
            <v>Manufacturing</v>
          </cell>
          <cell r="O2608" t="str">
            <v>Haiphong/VN</v>
          </cell>
          <cell r="P2608" t="str">
            <v>Manufacturing</v>
          </cell>
          <cell r="Q2608" t="str">
            <v>Production Management</v>
          </cell>
          <cell r="R2608" t="str">
            <v>Line Operation Management</v>
          </cell>
          <cell r="S2608" t="str">
            <v>Regular</v>
          </cell>
          <cell r="T2608" t="str">
            <v>Operator</v>
          </cell>
          <cell r="U2608" t="str">
            <v>O1</v>
          </cell>
          <cell r="V2608" t="str">
            <v>O1</v>
          </cell>
          <cell r="X2608" t="str">
            <v>worker</v>
          </cell>
          <cell r="Y2608" t="str">
            <v>worker</v>
          </cell>
          <cell r="Z2608">
            <v>45908</v>
          </cell>
          <cell r="AA2608">
            <v>45908</v>
          </cell>
        </row>
        <row r="2609">
          <cell r="B2609" t="str">
            <v>VH100894</v>
          </cell>
          <cell r="D2609" t="str">
            <v>PHAM, UY DUY. UY, PHAM DUY.</v>
          </cell>
          <cell r="E2609" t="str">
            <v>Asia Region</v>
          </cell>
          <cell r="F2609" t="str">
            <v>Production</v>
          </cell>
          <cell r="G2609" t="str">
            <v>LGEVH</v>
          </cell>
          <cell r="H2609" t="str">
            <v>HS Division</v>
          </cell>
          <cell r="I2609" t="str">
            <v>Kitchen MFG Department</v>
          </cell>
          <cell r="J2609" t="str">
            <v>LGEVHA.Cooking Production Unit</v>
          </cell>
          <cell r="K2609" t="str">
            <v>Cooking MFG</v>
          </cell>
          <cell r="L2609" t="str">
            <v>HS</v>
          </cell>
          <cell r="M2609" t="str">
            <v>Manufacturing</v>
          </cell>
          <cell r="N2609" t="str">
            <v>Manufacturing</v>
          </cell>
          <cell r="O2609" t="str">
            <v>Haiphong/VN</v>
          </cell>
          <cell r="P2609" t="str">
            <v>Manufacturing</v>
          </cell>
          <cell r="Q2609" t="str">
            <v>Production Management</v>
          </cell>
          <cell r="R2609" t="str">
            <v>Line Operation Management</v>
          </cell>
          <cell r="S2609" t="str">
            <v>Regular</v>
          </cell>
          <cell r="T2609" t="str">
            <v>Operator</v>
          </cell>
          <cell r="U2609" t="str">
            <v>O2</v>
          </cell>
          <cell r="V2609" t="str">
            <v>O2</v>
          </cell>
          <cell r="X2609" t="str">
            <v>technician</v>
          </cell>
          <cell r="Y2609" t="str">
            <v>technician</v>
          </cell>
          <cell r="Z2609">
            <v>45908</v>
          </cell>
          <cell r="AA2609">
            <v>45908</v>
          </cell>
        </row>
        <row r="2610">
          <cell r="B2610" t="str">
            <v>VH100905</v>
          </cell>
          <cell r="D2610" t="str">
            <v>Kim, Seung Wook . Seung Wook, KIM</v>
          </cell>
          <cell r="E2610" t="str">
            <v>Asia Region</v>
          </cell>
          <cell r="F2610" t="str">
            <v>Production</v>
          </cell>
          <cell r="G2610" t="str">
            <v>LGEVH</v>
          </cell>
          <cell r="H2610" t="str">
            <v>HS Division</v>
          </cell>
          <cell r="I2610" t="str">
            <v>HS MFG Planning Part</v>
          </cell>
          <cell r="J2610" t="str">
            <v>LGEVHA.HS MFG Planning Part</v>
          </cell>
          <cell r="K2610" t="str">
            <v>HS MFG Planning Part</v>
          </cell>
          <cell r="L2610" t="str">
            <v>HS</v>
          </cell>
          <cell r="M2610" t="str">
            <v>Manufacturing</v>
          </cell>
          <cell r="N2610" t="str">
            <v>Manufacturing</v>
          </cell>
          <cell r="O2610" t="str">
            <v>Haiphong/VN</v>
          </cell>
          <cell r="P2610" t="str">
            <v>Manufacturing</v>
          </cell>
          <cell r="Q2610" t="str">
            <v>Production Management</v>
          </cell>
          <cell r="R2610" t="str">
            <v>Line Operation Management</v>
          </cell>
          <cell r="S2610" t="str">
            <v>Regular</v>
          </cell>
          <cell r="T2610" t="str">
            <v>Staff</v>
          </cell>
          <cell r="U2610" t="str">
            <v>G1</v>
          </cell>
          <cell r="V2610" t="str">
            <v>G1</v>
          </cell>
          <cell r="X2610" t="str">
            <v>staff</v>
          </cell>
          <cell r="Y2610" t="str">
            <v>staff</v>
          </cell>
          <cell r="Z2610">
            <v>45909</v>
          </cell>
          <cell r="AA2610">
            <v>45909</v>
          </cell>
        </row>
        <row r="2611">
          <cell r="B2611" t="str">
            <v>VH100895</v>
          </cell>
          <cell r="D2611" t="str">
            <v>VU, NGHIA DAI. NGHIA, VU DAI.</v>
          </cell>
          <cell r="E2611" t="str">
            <v>Asia Region</v>
          </cell>
          <cell r="F2611" t="str">
            <v>Production</v>
          </cell>
          <cell r="G2611" t="str">
            <v>LGEVH</v>
          </cell>
          <cell r="H2611" t="str">
            <v>HS Division</v>
          </cell>
          <cell r="I2611" t="str">
            <v>Kitchen Procurement Team</v>
          </cell>
          <cell r="J2611" t="str">
            <v>LGEVHA.REF Procurement Part</v>
          </cell>
          <cell r="K2611" t="str">
            <v>Kitchen Procurement</v>
          </cell>
          <cell r="L2611" t="str">
            <v>HS</v>
          </cell>
          <cell r="M2611" t="str">
            <v>Procurement</v>
          </cell>
          <cell r="N2611" t="str">
            <v>Procurement</v>
          </cell>
          <cell r="O2611" t="str">
            <v>Haiphong/VN</v>
          </cell>
          <cell r="P2611" t="str">
            <v>Procurement</v>
          </cell>
          <cell r="Q2611" t="str">
            <v>Procurement Management</v>
          </cell>
          <cell r="R2611" t="str">
            <v>Supplier Support management</v>
          </cell>
          <cell r="S2611" t="str">
            <v>Regular</v>
          </cell>
          <cell r="T2611" t="str">
            <v>Staff</v>
          </cell>
          <cell r="U2611" t="str">
            <v>G1</v>
          </cell>
          <cell r="V2611" t="str">
            <v>G1</v>
          </cell>
          <cell r="X2611" t="str">
            <v>staff</v>
          </cell>
          <cell r="Y2611" t="str">
            <v>staff</v>
          </cell>
          <cell r="Z2611">
            <v>45910</v>
          </cell>
          <cell r="AA2611">
            <v>45910</v>
          </cell>
        </row>
        <row r="2612">
          <cell r="B2612" t="str">
            <v>VH100896</v>
          </cell>
          <cell r="D2612" t="str">
            <v>NGUYEN, THANH THAC. THANH, NGUYEN THAC.</v>
          </cell>
          <cell r="E2612" t="str">
            <v>Asia Region</v>
          </cell>
          <cell r="F2612" t="str">
            <v>Production</v>
          </cell>
          <cell r="G2612" t="str">
            <v>LGEVH</v>
          </cell>
          <cell r="H2612" t="str">
            <v>HS Division</v>
          </cell>
          <cell r="I2612" t="str">
            <v>HS LD Department</v>
          </cell>
          <cell r="J2612" t="str">
            <v>LGEVHA.Cooking Development Part</v>
          </cell>
          <cell r="K2612" t="str">
            <v>Cooking LD</v>
          </cell>
          <cell r="L2612" t="str">
            <v>HS</v>
          </cell>
          <cell r="M2612" t="str">
            <v>R&amp;D</v>
          </cell>
          <cell r="N2612" t="str">
            <v>R&amp;D</v>
          </cell>
          <cell r="O2612" t="str">
            <v>Haiphong/VN</v>
          </cell>
          <cell r="P2612" t="str">
            <v>R&amp;D Planning</v>
          </cell>
          <cell r="Q2612" t="str">
            <v>R&amp;D Planning/Support</v>
          </cell>
          <cell r="R2612" t="str">
            <v>R&amp;D Strategy/Planning</v>
          </cell>
          <cell r="S2612" t="str">
            <v>Regular</v>
          </cell>
          <cell r="T2612" t="str">
            <v>Staff</v>
          </cell>
          <cell r="U2612" t="str">
            <v>G1</v>
          </cell>
          <cell r="V2612" t="str">
            <v>G1</v>
          </cell>
          <cell r="X2612" t="str">
            <v>staff</v>
          </cell>
          <cell r="Y2612" t="str">
            <v>staff</v>
          </cell>
          <cell r="Z2612">
            <v>45911</v>
          </cell>
          <cell r="AA2612">
            <v>45911</v>
          </cell>
        </row>
        <row r="2613">
          <cell r="B2613" t="str">
            <v>VH100897</v>
          </cell>
          <cell r="D2613" t="str">
            <v>MAI, HIEU TRUNG. HIEU, MAI TRUNG.</v>
          </cell>
          <cell r="E2613" t="str">
            <v>Asia Region</v>
          </cell>
          <cell r="F2613" t="str">
            <v>Production</v>
          </cell>
          <cell r="G2613" t="str">
            <v>LGEVH</v>
          </cell>
          <cell r="H2613" t="str">
            <v>HS Division</v>
          </cell>
          <cell r="I2613" t="str">
            <v>HS LD Department</v>
          </cell>
          <cell r="J2613" t="str">
            <v>LGEVHA.HW Controller Development Part</v>
          </cell>
          <cell r="K2613" t="str">
            <v>HS Controller Development</v>
          </cell>
          <cell r="L2613" t="str">
            <v>HS</v>
          </cell>
          <cell r="M2613" t="str">
            <v>R&amp;D</v>
          </cell>
          <cell r="N2613" t="str">
            <v>R&amp;D</v>
          </cell>
          <cell r="O2613" t="str">
            <v>Haiphong/VN</v>
          </cell>
          <cell r="P2613" t="str">
            <v>R&amp;D Planning</v>
          </cell>
          <cell r="Q2613" t="str">
            <v>R&amp;D Planning/Support</v>
          </cell>
          <cell r="R2613" t="str">
            <v>R&amp;D Strategy/Planning</v>
          </cell>
          <cell r="S2613" t="str">
            <v>Regular</v>
          </cell>
          <cell r="T2613" t="str">
            <v>Staff</v>
          </cell>
          <cell r="U2613" t="str">
            <v>G1</v>
          </cell>
          <cell r="V2613" t="str">
            <v>G1</v>
          </cell>
          <cell r="X2613" t="str">
            <v>staff</v>
          </cell>
          <cell r="Y2613" t="str">
            <v>staff</v>
          </cell>
          <cell r="Z2613">
            <v>45910</v>
          </cell>
          <cell r="AA2613">
            <v>45910</v>
          </cell>
        </row>
        <row r="2614">
          <cell r="B2614" t="str">
            <v>VH100898</v>
          </cell>
          <cell r="D2614" t="str">
            <v>DANG, AN XUAN. AN, DANG XUAN.</v>
          </cell>
          <cell r="E2614" t="str">
            <v>Asia Region</v>
          </cell>
          <cell r="F2614" t="str">
            <v>Production</v>
          </cell>
          <cell r="G2614" t="str">
            <v>LGEVH</v>
          </cell>
          <cell r="H2614" t="str">
            <v>HS Division</v>
          </cell>
          <cell r="I2614" t="str">
            <v>Kitchen QA Team</v>
          </cell>
          <cell r="J2614" t="str">
            <v>LGEVHA.REF LQC Part</v>
          </cell>
          <cell r="K2614" t="str">
            <v>Kitchen QA</v>
          </cell>
          <cell r="L2614" t="str">
            <v>HS</v>
          </cell>
          <cell r="M2614" t="str">
            <v>Quality</v>
          </cell>
          <cell r="N2614" t="str">
            <v>Quality</v>
          </cell>
          <cell r="O2614" t="str">
            <v>Haiphong/VN</v>
          </cell>
          <cell r="P2614" t="str">
            <v>Quality</v>
          </cell>
          <cell r="Q2614" t="str">
            <v>Quality Assurance</v>
          </cell>
          <cell r="R2614" t="str">
            <v>Component/Supplier Quality Assurance</v>
          </cell>
          <cell r="S2614" t="str">
            <v>Regular</v>
          </cell>
          <cell r="T2614" t="str">
            <v>Staff</v>
          </cell>
          <cell r="U2614" t="str">
            <v>G1</v>
          </cell>
          <cell r="V2614" t="str">
            <v>G1</v>
          </cell>
          <cell r="X2614" t="str">
            <v>staff</v>
          </cell>
          <cell r="Y2614" t="str">
            <v>staff</v>
          </cell>
          <cell r="Z2614">
            <v>45910</v>
          </cell>
          <cell r="AA2614">
            <v>45910</v>
          </cell>
        </row>
        <row r="2615">
          <cell r="B2615" t="str">
            <v>VH100899</v>
          </cell>
          <cell r="D2615" t="str">
            <v>TRAN, ANH HOANG. ANH, TRAN HOANG.</v>
          </cell>
          <cell r="E2615" t="str">
            <v>Asia Region</v>
          </cell>
          <cell r="F2615" t="str">
            <v>Production</v>
          </cell>
          <cell r="G2615" t="str">
            <v>LGEVH</v>
          </cell>
          <cell r="H2615" t="str">
            <v>HS Division</v>
          </cell>
          <cell r="I2615" t="str">
            <v>Kitchen QA Team</v>
          </cell>
          <cell r="J2615" t="str">
            <v>LGEVHA.REF OQA/DQA Part</v>
          </cell>
          <cell r="K2615" t="str">
            <v>Kitchen QA</v>
          </cell>
          <cell r="L2615" t="str">
            <v>HS</v>
          </cell>
          <cell r="M2615" t="str">
            <v>Quality</v>
          </cell>
          <cell r="N2615" t="str">
            <v>Quality</v>
          </cell>
          <cell r="O2615" t="str">
            <v>Haiphong/VN</v>
          </cell>
          <cell r="P2615" t="str">
            <v>Quality</v>
          </cell>
          <cell r="Q2615" t="str">
            <v>Quality Assurance</v>
          </cell>
          <cell r="R2615" t="str">
            <v>Component/Supplier Quality Assurance</v>
          </cell>
          <cell r="S2615" t="str">
            <v>Regular</v>
          </cell>
          <cell r="T2615" t="str">
            <v>Staff</v>
          </cell>
          <cell r="U2615" t="str">
            <v>G2</v>
          </cell>
          <cell r="V2615" t="str">
            <v>G2</v>
          </cell>
          <cell r="X2615" t="str">
            <v>expert</v>
          </cell>
          <cell r="Y2615" t="str">
            <v>expert</v>
          </cell>
          <cell r="Z2615">
            <v>45910</v>
          </cell>
          <cell r="AA2615">
            <v>45910</v>
          </cell>
        </row>
        <row r="2616">
          <cell r="B2616" t="str">
            <v>VH100901</v>
          </cell>
          <cell r="D2616" t="str">
            <v>NGUYEN, CUC THI THU. CUC, NGUYEN THI THU.</v>
          </cell>
          <cell r="E2616" t="str">
            <v>Asia Region</v>
          </cell>
          <cell r="F2616" t="str">
            <v>Production</v>
          </cell>
          <cell r="G2616" t="str">
            <v>LGEVH</v>
          </cell>
          <cell r="H2616" t="str">
            <v>IVI Division</v>
          </cell>
          <cell r="I2616" t="str">
            <v>IVI QA Department</v>
          </cell>
          <cell r="J2616" t="str">
            <v>LGEVHA.IVI QA EU CS Part</v>
          </cell>
          <cell r="K2616" t="str">
            <v>IVI QA CS</v>
          </cell>
          <cell r="L2616" t="str">
            <v>IVI</v>
          </cell>
          <cell r="M2616" t="str">
            <v>Quality</v>
          </cell>
          <cell r="N2616" t="str">
            <v>Quality</v>
          </cell>
          <cell r="O2616" t="str">
            <v>Haiphong/VN</v>
          </cell>
          <cell r="P2616" t="str">
            <v>Quality</v>
          </cell>
          <cell r="Q2616" t="str">
            <v>Quality Assurance</v>
          </cell>
          <cell r="R2616" t="str">
            <v>Reliability Assurance</v>
          </cell>
          <cell r="S2616" t="str">
            <v>Regular</v>
          </cell>
          <cell r="T2616" t="str">
            <v>Staff</v>
          </cell>
          <cell r="U2616" t="str">
            <v>G1</v>
          </cell>
          <cell r="V2616" t="str">
            <v>G1</v>
          </cell>
          <cell r="X2616" t="str">
            <v>staff</v>
          </cell>
          <cell r="Y2616" t="str">
            <v>staff</v>
          </cell>
          <cell r="Z2616">
            <v>45910</v>
          </cell>
          <cell r="AA2616">
            <v>45910</v>
          </cell>
        </row>
        <row r="2617">
          <cell r="B2617" t="str">
            <v>VH100902</v>
          </cell>
          <cell r="D2617" t="str">
            <v>HOANG, MANH DUC. MANH, HOANG DUC.</v>
          </cell>
          <cell r="E2617" t="str">
            <v>Asia Region</v>
          </cell>
          <cell r="F2617" t="str">
            <v>Production</v>
          </cell>
          <cell r="G2617" t="str">
            <v>LGEVH</v>
          </cell>
          <cell r="H2617" t="str">
            <v>HS Division</v>
          </cell>
          <cell r="I2617" t="str">
            <v>HS LD Department</v>
          </cell>
          <cell r="J2617" t="str">
            <v>LGEVHA.HW Controller Development Part</v>
          </cell>
          <cell r="K2617" t="str">
            <v>HS Controller Development</v>
          </cell>
          <cell r="L2617" t="str">
            <v>HS</v>
          </cell>
          <cell r="M2617" t="str">
            <v>R&amp;D</v>
          </cell>
          <cell r="N2617" t="str">
            <v>R&amp;D</v>
          </cell>
          <cell r="O2617" t="str">
            <v>Haiphong/VN</v>
          </cell>
          <cell r="P2617" t="str">
            <v>R&amp;D Planning</v>
          </cell>
          <cell r="Q2617" t="str">
            <v>R&amp;D Planning/Support</v>
          </cell>
          <cell r="R2617" t="str">
            <v>R&amp;D Strategy/Planning</v>
          </cell>
          <cell r="S2617" t="str">
            <v>Regular</v>
          </cell>
          <cell r="T2617" t="str">
            <v>Staff</v>
          </cell>
          <cell r="U2617" t="str">
            <v>G1</v>
          </cell>
          <cell r="V2617" t="str">
            <v>G1</v>
          </cell>
          <cell r="X2617" t="str">
            <v>staff</v>
          </cell>
          <cell r="Y2617" t="str">
            <v>staff</v>
          </cell>
          <cell r="Z2617">
            <v>45910</v>
          </cell>
          <cell r="AA2617">
            <v>45910</v>
          </cell>
        </row>
        <row r="2618">
          <cell r="B2618" t="str">
            <v>VH100903</v>
          </cell>
          <cell r="D2618" t="str">
            <v>TRAN, SINH DINH. SINH, TRAN DINH.</v>
          </cell>
          <cell r="E2618" t="str">
            <v>Asia Region</v>
          </cell>
          <cell r="F2618" t="str">
            <v>Production</v>
          </cell>
          <cell r="G2618" t="str">
            <v>LGEVH</v>
          </cell>
          <cell r="H2618" t="str">
            <v>HS Division</v>
          </cell>
          <cell r="I2618" t="str">
            <v>HS LD Department</v>
          </cell>
          <cell r="J2618" t="str">
            <v>LGEVHA.HW Controller Development Part</v>
          </cell>
          <cell r="K2618" t="str">
            <v>HS Controller Development</v>
          </cell>
          <cell r="L2618" t="str">
            <v>HS</v>
          </cell>
          <cell r="M2618" t="str">
            <v>R&amp;D</v>
          </cell>
          <cell r="N2618" t="str">
            <v>R&amp;D</v>
          </cell>
          <cell r="O2618" t="str">
            <v>Haiphong/VN</v>
          </cell>
          <cell r="P2618" t="str">
            <v>R&amp;D Planning</v>
          </cell>
          <cell r="Q2618" t="str">
            <v>R&amp;D Planning/Support</v>
          </cell>
          <cell r="R2618" t="str">
            <v>R&amp;D Strategy/Planning</v>
          </cell>
          <cell r="S2618" t="str">
            <v>Regular</v>
          </cell>
          <cell r="T2618" t="str">
            <v>Staff</v>
          </cell>
          <cell r="U2618" t="str">
            <v>G1</v>
          </cell>
          <cell r="V2618" t="str">
            <v>G1</v>
          </cell>
          <cell r="X2618" t="str">
            <v>staff</v>
          </cell>
          <cell r="Y2618" t="str">
            <v>staff</v>
          </cell>
          <cell r="Z2618">
            <v>45910</v>
          </cell>
          <cell r="AA2618">
            <v>45910</v>
          </cell>
        </row>
        <row r="2619">
          <cell r="B2619" t="str">
            <v>VH100904</v>
          </cell>
          <cell r="D2619" t="str">
            <v>VI, TIEN VAN. TIEN, VI VAN.</v>
          </cell>
          <cell r="E2619" t="str">
            <v>Asia Region</v>
          </cell>
          <cell r="F2619" t="str">
            <v>Production</v>
          </cell>
          <cell r="G2619" t="str">
            <v>LGEVH</v>
          </cell>
          <cell r="H2619" t="str">
            <v>HS Division</v>
          </cell>
          <cell r="I2619" t="str">
            <v>HS LD Department</v>
          </cell>
          <cell r="J2619" t="str">
            <v>LGEVHA.Cooking Development Part</v>
          </cell>
          <cell r="K2619" t="str">
            <v>Cooking LD</v>
          </cell>
          <cell r="L2619" t="str">
            <v>HS</v>
          </cell>
          <cell r="M2619" t="str">
            <v>R&amp;D</v>
          </cell>
          <cell r="N2619" t="str">
            <v>R&amp;D</v>
          </cell>
          <cell r="O2619" t="str">
            <v>Haiphong/VN</v>
          </cell>
          <cell r="P2619" t="str">
            <v>R&amp;D Planning</v>
          </cell>
          <cell r="Q2619" t="str">
            <v>R&amp;D Planning/Support</v>
          </cell>
          <cell r="R2619" t="str">
            <v>R&amp;D Strategy/Planning</v>
          </cell>
          <cell r="S2619" t="str">
            <v>Regular</v>
          </cell>
          <cell r="T2619" t="str">
            <v>Staff</v>
          </cell>
          <cell r="U2619" t="str">
            <v>G1</v>
          </cell>
          <cell r="V2619" t="str">
            <v>G1</v>
          </cell>
          <cell r="X2619" t="str">
            <v>staff</v>
          </cell>
          <cell r="Y2619" t="str">
            <v>staff</v>
          </cell>
          <cell r="Z2619">
            <v>45911</v>
          </cell>
          <cell r="AA2619">
            <v>45911</v>
          </cell>
        </row>
        <row r="2620">
          <cell r="B2620" t="str">
            <v>VH100906</v>
          </cell>
          <cell r="D2620" t="str">
            <v>NGUYEN, HUY VAN. HUY, NGUYEN VAN.</v>
          </cell>
          <cell r="E2620" t="str">
            <v>Asia Region</v>
          </cell>
          <cell r="F2620" t="str">
            <v>Production</v>
          </cell>
          <cell r="G2620" t="str">
            <v>LGEVH</v>
          </cell>
          <cell r="H2620" t="str">
            <v>HS Division</v>
          </cell>
          <cell r="I2620" t="str">
            <v>Kitchen MFG Department</v>
          </cell>
          <cell r="J2620" t="str">
            <v>LGEVHA.Cooking Production Part</v>
          </cell>
          <cell r="K2620" t="str">
            <v>Cooking MFG</v>
          </cell>
          <cell r="L2620" t="str">
            <v>HS</v>
          </cell>
          <cell r="M2620" t="str">
            <v>Manufacturing</v>
          </cell>
          <cell r="N2620" t="str">
            <v>Manufacturing</v>
          </cell>
          <cell r="O2620" t="str">
            <v>Haiphong/VN</v>
          </cell>
          <cell r="P2620" t="str">
            <v>Manufacturing</v>
          </cell>
          <cell r="Q2620" t="str">
            <v>Production Management</v>
          </cell>
          <cell r="R2620" t="str">
            <v>Line Operation Management</v>
          </cell>
          <cell r="S2620" t="str">
            <v>Regular</v>
          </cell>
          <cell r="T2620" t="str">
            <v>Staff</v>
          </cell>
          <cell r="U2620" t="str">
            <v>G1</v>
          </cell>
          <cell r="V2620" t="str">
            <v>G1</v>
          </cell>
          <cell r="X2620" t="str">
            <v>staff</v>
          </cell>
          <cell r="Y2620" t="str">
            <v>staff</v>
          </cell>
          <cell r="Z2620">
            <v>45910</v>
          </cell>
          <cell r="AA2620">
            <v>45910</v>
          </cell>
        </row>
        <row r="2621">
          <cell r="B2621" t="str">
            <v>VH100907</v>
          </cell>
          <cell r="D2621" t="str">
            <v>TRUONG, TUYEN VAN. TUYEN, TRUONG VAN.</v>
          </cell>
          <cell r="E2621" t="str">
            <v>Asia Region</v>
          </cell>
          <cell r="F2621" t="str">
            <v>Production</v>
          </cell>
          <cell r="G2621" t="str">
            <v>LGEVH</v>
          </cell>
          <cell r="H2621" t="str">
            <v>IVI Division</v>
          </cell>
          <cell r="I2621" t="str">
            <v>IVI PD Team</v>
          </cell>
          <cell r="J2621" t="str">
            <v>LGEVHA.Tele/AVS/AVN Project Develop Part</v>
          </cell>
          <cell r="K2621" t="str">
            <v>IVI PD</v>
          </cell>
          <cell r="L2621" t="str">
            <v>IVI</v>
          </cell>
          <cell r="M2621" t="str">
            <v>R&amp;D</v>
          </cell>
          <cell r="N2621" t="str">
            <v>R&amp;D</v>
          </cell>
          <cell r="O2621" t="str">
            <v>Haiphong/VN</v>
          </cell>
          <cell r="P2621" t="str">
            <v>R&amp;D Planning</v>
          </cell>
          <cell r="Q2621" t="str">
            <v>R&amp;D Planning/Support</v>
          </cell>
          <cell r="R2621" t="str">
            <v>R&amp;D Strategy/Planning</v>
          </cell>
          <cell r="S2621" t="str">
            <v>Regular</v>
          </cell>
          <cell r="T2621" t="str">
            <v>Staff</v>
          </cell>
          <cell r="U2621" t="str">
            <v>G1</v>
          </cell>
          <cell r="V2621" t="str">
            <v>G1</v>
          </cell>
          <cell r="X2621" t="str">
            <v>staff</v>
          </cell>
          <cell r="Y2621" t="str">
            <v>staff</v>
          </cell>
          <cell r="Z2621">
            <v>45910</v>
          </cell>
          <cell r="AA2621">
            <v>45910</v>
          </cell>
        </row>
        <row r="2622">
          <cell r="B2622" t="str">
            <v>VH100908</v>
          </cell>
          <cell r="D2622" t="str">
            <v>PHAM, TIEN VAN. TIEN, PHAM VAN.</v>
          </cell>
          <cell r="E2622" t="str">
            <v>Asia Region</v>
          </cell>
          <cell r="F2622" t="str">
            <v>Production</v>
          </cell>
          <cell r="G2622" t="str">
            <v>LGEVH</v>
          </cell>
          <cell r="H2622" t="str">
            <v>HS Division</v>
          </cell>
          <cell r="I2622" t="str">
            <v>Kitchen Procurement Team</v>
          </cell>
          <cell r="J2622" t="str">
            <v>LGEVHA.Cooking Procurement Part</v>
          </cell>
          <cell r="K2622" t="str">
            <v>Kitchen Procurement</v>
          </cell>
          <cell r="L2622" t="str">
            <v>HS</v>
          </cell>
          <cell r="M2622" t="str">
            <v>Procurement</v>
          </cell>
          <cell r="N2622" t="str">
            <v>Procurement</v>
          </cell>
          <cell r="O2622" t="str">
            <v>Haiphong/VN</v>
          </cell>
          <cell r="P2622" t="str">
            <v>Procurement</v>
          </cell>
          <cell r="Q2622" t="str">
            <v>Procurement Engineering</v>
          </cell>
          <cell r="R2622" t="str">
            <v>Components Procurement</v>
          </cell>
          <cell r="S2622" t="str">
            <v>Regular</v>
          </cell>
          <cell r="T2622" t="str">
            <v>Staff</v>
          </cell>
          <cell r="U2622" t="str">
            <v>G1</v>
          </cell>
          <cell r="V2622" t="str">
            <v>G1</v>
          </cell>
          <cell r="X2622" t="str">
            <v>staff</v>
          </cell>
          <cell r="Y2622" t="str">
            <v>staff</v>
          </cell>
          <cell r="Z2622">
            <v>45910</v>
          </cell>
          <cell r="AA2622">
            <v>45910</v>
          </cell>
        </row>
        <row r="2623">
          <cell r="B2623" t="str">
            <v>VH100909</v>
          </cell>
          <cell r="D2623" t="str">
            <v>NGUYEN, TOAN VU. TOAN, NGUYEN VU.</v>
          </cell>
          <cell r="E2623" t="str">
            <v>Asia Region</v>
          </cell>
          <cell r="F2623" t="str">
            <v>Production</v>
          </cell>
          <cell r="G2623" t="str">
            <v>LGEVH</v>
          </cell>
          <cell r="H2623" t="str">
            <v>HS Division</v>
          </cell>
          <cell r="I2623" t="str">
            <v>HS LD Department</v>
          </cell>
          <cell r="J2623" t="str">
            <v>LGEVHA.HS Packing Part</v>
          </cell>
          <cell r="K2623" t="str">
            <v>HS LD Support</v>
          </cell>
          <cell r="L2623" t="str">
            <v>HS</v>
          </cell>
          <cell r="M2623" t="str">
            <v>R&amp;D</v>
          </cell>
          <cell r="N2623" t="str">
            <v>R&amp;D</v>
          </cell>
          <cell r="O2623" t="str">
            <v>Haiphong/VN</v>
          </cell>
          <cell r="P2623" t="str">
            <v>R&amp;D Planning</v>
          </cell>
          <cell r="Q2623" t="str">
            <v>R&amp;D Planning/Support</v>
          </cell>
          <cell r="R2623" t="str">
            <v>R&amp;D Strategy/Planning</v>
          </cell>
          <cell r="S2623" t="str">
            <v>Regular</v>
          </cell>
          <cell r="T2623" t="str">
            <v>Staff</v>
          </cell>
          <cell r="U2623" t="str">
            <v>G1</v>
          </cell>
          <cell r="V2623" t="str">
            <v>G1</v>
          </cell>
          <cell r="X2623" t="str">
            <v>staff</v>
          </cell>
          <cell r="Y2623" t="str">
            <v>staff</v>
          </cell>
          <cell r="Z2623">
            <v>45910</v>
          </cell>
          <cell r="AA2623">
            <v>45910</v>
          </cell>
        </row>
        <row r="2624">
          <cell r="B2624" t="str">
            <v>VH100910</v>
          </cell>
          <cell r="D2624" t="str">
            <v>VU, LINH QUANG. LINH, VU QUANG.</v>
          </cell>
          <cell r="E2624" t="str">
            <v>Asia Region</v>
          </cell>
          <cell r="F2624" t="str">
            <v>Production</v>
          </cell>
          <cell r="G2624" t="str">
            <v>LGEVH</v>
          </cell>
          <cell r="H2624" t="str">
            <v>HS Division</v>
          </cell>
          <cell r="I2624" t="str">
            <v>HS LD Department</v>
          </cell>
          <cell r="J2624" t="str">
            <v>LGEVHA.Cooking QE Part</v>
          </cell>
          <cell r="K2624" t="str">
            <v>Cooking LD</v>
          </cell>
          <cell r="L2624" t="str">
            <v>HS</v>
          </cell>
          <cell r="M2624" t="str">
            <v>R&amp;D</v>
          </cell>
          <cell r="N2624" t="str">
            <v>R&amp;D</v>
          </cell>
          <cell r="O2624" t="str">
            <v>Haiphong/VN</v>
          </cell>
          <cell r="P2624" t="str">
            <v>R&amp;D Planning</v>
          </cell>
          <cell r="Q2624" t="str">
            <v>R&amp;D Planning/Support</v>
          </cell>
          <cell r="R2624" t="str">
            <v>R&amp;D Strategy/Planning</v>
          </cell>
          <cell r="S2624" t="str">
            <v>Regular</v>
          </cell>
          <cell r="T2624" t="str">
            <v>Staff</v>
          </cell>
          <cell r="U2624" t="str">
            <v>G1</v>
          </cell>
          <cell r="V2624" t="str">
            <v>G1</v>
          </cell>
          <cell r="X2624" t="str">
            <v>staff</v>
          </cell>
          <cell r="Y2624" t="str">
            <v>staff</v>
          </cell>
          <cell r="Z2624">
            <v>45910</v>
          </cell>
          <cell r="AA2624">
            <v>45910</v>
          </cell>
        </row>
        <row r="2625">
          <cell r="B2625" t="str">
            <v>VH100911</v>
          </cell>
          <cell r="D2625" t="str">
            <v>NGUYEN, HOA QUANG. HOA, NGUYEN QUANG.</v>
          </cell>
          <cell r="E2625" t="str">
            <v>Asia Region</v>
          </cell>
          <cell r="F2625" t="str">
            <v>Production</v>
          </cell>
          <cell r="G2625" t="str">
            <v>LGEVH</v>
          </cell>
          <cell r="H2625" t="str">
            <v>HS Division</v>
          </cell>
          <cell r="I2625" t="str">
            <v>HS LD Department</v>
          </cell>
          <cell r="J2625" t="str">
            <v>LGEVHA.Cooking Development Part</v>
          </cell>
          <cell r="K2625" t="str">
            <v>Cooking LD</v>
          </cell>
          <cell r="L2625" t="str">
            <v>HS</v>
          </cell>
          <cell r="M2625" t="str">
            <v>R&amp;D</v>
          </cell>
          <cell r="N2625" t="str">
            <v>R&amp;D</v>
          </cell>
          <cell r="O2625" t="str">
            <v>Haiphong/VN</v>
          </cell>
          <cell r="P2625" t="str">
            <v>R&amp;D Planning</v>
          </cell>
          <cell r="Q2625" t="str">
            <v>R&amp;D Planning/Support</v>
          </cell>
          <cell r="R2625" t="str">
            <v>R&amp;D Strategy/Planning</v>
          </cell>
          <cell r="S2625" t="str">
            <v>Regular</v>
          </cell>
          <cell r="T2625" t="str">
            <v>Staff</v>
          </cell>
          <cell r="U2625" t="str">
            <v>G1</v>
          </cell>
          <cell r="V2625" t="str">
            <v>G1</v>
          </cell>
          <cell r="X2625" t="str">
            <v>staff</v>
          </cell>
          <cell r="Y2625" t="str">
            <v>staff</v>
          </cell>
          <cell r="Z2625">
            <v>45910</v>
          </cell>
          <cell r="AA2625">
            <v>45910</v>
          </cell>
        </row>
        <row r="2626">
          <cell r="B2626" t="str">
            <v>VH100912</v>
          </cell>
          <cell r="D2626" t="str">
            <v>PHUNG, QUANG GIA. QUANG, PHUNG GIA.</v>
          </cell>
          <cell r="E2626" t="str">
            <v>Asia Region</v>
          </cell>
          <cell r="F2626" t="str">
            <v>Production</v>
          </cell>
          <cell r="G2626" t="str">
            <v>LGEVH</v>
          </cell>
          <cell r="H2626" t="str">
            <v>HS Division</v>
          </cell>
          <cell r="I2626" t="str">
            <v>HS LD Department</v>
          </cell>
          <cell r="J2626" t="str">
            <v>LGEVHA.Cooking Development Part</v>
          </cell>
          <cell r="K2626" t="str">
            <v>Cooking LD</v>
          </cell>
          <cell r="L2626" t="str">
            <v>HS</v>
          </cell>
          <cell r="M2626" t="str">
            <v>R&amp;D</v>
          </cell>
          <cell r="N2626" t="str">
            <v>R&amp;D</v>
          </cell>
          <cell r="O2626" t="str">
            <v>Haiphong/VN</v>
          </cell>
          <cell r="P2626" t="str">
            <v>R&amp;D Planning</v>
          </cell>
          <cell r="Q2626" t="str">
            <v>R&amp;D Planning/Support</v>
          </cell>
          <cell r="R2626" t="str">
            <v>R&amp;D Strategy/Planning</v>
          </cell>
          <cell r="S2626" t="str">
            <v>Regular</v>
          </cell>
          <cell r="T2626" t="str">
            <v>Staff</v>
          </cell>
          <cell r="U2626" t="str">
            <v>G1</v>
          </cell>
          <cell r="V2626" t="str">
            <v>G1</v>
          </cell>
          <cell r="X2626" t="str">
            <v>staff</v>
          </cell>
          <cell r="Y2626" t="str">
            <v>staff</v>
          </cell>
          <cell r="Z2626">
            <v>45910</v>
          </cell>
          <cell r="AA2626">
            <v>45910</v>
          </cell>
        </row>
        <row r="2627">
          <cell r="B2627" t="str">
            <v>VH100913</v>
          </cell>
          <cell r="D2627" t="str">
            <v>VU, HUNG DUY. HUNG, VU DUY.</v>
          </cell>
          <cell r="E2627" t="str">
            <v>Asia Region</v>
          </cell>
          <cell r="F2627" t="str">
            <v>Production</v>
          </cell>
          <cell r="G2627" t="str">
            <v>LGEVH</v>
          </cell>
          <cell r="H2627" t="str">
            <v>HS Division</v>
          </cell>
          <cell r="I2627" t="str">
            <v>HS LD Department</v>
          </cell>
          <cell r="J2627" t="str">
            <v>LGEVHA.Cooking Development Part</v>
          </cell>
          <cell r="K2627" t="str">
            <v>Cooking LD</v>
          </cell>
          <cell r="L2627" t="str">
            <v>HS</v>
          </cell>
          <cell r="M2627" t="str">
            <v>R&amp;D</v>
          </cell>
          <cell r="N2627" t="str">
            <v>R&amp;D</v>
          </cell>
          <cell r="O2627" t="str">
            <v>Haiphong/VN</v>
          </cell>
          <cell r="P2627" t="str">
            <v>R&amp;D Planning</v>
          </cell>
          <cell r="Q2627" t="str">
            <v>R&amp;D Planning/Support</v>
          </cell>
          <cell r="R2627" t="str">
            <v>R&amp;D Strategy/Planning</v>
          </cell>
          <cell r="S2627" t="str">
            <v>Regular</v>
          </cell>
          <cell r="T2627" t="str">
            <v>Staff</v>
          </cell>
          <cell r="U2627" t="str">
            <v>G1</v>
          </cell>
          <cell r="V2627" t="str">
            <v>G1</v>
          </cell>
          <cell r="X2627" t="str">
            <v>staff</v>
          </cell>
          <cell r="Y2627" t="str">
            <v>staff</v>
          </cell>
          <cell r="Z2627">
            <v>45910</v>
          </cell>
          <cell r="AA2627">
            <v>45910</v>
          </cell>
        </row>
        <row r="2628">
          <cell r="B2628" t="str">
            <v>VH100900</v>
          </cell>
          <cell r="D2628" t="str">
            <v>NGUYEN, LINH THI MY. LINH, NGUYEN THI MY.</v>
          </cell>
          <cell r="E2628" t="str">
            <v>Asia Region</v>
          </cell>
          <cell r="F2628" t="str">
            <v>Production</v>
          </cell>
          <cell r="G2628" t="str">
            <v>LGEVH</v>
          </cell>
          <cell r="H2628" t="str">
            <v>HS Division</v>
          </cell>
          <cell r="I2628" t="str">
            <v>Kitchen QA Team</v>
          </cell>
          <cell r="J2628" t="str">
            <v>LGEVHA.REF CS/QP</v>
          </cell>
          <cell r="K2628" t="str">
            <v>Kitchen QA</v>
          </cell>
          <cell r="L2628" t="str">
            <v>HS</v>
          </cell>
          <cell r="M2628" t="str">
            <v>Quality</v>
          </cell>
          <cell r="N2628" t="str">
            <v>Quality</v>
          </cell>
          <cell r="O2628" t="str">
            <v>Haiphong/VN</v>
          </cell>
          <cell r="P2628" t="str">
            <v>Quality</v>
          </cell>
          <cell r="Q2628" t="str">
            <v>Quality Assurance</v>
          </cell>
          <cell r="R2628" t="str">
            <v>Component/Supplier Quality Assurance</v>
          </cell>
          <cell r="S2628" t="str">
            <v>Regular</v>
          </cell>
          <cell r="T2628" t="str">
            <v>Staff</v>
          </cell>
          <cell r="U2628" t="str">
            <v>G1</v>
          </cell>
          <cell r="V2628" t="str">
            <v>G1</v>
          </cell>
          <cell r="X2628" t="str">
            <v>staff</v>
          </cell>
          <cell r="Y2628" t="str">
            <v>staff</v>
          </cell>
          <cell r="Z2628">
            <v>45912</v>
          </cell>
          <cell r="AA2628">
            <v>45912</v>
          </cell>
        </row>
        <row r="2629">
          <cell r="B2629" t="str">
            <v>VH100914</v>
          </cell>
          <cell r="D2629" t="str">
            <v>NGUYEN, ANH THI LAN. ANH, NGUYEN THI LAN.</v>
          </cell>
          <cell r="E2629" t="str">
            <v>Asia Region</v>
          </cell>
          <cell r="F2629" t="str">
            <v>Production</v>
          </cell>
          <cell r="G2629" t="str">
            <v>LGEVH</v>
          </cell>
          <cell r="H2629" t="str">
            <v>HS Division</v>
          </cell>
          <cell r="I2629" t="str">
            <v>Kitchen MFG Department</v>
          </cell>
          <cell r="J2629" t="str">
            <v>LGEVHA.REF MFG Unit</v>
          </cell>
          <cell r="K2629" t="str">
            <v>REF MFG</v>
          </cell>
          <cell r="L2629" t="str">
            <v>HS</v>
          </cell>
          <cell r="M2629" t="str">
            <v>Manufacturing</v>
          </cell>
          <cell r="N2629" t="str">
            <v>Manufacturing</v>
          </cell>
          <cell r="O2629" t="str">
            <v>Haiphong/VN</v>
          </cell>
          <cell r="P2629" t="str">
            <v>Manufacturing</v>
          </cell>
          <cell r="Q2629" t="str">
            <v>Production Management</v>
          </cell>
          <cell r="R2629" t="str">
            <v>Line Operation Management</v>
          </cell>
          <cell r="S2629" t="str">
            <v>Regular</v>
          </cell>
          <cell r="T2629" t="str">
            <v>Operator</v>
          </cell>
          <cell r="U2629" t="str">
            <v>O1</v>
          </cell>
          <cell r="V2629" t="str">
            <v>O1</v>
          </cell>
          <cell r="X2629" t="str">
            <v>worker</v>
          </cell>
          <cell r="Y2629" t="str">
            <v>worker</v>
          </cell>
          <cell r="Z2629">
            <v>45912</v>
          </cell>
          <cell r="AA2629">
            <v>45912</v>
          </cell>
        </row>
        <row r="2630">
          <cell r="B2630" t="str">
            <v>VH100915</v>
          </cell>
          <cell r="D2630" t="str">
            <v>LE, HIEN THU. HIEN, LE THU.</v>
          </cell>
          <cell r="E2630" t="str">
            <v>Asia Region</v>
          </cell>
          <cell r="F2630" t="str">
            <v>Production</v>
          </cell>
          <cell r="G2630" t="str">
            <v>LGEVH</v>
          </cell>
          <cell r="H2630" t="str">
            <v>HS Division</v>
          </cell>
          <cell r="I2630" t="str">
            <v>Kitchen MFG Department</v>
          </cell>
          <cell r="J2630" t="str">
            <v>LGEVHA.REF MFG Unit</v>
          </cell>
          <cell r="K2630" t="str">
            <v>REF MFG</v>
          </cell>
          <cell r="L2630" t="str">
            <v>HS</v>
          </cell>
          <cell r="M2630" t="str">
            <v>Manufacturing</v>
          </cell>
          <cell r="N2630" t="str">
            <v>Manufacturing</v>
          </cell>
          <cell r="O2630" t="str">
            <v>Haiphong/VN</v>
          </cell>
          <cell r="P2630" t="str">
            <v>Manufacturing</v>
          </cell>
          <cell r="Q2630" t="str">
            <v>Production Management</v>
          </cell>
          <cell r="R2630" t="str">
            <v>Line Operation Management</v>
          </cell>
          <cell r="S2630" t="str">
            <v>Regular</v>
          </cell>
          <cell r="T2630" t="str">
            <v>Operator</v>
          </cell>
          <cell r="U2630" t="str">
            <v>O1</v>
          </cell>
          <cell r="V2630" t="str">
            <v>O1</v>
          </cell>
          <cell r="X2630" t="str">
            <v>worker</v>
          </cell>
          <cell r="Y2630" t="str">
            <v>worker</v>
          </cell>
          <cell r="Z2630">
            <v>45912</v>
          </cell>
          <cell r="AA2630">
            <v>45912</v>
          </cell>
        </row>
        <row r="2631">
          <cell r="B2631" t="str">
            <v>VH100916</v>
          </cell>
          <cell r="D2631" t="str">
            <v>PHAM, DUONG XUAN. DUONG, PHAM XUAN.</v>
          </cell>
          <cell r="E2631" t="str">
            <v>Asia Region</v>
          </cell>
          <cell r="F2631" t="str">
            <v>Production</v>
          </cell>
          <cell r="G2631" t="str">
            <v>LGEVH</v>
          </cell>
          <cell r="H2631" t="str">
            <v>HS Division</v>
          </cell>
          <cell r="I2631" t="str">
            <v>Kitchen Material Team</v>
          </cell>
          <cell r="J2631" t="str">
            <v>LGEVHA.REF Material Unit</v>
          </cell>
          <cell r="K2631" t="str">
            <v>Kitchen Material</v>
          </cell>
          <cell r="L2631" t="str">
            <v>HS</v>
          </cell>
          <cell r="M2631" t="str">
            <v>Manufacturing</v>
          </cell>
          <cell r="N2631" t="str">
            <v>Manufacturing</v>
          </cell>
          <cell r="O2631" t="str">
            <v>Haiphong/VN</v>
          </cell>
          <cell r="P2631" t="str">
            <v>Manufacturing</v>
          </cell>
          <cell r="Q2631" t="str">
            <v>Production Management</v>
          </cell>
          <cell r="R2631" t="str">
            <v>Line Operation Management</v>
          </cell>
          <cell r="S2631" t="str">
            <v>Regular</v>
          </cell>
          <cell r="T2631" t="str">
            <v>Operator</v>
          </cell>
          <cell r="U2631" t="str">
            <v>O1</v>
          </cell>
          <cell r="V2631" t="str">
            <v>O1</v>
          </cell>
          <cell r="X2631" t="str">
            <v>worker</v>
          </cell>
          <cell r="Y2631" t="str">
            <v>worker</v>
          </cell>
          <cell r="Z2631">
            <v>45912</v>
          </cell>
          <cell r="AA2631">
            <v>45912</v>
          </cell>
        </row>
        <row r="2632">
          <cell r="B2632" t="str">
            <v>VH100917</v>
          </cell>
          <cell r="D2632" t="str">
            <v>HOANG, ANH VIET. ANH, HOANG VIET.</v>
          </cell>
          <cell r="E2632" t="str">
            <v>Asia Region</v>
          </cell>
          <cell r="F2632" t="str">
            <v>Production</v>
          </cell>
          <cell r="G2632" t="str">
            <v>LGEVH</v>
          </cell>
          <cell r="H2632" t="str">
            <v>HS Division</v>
          </cell>
          <cell r="I2632" t="str">
            <v>Kitchen MFG Department</v>
          </cell>
          <cell r="J2632" t="str">
            <v>LGEVHA.Cooking Production Unit</v>
          </cell>
          <cell r="K2632" t="str">
            <v>Cooking MFG</v>
          </cell>
          <cell r="L2632" t="str">
            <v>HS</v>
          </cell>
          <cell r="M2632" t="str">
            <v>Manufacturing</v>
          </cell>
          <cell r="N2632" t="str">
            <v>Manufacturing</v>
          </cell>
          <cell r="O2632" t="str">
            <v>Haiphong/VN</v>
          </cell>
          <cell r="P2632" t="str">
            <v>Manufacturing</v>
          </cell>
          <cell r="Q2632" t="str">
            <v>Production Management</v>
          </cell>
          <cell r="R2632" t="str">
            <v>Line Operation Management</v>
          </cell>
          <cell r="S2632" t="str">
            <v>Regular</v>
          </cell>
          <cell r="T2632" t="str">
            <v>Operator</v>
          </cell>
          <cell r="U2632" t="str">
            <v>O1</v>
          </cell>
          <cell r="V2632" t="str">
            <v>O1</v>
          </cell>
          <cell r="X2632" t="str">
            <v>worker</v>
          </cell>
          <cell r="Y2632" t="str">
            <v>worker</v>
          </cell>
          <cell r="Z2632">
            <v>45912</v>
          </cell>
          <cell r="AA2632">
            <v>45912</v>
          </cell>
        </row>
        <row r="2633">
          <cell r="B2633" t="str">
            <v>VH100918</v>
          </cell>
          <cell r="D2633" t="str">
            <v>PHAM, TRI DUC. TRI, PHAM DUC.</v>
          </cell>
          <cell r="E2633" t="str">
            <v>Asia Region</v>
          </cell>
          <cell r="F2633" t="str">
            <v>Production</v>
          </cell>
          <cell r="G2633" t="str">
            <v>LGEVH</v>
          </cell>
          <cell r="H2633" t="str">
            <v>IVI Division</v>
          </cell>
          <cell r="I2633" t="str">
            <v>IVI QA Department</v>
          </cell>
          <cell r="J2633" t="str">
            <v>LGEVHA.IVI SQC Part</v>
          </cell>
          <cell r="K2633" t="str">
            <v>IVI SQA</v>
          </cell>
          <cell r="L2633" t="str">
            <v>IVI</v>
          </cell>
          <cell r="M2633" t="str">
            <v>Quality</v>
          </cell>
          <cell r="N2633" t="str">
            <v>Quality</v>
          </cell>
          <cell r="O2633" t="str">
            <v>Haiphong/VN</v>
          </cell>
          <cell r="P2633" t="str">
            <v>Quality</v>
          </cell>
          <cell r="Q2633" t="str">
            <v>Quality Assurance</v>
          </cell>
          <cell r="R2633" t="str">
            <v>Component/Supplier Quality Assurance</v>
          </cell>
          <cell r="S2633" t="str">
            <v>Regular</v>
          </cell>
          <cell r="T2633" t="str">
            <v>Operator</v>
          </cell>
          <cell r="U2633" t="str">
            <v>O1</v>
          </cell>
          <cell r="V2633" t="str">
            <v>O1</v>
          </cell>
          <cell r="X2633" t="str">
            <v>worker</v>
          </cell>
          <cell r="Y2633" t="str">
            <v>worker</v>
          </cell>
          <cell r="Z2633">
            <v>45912</v>
          </cell>
          <cell r="AA2633">
            <v>45912</v>
          </cell>
        </row>
        <row r="2634">
          <cell r="B2634" t="str">
            <v>VH100919</v>
          </cell>
          <cell r="D2634" t="str">
            <v>PHAM, MANH VAN. MANH, PHAM VAN.</v>
          </cell>
          <cell r="E2634" t="str">
            <v>Asia Region</v>
          </cell>
          <cell r="F2634" t="str">
            <v>Production</v>
          </cell>
          <cell r="G2634" t="str">
            <v>LGEVH</v>
          </cell>
          <cell r="H2634" t="str">
            <v>HS Division</v>
          </cell>
          <cell r="I2634" t="str">
            <v>Kitchen MFG Department</v>
          </cell>
          <cell r="J2634" t="str">
            <v>LGEVHA.REF MFG Unit</v>
          </cell>
          <cell r="K2634" t="str">
            <v>REF MFG</v>
          </cell>
          <cell r="L2634" t="str">
            <v>HS</v>
          </cell>
          <cell r="M2634" t="str">
            <v>Manufacturing</v>
          </cell>
          <cell r="N2634" t="str">
            <v>Manufacturing</v>
          </cell>
          <cell r="O2634" t="str">
            <v>Haiphong/VN</v>
          </cell>
          <cell r="P2634" t="str">
            <v>Manufacturing</v>
          </cell>
          <cell r="Q2634" t="str">
            <v>Production Management</v>
          </cell>
          <cell r="R2634" t="str">
            <v>Line Operation Management</v>
          </cell>
          <cell r="S2634" t="str">
            <v>Regular</v>
          </cell>
          <cell r="T2634" t="str">
            <v>Operator</v>
          </cell>
          <cell r="U2634" t="str">
            <v>O1</v>
          </cell>
          <cell r="V2634" t="str">
            <v>O1</v>
          </cell>
          <cell r="X2634" t="str">
            <v>worker</v>
          </cell>
          <cell r="Y2634" t="str">
            <v>worker</v>
          </cell>
          <cell r="Z2634">
            <v>45917</v>
          </cell>
          <cell r="AA2634">
            <v>45917</v>
          </cell>
        </row>
        <row r="2635">
          <cell r="B2635" t="str">
            <v>VH100920</v>
          </cell>
          <cell r="D2635" t="str">
            <v>PHAM, MY THI TRA. MY, PHAM THI TRA.</v>
          </cell>
          <cell r="E2635" t="str">
            <v>Asia Region</v>
          </cell>
          <cell r="F2635" t="str">
            <v>Production</v>
          </cell>
          <cell r="G2635" t="str">
            <v>LGEVH</v>
          </cell>
          <cell r="H2635" t="str">
            <v>HS Division</v>
          </cell>
          <cell r="I2635" t="str">
            <v>Living MFG Department</v>
          </cell>
          <cell r="J2635" t="str">
            <v>LGEVHA.WM1 Production Section</v>
          </cell>
          <cell r="K2635" t="str">
            <v>Living MFG</v>
          </cell>
          <cell r="L2635" t="str">
            <v>HS</v>
          </cell>
          <cell r="M2635" t="str">
            <v>Manufacturing</v>
          </cell>
          <cell r="N2635" t="str">
            <v>Manufacturing</v>
          </cell>
          <cell r="O2635" t="str">
            <v>Haiphong/VN</v>
          </cell>
          <cell r="P2635" t="str">
            <v>Manufacturing</v>
          </cell>
          <cell r="Q2635" t="str">
            <v>Production Management</v>
          </cell>
          <cell r="R2635" t="str">
            <v>Line Operation Management</v>
          </cell>
          <cell r="S2635" t="str">
            <v>Regular</v>
          </cell>
          <cell r="T2635" t="str">
            <v>Operator</v>
          </cell>
          <cell r="U2635" t="str">
            <v>O1</v>
          </cell>
          <cell r="V2635" t="str">
            <v>O1</v>
          </cell>
          <cell r="X2635" t="str">
            <v>worker</v>
          </cell>
          <cell r="Y2635" t="str">
            <v>worker</v>
          </cell>
          <cell r="Z2635">
            <v>45917</v>
          </cell>
          <cell r="AA2635">
            <v>45917</v>
          </cell>
        </row>
        <row r="2636">
          <cell r="B2636" t="str">
            <v>VH100921</v>
          </cell>
          <cell r="D2636" t="str">
            <v>TA, PHUONG DUY. PHUONG, TA DUY.</v>
          </cell>
          <cell r="E2636" t="str">
            <v>Asia Region</v>
          </cell>
          <cell r="F2636" t="str">
            <v>Production</v>
          </cell>
          <cell r="G2636" t="str">
            <v>LGEVH</v>
          </cell>
          <cell r="H2636" t="str">
            <v>HS Division</v>
          </cell>
          <cell r="I2636" t="str">
            <v>Kitchen Material Team</v>
          </cell>
          <cell r="J2636" t="str">
            <v>LGEVHA.REF Material Unit</v>
          </cell>
          <cell r="K2636" t="str">
            <v>Kitchen Material</v>
          </cell>
          <cell r="L2636" t="str">
            <v>HS</v>
          </cell>
          <cell r="M2636" t="str">
            <v>Manufacturing</v>
          </cell>
          <cell r="N2636" t="str">
            <v>Manufacturing</v>
          </cell>
          <cell r="O2636" t="str">
            <v>Haiphong/VN</v>
          </cell>
          <cell r="P2636" t="str">
            <v>Manufacturing</v>
          </cell>
          <cell r="Q2636" t="str">
            <v>Production Management</v>
          </cell>
          <cell r="R2636" t="str">
            <v>Line Operation Management</v>
          </cell>
          <cell r="S2636" t="str">
            <v>Regular</v>
          </cell>
          <cell r="T2636" t="str">
            <v>Operator</v>
          </cell>
          <cell r="U2636" t="str">
            <v>O1</v>
          </cell>
          <cell r="V2636" t="str">
            <v>O1</v>
          </cell>
          <cell r="X2636" t="str">
            <v>worker</v>
          </cell>
          <cell r="Y2636" t="str">
            <v>worker</v>
          </cell>
          <cell r="Z2636">
            <v>45917</v>
          </cell>
          <cell r="AA2636">
            <v>45917</v>
          </cell>
        </row>
        <row r="2637">
          <cell r="B2637" t="str">
            <v>VH100922</v>
          </cell>
          <cell r="D2637" t="str">
            <v>VU, GIANG THI HUONG. GIANG, VU THI HUONG.</v>
          </cell>
          <cell r="E2637" t="str">
            <v>Asia Region</v>
          </cell>
          <cell r="F2637" t="str">
            <v>Production</v>
          </cell>
          <cell r="G2637" t="str">
            <v>LGEVH</v>
          </cell>
          <cell r="H2637" t="str">
            <v>HS Division</v>
          </cell>
          <cell r="I2637" t="str">
            <v>Living MFG Department</v>
          </cell>
          <cell r="J2637" t="str">
            <v>LGEVHA.WM1 Production Section</v>
          </cell>
          <cell r="K2637" t="str">
            <v>Living MFG</v>
          </cell>
          <cell r="L2637" t="str">
            <v>HS</v>
          </cell>
          <cell r="M2637" t="str">
            <v>Manufacturing</v>
          </cell>
          <cell r="N2637" t="str">
            <v>Manufacturing</v>
          </cell>
          <cell r="O2637" t="str">
            <v>Haiphong/VN</v>
          </cell>
          <cell r="P2637" t="str">
            <v>Manufacturing</v>
          </cell>
          <cell r="Q2637" t="str">
            <v>Production Management</v>
          </cell>
          <cell r="R2637" t="str">
            <v>Line Operation Management</v>
          </cell>
          <cell r="S2637" t="str">
            <v>Regular</v>
          </cell>
          <cell r="T2637" t="str">
            <v>Operator</v>
          </cell>
          <cell r="U2637" t="str">
            <v>O1</v>
          </cell>
          <cell r="V2637" t="str">
            <v>O1</v>
          </cell>
          <cell r="X2637" t="str">
            <v>worker</v>
          </cell>
          <cell r="Y2637" t="str">
            <v>worker</v>
          </cell>
          <cell r="Z2637">
            <v>45917</v>
          </cell>
          <cell r="AA2637">
            <v>45917</v>
          </cell>
        </row>
        <row r="2638">
          <cell r="B2638" t="str">
            <v>VH100923</v>
          </cell>
          <cell r="D2638" t="str">
            <v>DAO, HOANH VAN. HOANH, DAO VAN.</v>
          </cell>
          <cell r="E2638" t="str">
            <v>Asia Region</v>
          </cell>
          <cell r="F2638" t="str">
            <v>Production</v>
          </cell>
          <cell r="G2638" t="str">
            <v>LGEVH</v>
          </cell>
          <cell r="H2638" t="str">
            <v>HS Division</v>
          </cell>
          <cell r="I2638" t="str">
            <v>Kitchen MFG Department</v>
          </cell>
          <cell r="J2638" t="str">
            <v>LGEVHA.REF MFG Unit</v>
          </cell>
          <cell r="K2638" t="str">
            <v>REF MFG</v>
          </cell>
          <cell r="L2638" t="str">
            <v>HS</v>
          </cell>
          <cell r="M2638" t="str">
            <v>Manufacturing</v>
          </cell>
          <cell r="N2638" t="str">
            <v>Manufacturing</v>
          </cell>
          <cell r="O2638" t="str">
            <v>Haiphong/VN</v>
          </cell>
          <cell r="P2638" t="str">
            <v>Manufacturing</v>
          </cell>
          <cell r="Q2638" t="str">
            <v>Production Management</v>
          </cell>
          <cell r="R2638" t="str">
            <v>Line Operation Management</v>
          </cell>
          <cell r="S2638" t="str">
            <v>Regular</v>
          </cell>
          <cell r="T2638" t="str">
            <v>Operator</v>
          </cell>
          <cell r="U2638" t="str">
            <v>O2</v>
          </cell>
          <cell r="V2638" t="str">
            <v>O2</v>
          </cell>
          <cell r="X2638" t="str">
            <v>technician</v>
          </cell>
          <cell r="Y2638" t="str">
            <v>technician</v>
          </cell>
          <cell r="Z2638">
            <v>45917</v>
          </cell>
          <cell r="AA2638">
            <v>45917</v>
          </cell>
        </row>
        <row r="2639">
          <cell r="B2639" t="str">
            <v>VH100924</v>
          </cell>
          <cell r="D2639" t="str">
            <v>THI, THAO PHAM. THAO, PHAM THI.</v>
          </cell>
          <cell r="E2639" t="str">
            <v>Asia Region</v>
          </cell>
          <cell r="F2639" t="str">
            <v>Production</v>
          </cell>
          <cell r="G2639" t="str">
            <v>LGEVH</v>
          </cell>
          <cell r="H2639" t="str">
            <v>HS Division</v>
          </cell>
          <cell r="I2639" t="str">
            <v>Living MFG Department</v>
          </cell>
          <cell r="J2639" t="str">
            <v>LGEVHA.WM1 Production Section</v>
          </cell>
          <cell r="K2639" t="str">
            <v>Living MFG</v>
          </cell>
          <cell r="L2639" t="str">
            <v>HS</v>
          </cell>
          <cell r="M2639" t="str">
            <v>Manufacturing</v>
          </cell>
          <cell r="N2639" t="str">
            <v>Manufacturing</v>
          </cell>
          <cell r="O2639" t="str">
            <v>Haiphong/VN</v>
          </cell>
          <cell r="P2639" t="str">
            <v>Manufacturing</v>
          </cell>
          <cell r="Q2639" t="str">
            <v>Production Management</v>
          </cell>
          <cell r="R2639" t="str">
            <v>Line Operation Management</v>
          </cell>
          <cell r="S2639" t="str">
            <v>Regular</v>
          </cell>
          <cell r="T2639" t="str">
            <v>Operator</v>
          </cell>
          <cell r="U2639" t="str">
            <v>O1</v>
          </cell>
          <cell r="V2639" t="str">
            <v>O1</v>
          </cell>
          <cell r="X2639" t="str">
            <v>worker</v>
          </cell>
          <cell r="Y2639" t="str">
            <v>worker</v>
          </cell>
          <cell r="Z2639">
            <v>45917</v>
          </cell>
          <cell r="AA2639">
            <v>45917</v>
          </cell>
        </row>
        <row r="2640">
          <cell r="B2640" t="str">
            <v>VH100925</v>
          </cell>
          <cell r="D2640" t="str">
            <v>HOANG, THANH MINH. THANH, HOANG MINH.</v>
          </cell>
          <cell r="E2640" t="str">
            <v>Asia Region</v>
          </cell>
          <cell r="F2640" t="str">
            <v>Production</v>
          </cell>
          <cell r="G2640" t="str">
            <v>LGEVH</v>
          </cell>
          <cell r="H2640" t="str">
            <v>HS Division</v>
          </cell>
          <cell r="I2640" t="str">
            <v>Kitchen Material Team</v>
          </cell>
          <cell r="J2640" t="str">
            <v>LGEVHA.REF Material Unit</v>
          </cell>
          <cell r="K2640" t="str">
            <v>Kitchen Material</v>
          </cell>
          <cell r="L2640" t="str">
            <v>HS</v>
          </cell>
          <cell r="M2640" t="str">
            <v>Manufacturing</v>
          </cell>
          <cell r="N2640" t="str">
            <v>Manufacturing</v>
          </cell>
          <cell r="O2640" t="str">
            <v>Haiphong/VN</v>
          </cell>
          <cell r="P2640" t="str">
            <v>Manufacturing</v>
          </cell>
          <cell r="Q2640" t="str">
            <v>Production Management</v>
          </cell>
          <cell r="R2640" t="str">
            <v>Line Operation Management</v>
          </cell>
          <cell r="S2640" t="str">
            <v>Regular</v>
          </cell>
          <cell r="T2640" t="str">
            <v>Operator</v>
          </cell>
          <cell r="U2640" t="str">
            <v>O1</v>
          </cell>
          <cell r="V2640" t="str">
            <v>O1</v>
          </cell>
          <cell r="X2640" t="str">
            <v>worker</v>
          </cell>
          <cell r="Y2640" t="str">
            <v>worker</v>
          </cell>
          <cell r="Z2640">
            <v>45917</v>
          </cell>
          <cell r="AA2640">
            <v>45917</v>
          </cell>
        </row>
        <row r="2641">
          <cell r="B2641" t="str">
            <v>VH100926</v>
          </cell>
          <cell r="D2641" t="str">
            <v>NGUYEN, THANG VAN. THANG, NGUYEN VAN.</v>
          </cell>
          <cell r="E2641" t="str">
            <v>Asia Region</v>
          </cell>
          <cell r="F2641" t="str">
            <v>Production</v>
          </cell>
          <cell r="G2641" t="str">
            <v>LGEVH</v>
          </cell>
          <cell r="H2641" t="str">
            <v>HS Division</v>
          </cell>
          <cell r="I2641" t="str">
            <v>Kitchen Material Team</v>
          </cell>
          <cell r="J2641" t="str">
            <v>LGEVHA.REF Material Unit</v>
          </cell>
          <cell r="K2641" t="str">
            <v>Kitchen Material</v>
          </cell>
          <cell r="L2641" t="str">
            <v>HS</v>
          </cell>
          <cell r="M2641" t="str">
            <v>Manufacturing</v>
          </cell>
          <cell r="N2641" t="str">
            <v>Manufacturing</v>
          </cell>
          <cell r="O2641" t="str">
            <v>Haiphong/VN</v>
          </cell>
          <cell r="P2641" t="str">
            <v>Manufacturing</v>
          </cell>
          <cell r="Q2641" t="str">
            <v>Production Management</v>
          </cell>
          <cell r="R2641" t="str">
            <v>Line Operation Management</v>
          </cell>
          <cell r="S2641" t="str">
            <v>Regular</v>
          </cell>
          <cell r="T2641" t="str">
            <v>Operator</v>
          </cell>
          <cell r="U2641" t="str">
            <v>O1</v>
          </cell>
          <cell r="V2641" t="str">
            <v>O1</v>
          </cell>
          <cell r="X2641" t="str">
            <v>worker</v>
          </cell>
          <cell r="Y2641" t="str">
            <v>worker</v>
          </cell>
          <cell r="Z2641">
            <v>45917</v>
          </cell>
          <cell r="AA2641">
            <v>45917</v>
          </cell>
        </row>
        <row r="2642">
          <cell r="B2642" t="str">
            <v>VH100927</v>
          </cell>
          <cell r="D2642" t="str">
            <v>HOANG, TUNG TIEN. TUNG, HOANG TIEN.</v>
          </cell>
          <cell r="E2642" t="str">
            <v>Asia Region</v>
          </cell>
          <cell r="F2642" t="str">
            <v>Production</v>
          </cell>
          <cell r="G2642" t="str">
            <v>LGEVH</v>
          </cell>
          <cell r="H2642" t="str">
            <v>HS Division</v>
          </cell>
          <cell r="I2642" t="str">
            <v>Kitchen MFG Department</v>
          </cell>
          <cell r="J2642" t="str">
            <v>LGEVHA.REF MFG Unit</v>
          </cell>
          <cell r="K2642" t="str">
            <v>REF MFG</v>
          </cell>
          <cell r="L2642" t="str">
            <v>HS</v>
          </cell>
          <cell r="M2642" t="str">
            <v>Manufacturing</v>
          </cell>
          <cell r="N2642" t="str">
            <v>Manufacturing</v>
          </cell>
          <cell r="O2642" t="str">
            <v>Haiphong/VN</v>
          </cell>
          <cell r="P2642" t="str">
            <v>Manufacturing</v>
          </cell>
          <cell r="Q2642" t="str">
            <v>Production Management</v>
          </cell>
          <cell r="R2642" t="str">
            <v>Line Operation Management</v>
          </cell>
          <cell r="S2642" t="str">
            <v>Regular</v>
          </cell>
          <cell r="T2642" t="str">
            <v>Operator</v>
          </cell>
          <cell r="U2642" t="str">
            <v>O1</v>
          </cell>
          <cell r="V2642" t="str">
            <v>O1</v>
          </cell>
          <cell r="X2642" t="str">
            <v>worker</v>
          </cell>
          <cell r="Y2642" t="str">
            <v>worker</v>
          </cell>
          <cell r="Z2642">
            <v>45917</v>
          </cell>
          <cell r="AA2642">
            <v>45917</v>
          </cell>
        </row>
        <row r="2643">
          <cell r="B2643" t="str">
            <v>VH100928</v>
          </cell>
          <cell r="D2643" t="str">
            <v>NGUYEN, HOANG VAN. HOANG, NGUYEN VAN.</v>
          </cell>
          <cell r="E2643" t="str">
            <v>Asia Region</v>
          </cell>
          <cell r="F2643" t="str">
            <v>Production</v>
          </cell>
          <cell r="G2643" t="str">
            <v>LGEVH</v>
          </cell>
          <cell r="H2643" t="str">
            <v>HS Division</v>
          </cell>
          <cell r="I2643" t="str">
            <v>Kitchen Material Team</v>
          </cell>
          <cell r="J2643" t="str">
            <v>LGEVHA.REF Material Unit</v>
          </cell>
          <cell r="K2643" t="str">
            <v>Kitchen Material</v>
          </cell>
          <cell r="L2643" t="str">
            <v>HS</v>
          </cell>
          <cell r="M2643" t="str">
            <v>Manufacturing</v>
          </cell>
          <cell r="N2643" t="str">
            <v>Manufacturing</v>
          </cell>
          <cell r="O2643" t="str">
            <v>Haiphong/VN</v>
          </cell>
          <cell r="P2643" t="str">
            <v>Manufacturing</v>
          </cell>
          <cell r="Q2643" t="str">
            <v>Production Management</v>
          </cell>
          <cell r="R2643" t="str">
            <v>Line Operation Management</v>
          </cell>
          <cell r="S2643" t="str">
            <v>Regular</v>
          </cell>
          <cell r="T2643" t="str">
            <v>Operator</v>
          </cell>
          <cell r="U2643" t="str">
            <v>O1</v>
          </cell>
          <cell r="V2643" t="str">
            <v>O1</v>
          </cell>
          <cell r="X2643" t="str">
            <v>worker</v>
          </cell>
          <cell r="Y2643" t="str">
            <v>worker</v>
          </cell>
          <cell r="Z2643">
            <v>45917</v>
          </cell>
          <cell r="AA2643">
            <v>45917</v>
          </cell>
        </row>
        <row r="2644">
          <cell r="B2644" t="str">
            <v>VH100929</v>
          </cell>
          <cell r="D2644" t="str">
            <v>TRAN, HOANG DUC HUY. HOANG, TRAN DUC HUY.</v>
          </cell>
          <cell r="E2644" t="str">
            <v>Asia Region</v>
          </cell>
          <cell r="F2644" t="str">
            <v>Production</v>
          </cell>
          <cell r="G2644" t="str">
            <v>LGEVH</v>
          </cell>
          <cell r="H2644" t="str">
            <v>HS Division</v>
          </cell>
          <cell r="I2644" t="str">
            <v>Kitchen MFG Department</v>
          </cell>
          <cell r="J2644" t="str">
            <v>LGEVHA.REF MFG Unit</v>
          </cell>
          <cell r="K2644" t="str">
            <v>REF MFG</v>
          </cell>
          <cell r="L2644" t="str">
            <v>HS</v>
          </cell>
          <cell r="M2644" t="str">
            <v>Manufacturing</v>
          </cell>
          <cell r="N2644" t="str">
            <v>Manufacturing</v>
          </cell>
          <cell r="O2644" t="str">
            <v>Haiphong/VN</v>
          </cell>
          <cell r="P2644" t="str">
            <v>Manufacturing</v>
          </cell>
          <cell r="Q2644" t="str">
            <v>Production Management</v>
          </cell>
          <cell r="R2644" t="str">
            <v>Line Operation Management</v>
          </cell>
          <cell r="S2644" t="str">
            <v>Regular</v>
          </cell>
          <cell r="T2644" t="str">
            <v>Operator</v>
          </cell>
          <cell r="U2644" t="str">
            <v>O1</v>
          </cell>
          <cell r="V2644" t="str">
            <v>O1</v>
          </cell>
          <cell r="X2644" t="str">
            <v>worker</v>
          </cell>
          <cell r="Y2644" t="str">
            <v>worker</v>
          </cell>
          <cell r="Z2644">
            <v>45917</v>
          </cell>
          <cell r="AA2644">
            <v>45917</v>
          </cell>
        </row>
        <row r="2645">
          <cell r="B2645" t="str">
            <v>VH100930</v>
          </cell>
          <cell r="C2645" t="str">
            <v>211079</v>
          </cell>
          <cell r="D2645" t="str">
            <v>kim, ki hun</v>
          </cell>
          <cell r="E2645" t="str">
            <v>Asia Region</v>
          </cell>
          <cell r="F2645" t="str">
            <v>Production</v>
          </cell>
          <cell r="G2645" t="str">
            <v>LGEVH</v>
          </cell>
          <cell r="H2645" t="str">
            <v>HS Division</v>
          </cell>
          <cell r="I2645" t="str">
            <v>HS Common FSE</v>
          </cell>
          <cell r="J2645" t="str">
            <v>LGEVHA.HS Common FSE</v>
          </cell>
          <cell r="K2645" t="str">
            <v>FSE</v>
          </cell>
          <cell r="L2645" t="str">
            <v>Common</v>
          </cell>
          <cell r="M2645" t="str">
            <v>Manufacturing</v>
          </cell>
          <cell r="N2645" t="str">
            <v>Manufacturing</v>
          </cell>
          <cell r="O2645" t="str">
            <v>Haiphong/VN</v>
          </cell>
          <cell r="P2645" t="str">
            <v>Procurement</v>
          </cell>
          <cell r="Q2645" t="str">
            <v>Procurement Management</v>
          </cell>
          <cell r="R2645" t="str">
            <v>Procurement Planning/Strategy</v>
          </cell>
          <cell r="S2645" t="str">
            <v>Regular</v>
          </cell>
          <cell r="T2645" t="str">
            <v>Staff</v>
          </cell>
          <cell r="U2645" t="str">
            <v>P3</v>
          </cell>
          <cell r="V2645" t="str">
            <v>P3</v>
          </cell>
          <cell r="X2645" t="str">
            <v>책임</v>
          </cell>
          <cell r="Y2645" t="str">
            <v>책임</v>
          </cell>
          <cell r="Z2645">
            <v>45918</v>
          </cell>
          <cell r="AA2645">
            <v>45918</v>
          </cell>
        </row>
        <row r="2646">
          <cell r="B2646" t="str">
            <v>VH100931</v>
          </cell>
          <cell r="D2646" t="str">
            <v>PHAM, GIANG VAN. GIANG, PHAM VAN.</v>
          </cell>
          <cell r="E2646" t="str">
            <v>Asia Region</v>
          </cell>
          <cell r="F2646" t="str">
            <v>Production</v>
          </cell>
          <cell r="G2646" t="str">
            <v>LGEVH</v>
          </cell>
          <cell r="H2646" t="str">
            <v>IVI Division</v>
          </cell>
          <cell r="I2646" t="str">
            <v>IVI QA Department</v>
          </cell>
          <cell r="J2646" t="str">
            <v>LGEVHA.IVI Audit 1 Part</v>
          </cell>
          <cell r="K2646" t="str">
            <v>IVI Customer Audit</v>
          </cell>
          <cell r="L2646" t="str">
            <v>IVI</v>
          </cell>
          <cell r="M2646" t="str">
            <v>Quality</v>
          </cell>
          <cell r="N2646" t="str">
            <v>Quality</v>
          </cell>
          <cell r="O2646" t="str">
            <v>Haiphong/VN</v>
          </cell>
          <cell r="P2646" t="str">
            <v>Quality</v>
          </cell>
          <cell r="Q2646" t="str">
            <v>Quality Assurance</v>
          </cell>
          <cell r="R2646" t="str">
            <v>Outgoing Quality Assurance</v>
          </cell>
          <cell r="S2646" t="str">
            <v>Regular</v>
          </cell>
          <cell r="T2646" t="str">
            <v>Staff</v>
          </cell>
          <cell r="U2646" t="str">
            <v>G1</v>
          </cell>
          <cell r="V2646" t="str">
            <v>G1</v>
          </cell>
          <cell r="Z2646">
            <v>45922</v>
          </cell>
          <cell r="AA2646">
            <v>45922</v>
          </cell>
        </row>
        <row r="2647">
          <cell r="B2647" t="str">
            <v>VH100932</v>
          </cell>
          <cell r="D2647" t="str">
            <v>TRAN, NGOC PHUONG. NGOC, TRAN PHUONG.</v>
          </cell>
          <cell r="E2647" t="str">
            <v>Asia Region</v>
          </cell>
          <cell r="F2647" t="str">
            <v>Production</v>
          </cell>
          <cell r="G2647" t="str">
            <v>LGEVH</v>
          </cell>
          <cell r="H2647" t="str">
            <v>IVI Division</v>
          </cell>
          <cell r="I2647" t="str">
            <v>IVI QA Department</v>
          </cell>
          <cell r="J2647" t="str">
            <v>LGEVHA.IVI Audit 2 Part</v>
          </cell>
          <cell r="K2647" t="str">
            <v>IVI Customer Audit</v>
          </cell>
          <cell r="L2647" t="str">
            <v>IVI</v>
          </cell>
          <cell r="M2647" t="str">
            <v>Quality</v>
          </cell>
          <cell r="N2647" t="str">
            <v>Quality</v>
          </cell>
          <cell r="O2647" t="str">
            <v>Haiphong/VN</v>
          </cell>
          <cell r="P2647" t="str">
            <v>Quality</v>
          </cell>
          <cell r="Q2647" t="str">
            <v>Quality Assurance</v>
          </cell>
          <cell r="R2647" t="str">
            <v>Outgoing Quality Assurance</v>
          </cell>
          <cell r="S2647" t="str">
            <v>Regular</v>
          </cell>
          <cell r="T2647" t="str">
            <v>Staff</v>
          </cell>
          <cell r="U2647" t="str">
            <v>G1</v>
          </cell>
          <cell r="V2647" t="str">
            <v>G1</v>
          </cell>
          <cell r="Z2647">
            <v>45922</v>
          </cell>
          <cell r="AA2647">
            <v>45922</v>
          </cell>
        </row>
        <row r="2648">
          <cell r="B2648" t="str">
            <v>VH100933</v>
          </cell>
          <cell r="D2648" t="str">
            <v>LE, KIEN TRUNG. KIEN, LE TRUNG.</v>
          </cell>
          <cell r="E2648" t="str">
            <v>Asia Region</v>
          </cell>
          <cell r="F2648" t="str">
            <v>Production</v>
          </cell>
          <cell r="G2648" t="str">
            <v>LGEVH</v>
          </cell>
          <cell r="H2648" t="str">
            <v>HS Division</v>
          </cell>
          <cell r="I2648" t="str">
            <v>Kitchen Material Team</v>
          </cell>
          <cell r="J2648" t="str">
            <v>LGEVHA.Cooking Inventory Control</v>
          </cell>
          <cell r="K2648" t="str">
            <v>Kitchen Material</v>
          </cell>
          <cell r="L2648" t="str">
            <v>HS</v>
          </cell>
          <cell r="M2648" t="str">
            <v>Manufacturing</v>
          </cell>
          <cell r="N2648" t="str">
            <v>Manufacturing</v>
          </cell>
          <cell r="O2648" t="str">
            <v>Haiphong/VN</v>
          </cell>
          <cell r="P2648" t="str">
            <v>Manufacturing</v>
          </cell>
          <cell r="Q2648" t="str">
            <v>Production Management</v>
          </cell>
          <cell r="R2648" t="str">
            <v>Material Storage Management</v>
          </cell>
          <cell r="S2648" t="str">
            <v>Regular</v>
          </cell>
          <cell r="T2648" t="str">
            <v>Staff</v>
          </cell>
          <cell r="U2648" t="str">
            <v>G1</v>
          </cell>
          <cell r="V2648" t="str">
            <v>G1</v>
          </cell>
          <cell r="Z2648">
            <v>45922</v>
          </cell>
          <cell r="AA2648">
            <v>45922</v>
          </cell>
        </row>
        <row r="2649">
          <cell r="B2649" t="str">
            <v>VH100934</v>
          </cell>
          <cell r="D2649" t="str">
            <v>DOAN, NAM THANH. NAM, DOAN THANH.</v>
          </cell>
          <cell r="E2649" t="str">
            <v>Asia Region</v>
          </cell>
          <cell r="F2649" t="str">
            <v>Production</v>
          </cell>
          <cell r="G2649" t="str">
            <v>LGEVH</v>
          </cell>
          <cell r="H2649" t="str">
            <v>HS Division</v>
          </cell>
          <cell r="I2649" t="str">
            <v>Kitchen Material Team</v>
          </cell>
          <cell r="J2649" t="str">
            <v>LGEVHA.Cooking Local Delivery</v>
          </cell>
          <cell r="K2649" t="str">
            <v>Kitchen Material</v>
          </cell>
          <cell r="L2649" t="str">
            <v>HS</v>
          </cell>
          <cell r="M2649" t="str">
            <v>Manufacturing</v>
          </cell>
          <cell r="N2649" t="str">
            <v>Manufacturing</v>
          </cell>
          <cell r="O2649" t="str">
            <v>Haiphong/VN</v>
          </cell>
          <cell r="P2649" t="str">
            <v>Manufacturing</v>
          </cell>
          <cell r="Q2649" t="str">
            <v>Production Management</v>
          </cell>
          <cell r="R2649" t="str">
            <v>Material Storage Management</v>
          </cell>
          <cell r="S2649" t="str">
            <v>Regular</v>
          </cell>
          <cell r="T2649" t="str">
            <v>Staff</v>
          </cell>
          <cell r="U2649" t="str">
            <v>G1</v>
          </cell>
          <cell r="V2649" t="str">
            <v>G1</v>
          </cell>
          <cell r="Z2649">
            <v>45922</v>
          </cell>
          <cell r="AA2649">
            <v>45922</v>
          </cell>
        </row>
        <row r="2650">
          <cell r="B2650" t="str">
            <v>VH100935</v>
          </cell>
          <cell r="D2650" t="str">
            <v>MAI, TRUONG VAN. TRUONG, MAI VAN.</v>
          </cell>
          <cell r="E2650" t="str">
            <v>Asia Region</v>
          </cell>
          <cell r="F2650" t="str">
            <v>Production</v>
          </cell>
          <cell r="G2650" t="str">
            <v>LGEVH</v>
          </cell>
          <cell r="H2650" t="str">
            <v>HS Division</v>
          </cell>
          <cell r="I2650" t="str">
            <v>Kitchen QA Team</v>
          </cell>
          <cell r="J2650" t="str">
            <v>LGEVHA.REF CS/QP</v>
          </cell>
          <cell r="K2650" t="str">
            <v>Kitchen QA</v>
          </cell>
          <cell r="L2650" t="str">
            <v>HS</v>
          </cell>
          <cell r="M2650" t="str">
            <v>Quality</v>
          </cell>
          <cell r="N2650" t="str">
            <v>Quality</v>
          </cell>
          <cell r="O2650" t="str">
            <v>Haiphong/VN</v>
          </cell>
          <cell r="P2650" t="str">
            <v>Quality</v>
          </cell>
          <cell r="Q2650" t="str">
            <v>Quality Assurance</v>
          </cell>
          <cell r="R2650" t="str">
            <v>Reliability Assurance</v>
          </cell>
          <cell r="S2650" t="str">
            <v>Regular</v>
          </cell>
          <cell r="T2650" t="str">
            <v>Staff</v>
          </cell>
          <cell r="U2650" t="str">
            <v>G1</v>
          </cell>
          <cell r="V2650" t="str">
            <v>G1</v>
          </cell>
          <cell r="Z2650">
            <v>45922</v>
          </cell>
          <cell r="AA2650">
            <v>45922</v>
          </cell>
        </row>
        <row r="2651">
          <cell r="B2651" t="str">
            <v>VH100936</v>
          </cell>
          <cell r="D2651" t="str">
            <v>BUI, GIANG THI. GIANG, BUI THI.</v>
          </cell>
          <cell r="E2651" t="str">
            <v>Asia Region</v>
          </cell>
          <cell r="F2651" t="str">
            <v>Production</v>
          </cell>
          <cell r="G2651" t="str">
            <v>LGEVH</v>
          </cell>
          <cell r="H2651" t="str">
            <v>HS Division</v>
          </cell>
          <cell r="I2651" t="str">
            <v>Kitchen QA Team</v>
          </cell>
          <cell r="J2651" t="str">
            <v>LGEVHA.Cooking OQA/DQA Part</v>
          </cell>
          <cell r="K2651" t="str">
            <v>Kitchen QA</v>
          </cell>
          <cell r="L2651" t="str">
            <v>HS</v>
          </cell>
          <cell r="M2651" t="str">
            <v>Quality</v>
          </cell>
          <cell r="N2651" t="str">
            <v>Quality</v>
          </cell>
          <cell r="O2651" t="str">
            <v>LGE DUMMY Location</v>
          </cell>
          <cell r="P2651" t="str">
            <v>Quality</v>
          </cell>
          <cell r="Q2651" t="str">
            <v>Quality Assurance</v>
          </cell>
          <cell r="R2651" t="str">
            <v>Outgoing Quality Assurance</v>
          </cell>
          <cell r="S2651" t="str">
            <v>Regular</v>
          </cell>
          <cell r="T2651" t="str">
            <v>Staff</v>
          </cell>
          <cell r="U2651" t="str">
            <v>G1</v>
          </cell>
          <cell r="V2651" t="str">
            <v>G1</v>
          </cell>
          <cell r="Z2651">
            <v>45922</v>
          </cell>
          <cell r="AA2651">
            <v>45922</v>
          </cell>
        </row>
        <row r="2652">
          <cell r="B2652" t="str">
            <v>VH100937</v>
          </cell>
          <cell r="D2652" t="str">
            <v>DINH, THU THI THANH. THU, DINH THI THANH.</v>
          </cell>
          <cell r="E2652" t="str">
            <v>Asia Region</v>
          </cell>
          <cell r="F2652" t="str">
            <v>Production</v>
          </cell>
          <cell r="G2652" t="str">
            <v>LGEVH</v>
          </cell>
          <cell r="H2652" t="str">
            <v>IVI Division</v>
          </cell>
          <cell r="I2652" t="str">
            <v>IVI LD Team 1</v>
          </cell>
          <cell r="J2652" t="str">
            <v>LGEVHA.IVI LD Cyber Security Part</v>
          </cell>
          <cell r="K2652" t="str">
            <v>IVI LD 1</v>
          </cell>
          <cell r="L2652" t="str">
            <v>IVI</v>
          </cell>
          <cell r="M2652" t="str">
            <v>R&amp;D</v>
          </cell>
          <cell r="N2652" t="str">
            <v>R&amp;D</v>
          </cell>
          <cell r="O2652" t="str">
            <v>Haiphong/VN</v>
          </cell>
          <cell r="P2652" t="str">
            <v>R&amp;D Planning</v>
          </cell>
          <cell r="Q2652" t="str">
            <v>R&amp;D Planning/Support</v>
          </cell>
          <cell r="R2652" t="str">
            <v>R&amp;D Strategy/Planning</v>
          </cell>
          <cell r="S2652" t="str">
            <v>Regular</v>
          </cell>
          <cell r="T2652" t="str">
            <v>Staff</v>
          </cell>
          <cell r="U2652" t="str">
            <v>G1</v>
          </cell>
          <cell r="V2652" t="str">
            <v>G1</v>
          </cell>
          <cell r="Z2652">
            <v>45922</v>
          </cell>
          <cell r="AA2652">
            <v>45922</v>
          </cell>
        </row>
        <row r="2653">
          <cell r="B2653" t="str">
            <v>VH100938</v>
          </cell>
          <cell r="D2653" t="str">
            <v>NGUYEN, PHUC MINH. PHUC, NGUYEN MINH.</v>
          </cell>
          <cell r="E2653" t="str">
            <v>Asia Region</v>
          </cell>
          <cell r="F2653" t="str">
            <v>Production</v>
          </cell>
          <cell r="G2653" t="str">
            <v>LGEVH</v>
          </cell>
          <cell r="H2653" t="str">
            <v>IVI Division</v>
          </cell>
          <cell r="I2653" t="str">
            <v>IVI LD Team 1</v>
          </cell>
          <cell r="J2653" t="str">
            <v>LGEVHB.IVI IE Tele/AVN/HUD Part</v>
          </cell>
          <cell r="K2653" t="str">
            <v>IVI LD 1</v>
          </cell>
          <cell r="L2653" t="str">
            <v>IVI</v>
          </cell>
          <cell r="M2653" t="str">
            <v>R&amp;D</v>
          </cell>
          <cell r="N2653" t="str">
            <v>R&amp;D</v>
          </cell>
          <cell r="O2653" t="str">
            <v>Haiphong/VN</v>
          </cell>
          <cell r="P2653" t="str">
            <v>R&amp;D Planning</v>
          </cell>
          <cell r="Q2653" t="str">
            <v>R&amp;D Planning/Support</v>
          </cell>
          <cell r="R2653" t="str">
            <v>R&amp;D Strategy/Planning</v>
          </cell>
          <cell r="S2653" t="str">
            <v>Regular</v>
          </cell>
          <cell r="T2653" t="str">
            <v>Staff</v>
          </cell>
          <cell r="U2653" t="str">
            <v>G1</v>
          </cell>
          <cell r="V2653" t="str">
            <v>G1</v>
          </cell>
          <cell r="Z2653">
            <v>45922</v>
          </cell>
          <cell r="AA2653">
            <v>45922</v>
          </cell>
        </row>
        <row r="2654">
          <cell r="B2654" t="str">
            <v>VH100939</v>
          </cell>
          <cell r="D2654" t="str">
            <v>LE, PHUONG THI PHUONG. PHUONG, LE THI PHUONG.</v>
          </cell>
          <cell r="E2654" t="str">
            <v>Asia Region</v>
          </cell>
          <cell r="F2654" t="str">
            <v>Production</v>
          </cell>
          <cell r="G2654" t="str">
            <v>LGEVH</v>
          </cell>
          <cell r="H2654" t="str">
            <v>HS Division</v>
          </cell>
          <cell r="I2654" t="str">
            <v>HS LD Department</v>
          </cell>
          <cell r="J2654" t="str">
            <v>LGEVHA.HS Packing Part</v>
          </cell>
          <cell r="K2654" t="str">
            <v>HS LD Support</v>
          </cell>
          <cell r="L2654" t="str">
            <v>HS</v>
          </cell>
          <cell r="M2654" t="str">
            <v>R&amp;D</v>
          </cell>
          <cell r="N2654" t="str">
            <v>R&amp;D</v>
          </cell>
          <cell r="O2654" t="str">
            <v>Haiphong/VN</v>
          </cell>
          <cell r="P2654" t="str">
            <v>R&amp;D Planning</v>
          </cell>
          <cell r="Q2654" t="str">
            <v>R&amp;D Planning/Support</v>
          </cell>
          <cell r="R2654" t="str">
            <v>R&amp;D Strategy/Planning</v>
          </cell>
          <cell r="S2654" t="str">
            <v>Regular</v>
          </cell>
          <cell r="T2654" t="str">
            <v>Staff</v>
          </cell>
          <cell r="U2654" t="str">
            <v>G1</v>
          </cell>
          <cell r="V2654" t="str">
            <v>G1</v>
          </cell>
          <cell r="Z2654">
            <v>45922</v>
          </cell>
          <cell r="AA2654">
            <v>45922</v>
          </cell>
        </row>
        <row r="2655">
          <cell r="B2655" t="str">
            <v>VH100940</v>
          </cell>
          <cell r="D2655" t="str">
            <v>NGUYEN, THANG VAN. THANG, NGUYEN VAN.</v>
          </cell>
          <cell r="E2655" t="str">
            <v>Asia Region</v>
          </cell>
          <cell r="F2655" t="str">
            <v>Production</v>
          </cell>
          <cell r="G2655" t="str">
            <v>LGEVH</v>
          </cell>
          <cell r="H2655" t="str">
            <v>HS Division</v>
          </cell>
          <cell r="I2655" t="str">
            <v>HS MIT Team</v>
          </cell>
          <cell r="J2655" t="str">
            <v>LGEVHA.HS MIT</v>
          </cell>
          <cell r="K2655" t="str">
            <v>HS MIT</v>
          </cell>
          <cell r="L2655" t="str">
            <v>HS</v>
          </cell>
          <cell r="M2655" t="str">
            <v>Procurement</v>
          </cell>
          <cell r="N2655" t="str">
            <v>Procurement</v>
          </cell>
          <cell r="O2655" t="str">
            <v>Haiphong/VN</v>
          </cell>
          <cell r="P2655" t="str">
            <v>Manufacturing</v>
          </cell>
          <cell r="Q2655" t="str">
            <v>Production Management</v>
          </cell>
          <cell r="R2655" t="str">
            <v>Line Operation Management</v>
          </cell>
          <cell r="S2655" t="str">
            <v>Regular</v>
          </cell>
          <cell r="T2655" t="str">
            <v>Staff</v>
          </cell>
          <cell r="U2655" t="str">
            <v>G2</v>
          </cell>
          <cell r="V2655" t="str">
            <v>G2</v>
          </cell>
          <cell r="Z2655">
            <v>45922</v>
          </cell>
          <cell r="AA2655">
            <v>45922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"/>
      <sheetName val="Set up plan"/>
      <sheetName val=" Individual "/>
      <sheetName val="HC"/>
    </sheetNames>
    <sheetDataSet>
      <sheetData sheetId="0"/>
      <sheetData sheetId="1"/>
      <sheetData sheetId="2"/>
      <sheetData sheetId="3">
        <row r="1">
          <cell r="B1" t="str">
            <v>Name</v>
          </cell>
          <cell r="C1" t="str">
            <v>ID</v>
          </cell>
        </row>
        <row r="2">
          <cell r="B2" t="str">
            <v>Dao Cong Sang</v>
          </cell>
          <cell r="C2" t="str">
            <v>VH003865</v>
          </cell>
        </row>
        <row r="3">
          <cell r="B3" t="str">
            <v>Vu Quang Trung</v>
          </cell>
          <cell r="C3" t="str">
            <v>VH006067</v>
          </cell>
        </row>
        <row r="4">
          <cell r="B4" t="str">
            <v>Dao Thi Huong</v>
          </cell>
          <cell r="C4" t="str">
            <v>VH000297</v>
          </cell>
        </row>
        <row r="5">
          <cell r="B5" t="str">
            <v>Le Ngoc Anh</v>
          </cell>
          <cell r="C5" t="str">
            <v>VH009658</v>
          </cell>
        </row>
        <row r="6">
          <cell r="B6" t="str">
            <v>Nguyen Thi Van Anh</v>
          </cell>
          <cell r="C6" t="str">
            <v>VH002992</v>
          </cell>
        </row>
        <row r="7">
          <cell r="B7" t="str">
            <v>Tran Thi Phuong Anh</v>
          </cell>
          <cell r="C7" t="str">
            <v>VH003229</v>
          </cell>
        </row>
        <row r="8">
          <cell r="B8" t="str">
            <v>Nguyen Thi Phuong Thanh</v>
          </cell>
          <cell r="C8" t="str">
            <v>VH005430</v>
          </cell>
        </row>
        <row r="9">
          <cell r="B9" t="str">
            <v>Bui Thanh Phuong</v>
          </cell>
          <cell r="C9" t="str">
            <v>VH007911</v>
          </cell>
        </row>
        <row r="10">
          <cell r="B10" t="str">
            <v>Hoang Mai Khanh</v>
          </cell>
          <cell r="C10" t="str">
            <v xml:space="preserve">VH100338 </v>
          </cell>
        </row>
        <row r="11">
          <cell r="B11" t="str">
            <v>Nguyen Phuc Duong</v>
          </cell>
          <cell r="C11" t="str">
            <v>VH100436</v>
          </cell>
        </row>
        <row r="12">
          <cell r="B12" t="str">
            <v>Bui Van Long</v>
          </cell>
          <cell r="C12" t="str">
            <v>VH100520</v>
          </cell>
        </row>
        <row r="13">
          <cell r="B13" t="str">
            <v>Do Thi Tham</v>
          </cell>
          <cell r="C13" t="str">
            <v>VH100636</v>
          </cell>
        </row>
        <row r="14">
          <cell r="B14" t="str">
            <v>Duong Van Phuc</v>
          </cell>
          <cell r="C14" t="str">
            <v>VH100697</v>
          </cell>
        </row>
        <row r="15">
          <cell r="B15" t="str">
            <v>Tran Gia Huy</v>
          </cell>
          <cell r="C15" t="str">
            <v>VH100747</v>
          </cell>
        </row>
        <row r="16">
          <cell r="B16" t="str">
            <v>Luong Van Tuan</v>
          </cell>
          <cell r="C16" t="str">
            <v>VH100774</v>
          </cell>
        </row>
        <row r="17">
          <cell r="B17" t="str">
            <v>Pham Hong Minh</v>
          </cell>
          <cell r="C17" t="str">
            <v>VH006670</v>
          </cell>
        </row>
        <row r="18">
          <cell r="B18" t="str">
            <v>Hoang Xuan Huong</v>
          </cell>
          <cell r="C18" t="str">
            <v>VH009465</v>
          </cell>
        </row>
        <row r="19">
          <cell r="B19" t="str">
            <v>Le Hoang Long</v>
          </cell>
          <cell r="C19" t="str">
            <v>VH009637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6"/>
  <sheetViews>
    <sheetView zoomScale="85" zoomScaleNormal="85" workbookViewId="0">
      <selection activeCell="E34" sqref="E34"/>
    </sheetView>
  </sheetViews>
  <sheetFormatPr defaultRowHeight="14.5" x14ac:dyDescent="0.35"/>
  <cols>
    <col min="2" max="2" width="9.453125" customWidth="1"/>
    <col min="3" max="4" width="6.453125" customWidth="1"/>
    <col min="5" max="5" width="38.453125" customWidth="1"/>
    <col min="6" max="6" width="53.453125" bestFit="1" customWidth="1"/>
    <col min="7" max="10" width="14.81640625" customWidth="1"/>
    <col min="11" max="11" width="32.1796875" customWidth="1"/>
    <col min="12" max="12" width="9.81640625" customWidth="1"/>
    <col min="13" max="13" width="9.54296875" customWidth="1"/>
  </cols>
  <sheetData>
    <row r="2" spans="2:13" ht="28" x14ac:dyDescent="0.35">
      <c r="B2" s="1" t="s">
        <v>0</v>
      </c>
      <c r="C2" s="2" t="s">
        <v>1</v>
      </c>
      <c r="D2" s="2" t="s">
        <v>2</v>
      </c>
      <c r="E2" s="1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</row>
    <row r="3" spans="2:13" x14ac:dyDescent="0.35">
      <c r="B3" s="5" t="s">
        <v>12</v>
      </c>
      <c r="C3" s="6"/>
      <c r="D3" s="6"/>
      <c r="E3" s="7" t="s">
        <v>13</v>
      </c>
      <c r="F3" s="6" t="s">
        <v>14</v>
      </c>
      <c r="G3" s="6"/>
      <c r="H3" s="6"/>
      <c r="I3" s="6"/>
      <c r="J3" s="6"/>
      <c r="K3" s="6"/>
      <c r="L3" s="8" t="s">
        <v>15</v>
      </c>
      <c r="M3" s="8"/>
    </row>
    <row r="4" spans="2:13" x14ac:dyDescent="0.35">
      <c r="B4" s="5" t="s">
        <v>12</v>
      </c>
      <c r="C4" s="6"/>
      <c r="D4" s="6"/>
      <c r="E4" s="5" t="str">
        <f>E3</f>
        <v>Production planning</v>
      </c>
      <c r="F4" s="6" t="s">
        <v>16</v>
      </c>
      <c r="G4" s="6"/>
      <c r="H4" s="6"/>
      <c r="I4" s="6"/>
      <c r="J4" s="6"/>
      <c r="K4" s="6"/>
      <c r="L4" s="8" t="s">
        <v>17</v>
      </c>
      <c r="M4" s="8"/>
    </row>
    <row r="5" spans="2:13" x14ac:dyDescent="0.35">
      <c r="B5" s="5" t="s">
        <v>12</v>
      </c>
      <c r="C5" s="6"/>
      <c r="D5" s="6"/>
      <c r="E5" s="5" t="str">
        <f>E4</f>
        <v>Production planning</v>
      </c>
      <c r="F5" s="6" t="s">
        <v>18</v>
      </c>
      <c r="G5" s="6"/>
      <c r="H5" s="6"/>
      <c r="I5" s="6"/>
      <c r="J5" s="6"/>
      <c r="K5" s="6"/>
      <c r="L5" s="8" t="s">
        <v>19</v>
      </c>
      <c r="M5" s="8"/>
    </row>
    <row r="6" spans="2:13" x14ac:dyDescent="0.35">
      <c r="B6" s="5" t="s">
        <v>12</v>
      </c>
      <c r="C6" s="6"/>
      <c r="D6" s="6"/>
      <c r="E6" s="5" t="str">
        <f>E5</f>
        <v>Production planning</v>
      </c>
      <c r="F6" s="6" t="s">
        <v>20</v>
      </c>
      <c r="G6" s="6"/>
      <c r="H6" s="6"/>
      <c r="I6" s="6"/>
      <c r="J6" s="6"/>
      <c r="K6" s="6"/>
      <c r="L6" s="8" t="s">
        <v>21</v>
      </c>
      <c r="M6" s="8"/>
    </row>
    <row r="7" spans="2:13" x14ac:dyDescent="0.35">
      <c r="B7" s="5" t="s">
        <v>12</v>
      </c>
      <c r="C7" s="6"/>
      <c r="D7" s="6"/>
      <c r="E7" s="5" t="s">
        <v>22</v>
      </c>
      <c r="F7" s="6" t="s">
        <v>23</v>
      </c>
      <c r="G7" s="6"/>
      <c r="H7" s="6"/>
      <c r="I7" s="6"/>
      <c r="J7" s="6"/>
      <c r="K7" s="6"/>
      <c r="L7" s="8" t="s">
        <v>24</v>
      </c>
      <c r="M7" s="8"/>
    </row>
    <row r="8" spans="2:13" x14ac:dyDescent="0.35">
      <c r="B8" s="5" t="s">
        <v>12</v>
      </c>
      <c r="C8" s="6"/>
      <c r="D8" s="6"/>
      <c r="E8" s="5" t="str">
        <f t="shared" ref="E8:E15" si="0">E7</f>
        <v>Production status management</v>
      </c>
      <c r="F8" s="6" t="s">
        <v>25</v>
      </c>
      <c r="G8" s="6"/>
      <c r="H8" s="6"/>
      <c r="I8" s="6"/>
      <c r="J8" s="6"/>
      <c r="K8" s="6"/>
      <c r="L8" s="8" t="s">
        <v>26</v>
      </c>
      <c r="M8" s="8"/>
    </row>
    <row r="9" spans="2:13" ht="98" x14ac:dyDescent="0.35">
      <c r="B9" s="5" t="s">
        <v>12</v>
      </c>
      <c r="C9" s="6"/>
      <c r="D9" s="6"/>
      <c r="E9" s="5" t="str">
        <f t="shared" si="0"/>
        <v>Production status management</v>
      </c>
      <c r="F9" s="6" t="s">
        <v>27</v>
      </c>
      <c r="G9" s="6"/>
      <c r="H9" s="6"/>
      <c r="I9" s="6"/>
      <c r="J9" s="6"/>
      <c r="K9" s="6" t="s">
        <v>28</v>
      </c>
      <c r="L9" s="8" t="s">
        <v>29</v>
      </c>
      <c r="M9" s="8"/>
    </row>
    <row r="10" spans="2:13" x14ac:dyDescent="0.35">
      <c r="B10" s="5" t="s">
        <v>12</v>
      </c>
      <c r="C10" s="6"/>
      <c r="D10" s="6"/>
      <c r="E10" s="5" t="str">
        <f t="shared" si="0"/>
        <v>Production status management</v>
      </c>
      <c r="F10" s="6" t="s">
        <v>30</v>
      </c>
      <c r="G10" s="6"/>
      <c r="H10" s="6"/>
      <c r="I10" s="6"/>
      <c r="J10" s="6"/>
      <c r="K10" s="6"/>
      <c r="L10" s="8" t="s">
        <v>31</v>
      </c>
      <c r="M10" s="8"/>
    </row>
    <row r="11" spans="2:13" x14ac:dyDescent="0.35">
      <c r="B11" s="5" t="s">
        <v>12</v>
      </c>
      <c r="C11" s="6"/>
      <c r="D11" s="6"/>
      <c r="E11" s="5" t="str">
        <f t="shared" si="0"/>
        <v>Production status management</v>
      </c>
      <c r="F11" s="6" t="s">
        <v>32</v>
      </c>
      <c r="G11" s="6"/>
      <c r="H11" s="6"/>
      <c r="I11" s="6"/>
      <c r="J11" s="6"/>
      <c r="K11" s="6"/>
      <c r="L11" s="8" t="s">
        <v>26</v>
      </c>
      <c r="M11" s="8"/>
    </row>
    <row r="12" spans="2:13" x14ac:dyDescent="0.35">
      <c r="B12" s="5" t="s">
        <v>12</v>
      </c>
      <c r="C12" s="6"/>
      <c r="D12" s="6"/>
      <c r="E12" s="5" t="str">
        <f t="shared" si="0"/>
        <v>Production status management</v>
      </c>
      <c r="F12" s="6" t="s">
        <v>33</v>
      </c>
      <c r="G12" s="6"/>
      <c r="H12" s="6"/>
      <c r="I12" s="6"/>
      <c r="J12" s="6"/>
      <c r="K12" s="6"/>
      <c r="L12" s="8" t="s">
        <v>34</v>
      </c>
      <c r="M12" s="8"/>
    </row>
    <row r="13" spans="2:13" x14ac:dyDescent="0.35">
      <c r="B13" s="5" t="s">
        <v>12</v>
      </c>
      <c r="C13" s="6"/>
      <c r="D13" s="6"/>
      <c r="E13" s="5" t="str">
        <f t="shared" si="0"/>
        <v>Production status management</v>
      </c>
      <c r="F13" s="6" t="s">
        <v>35</v>
      </c>
      <c r="G13" s="6"/>
      <c r="H13" s="6"/>
      <c r="I13" s="6"/>
      <c r="J13" s="6"/>
      <c r="K13" s="6"/>
      <c r="L13" s="8" t="s">
        <v>26</v>
      </c>
      <c r="M13" s="8"/>
    </row>
    <row r="14" spans="2:13" x14ac:dyDescent="0.35">
      <c r="B14" s="5" t="s">
        <v>12</v>
      </c>
      <c r="C14" s="6"/>
      <c r="D14" s="6"/>
      <c r="E14" s="5" t="str">
        <f t="shared" si="0"/>
        <v>Production status management</v>
      </c>
      <c r="F14" s="6" t="s">
        <v>36</v>
      </c>
      <c r="G14" s="6"/>
      <c r="H14" s="6"/>
      <c r="I14" s="6"/>
      <c r="J14" s="6"/>
      <c r="K14" s="6"/>
      <c r="L14" s="8" t="s">
        <v>34</v>
      </c>
      <c r="M14" s="8"/>
    </row>
    <row r="15" spans="2:13" x14ac:dyDescent="0.35">
      <c r="B15" s="5" t="s">
        <v>12</v>
      </c>
      <c r="C15" s="6"/>
      <c r="D15" s="6"/>
      <c r="E15" s="5" t="str">
        <f t="shared" si="0"/>
        <v>Production status management</v>
      </c>
      <c r="F15" s="6" t="s">
        <v>37</v>
      </c>
      <c r="G15" s="6"/>
      <c r="H15" s="6"/>
      <c r="I15" s="6"/>
      <c r="J15" s="6"/>
      <c r="K15" s="6"/>
      <c r="L15" s="8" t="s">
        <v>21</v>
      </c>
      <c r="M15" s="8"/>
    </row>
    <row r="16" spans="2:13" x14ac:dyDescent="0.35">
      <c r="B16" s="5" t="s">
        <v>12</v>
      </c>
      <c r="C16" s="6"/>
      <c r="D16" s="6"/>
      <c r="E16" s="5" t="s">
        <v>38</v>
      </c>
      <c r="F16" s="6" t="s">
        <v>39</v>
      </c>
      <c r="G16" s="6"/>
      <c r="H16" s="6"/>
      <c r="I16" s="6"/>
      <c r="J16" s="6"/>
      <c r="K16" s="6"/>
      <c r="L16" s="8" t="s">
        <v>17</v>
      </c>
      <c r="M16" s="8"/>
    </row>
    <row r="17" spans="2:13" x14ac:dyDescent="0.35">
      <c r="B17" s="5" t="s">
        <v>12</v>
      </c>
      <c r="C17" s="6"/>
      <c r="D17" s="6"/>
      <c r="E17" s="5" t="str">
        <f>E16</f>
        <v>Productivity KPI management</v>
      </c>
      <c r="F17" s="6" t="s">
        <v>40</v>
      </c>
      <c r="G17" s="6"/>
      <c r="H17" s="6"/>
      <c r="I17" s="6"/>
      <c r="J17" s="6"/>
      <c r="K17" s="6"/>
      <c r="L17" s="8" t="s">
        <v>29</v>
      </c>
      <c r="M17" s="8"/>
    </row>
    <row r="18" spans="2:13" x14ac:dyDescent="0.35">
      <c r="B18" s="5" t="s">
        <v>12</v>
      </c>
      <c r="C18" s="6"/>
      <c r="D18" s="6"/>
      <c r="E18" s="5" t="str">
        <f>E17</f>
        <v>Productivity KPI management</v>
      </c>
      <c r="F18" s="6" t="s">
        <v>41</v>
      </c>
      <c r="G18" s="6"/>
      <c r="H18" s="6"/>
      <c r="I18" s="6"/>
      <c r="J18" s="6"/>
      <c r="K18" s="6"/>
      <c r="L18" s="8" t="s">
        <v>15</v>
      </c>
      <c r="M18" s="8"/>
    </row>
    <row r="19" spans="2:13" x14ac:dyDescent="0.35">
      <c r="B19" s="5" t="s">
        <v>12</v>
      </c>
      <c r="C19" s="6"/>
      <c r="D19" s="6"/>
      <c r="E19" s="5" t="str">
        <f>E18</f>
        <v>Productivity KPI management</v>
      </c>
      <c r="F19" s="6" t="s">
        <v>42</v>
      </c>
      <c r="G19" s="6"/>
      <c r="H19" s="6"/>
      <c r="I19" s="6"/>
      <c r="J19" s="6"/>
      <c r="K19" s="6"/>
      <c r="L19" s="8" t="s">
        <v>15</v>
      </c>
      <c r="M19" s="8"/>
    </row>
    <row r="20" spans="2:13" x14ac:dyDescent="0.35">
      <c r="B20" s="5" t="s">
        <v>12</v>
      </c>
      <c r="C20" s="6"/>
      <c r="D20" s="6"/>
      <c r="E20" s="5" t="str">
        <f>E19</f>
        <v>Productivity KPI management</v>
      </c>
      <c r="F20" s="6" t="s">
        <v>43</v>
      </c>
      <c r="G20" s="6"/>
      <c r="H20" s="6"/>
      <c r="I20" s="6"/>
      <c r="J20" s="6"/>
      <c r="K20" s="6"/>
      <c r="L20" s="8" t="s">
        <v>17</v>
      </c>
      <c r="M20" s="8"/>
    </row>
    <row r="21" spans="2:13" x14ac:dyDescent="0.35">
      <c r="B21" s="5" t="s">
        <v>12</v>
      </c>
      <c r="C21" s="6"/>
      <c r="D21" s="6"/>
      <c r="E21" s="5" t="str">
        <f>E20</f>
        <v>Productivity KPI management</v>
      </c>
      <c r="F21" s="6" t="s">
        <v>44</v>
      </c>
      <c r="G21" s="6"/>
      <c r="H21" s="6"/>
      <c r="I21" s="6"/>
      <c r="J21" s="6"/>
      <c r="K21" s="6"/>
      <c r="L21" s="8" t="s">
        <v>34</v>
      </c>
      <c r="M21" s="8"/>
    </row>
    <row r="22" spans="2:13" x14ac:dyDescent="0.35">
      <c r="B22" s="5" t="s">
        <v>12</v>
      </c>
      <c r="C22" s="6"/>
      <c r="D22" s="6"/>
      <c r="E22" s="5" t="s">
        <v>45</v>
      </c>
      <c r="F22" s="6" t="s">
        <v>46</v>
      </c>
      <c r="G22" s="6"/>
      <c r="H22" s="6"/>
      <c r="I22" s="6"/>
      <c r="J22" s="6"/>
      <c r="K22" s="6"/>
      <c r="L22" s="8" t="s">
        <v>47</v>
      </c>
      <c r="M22" s="8"/>
    </row>
    <row r="23" spans="2:13" x14ac:dyDescent="0.35">
      <c r="B23" s="5" t="s">
        <v>12</v>
      </c>
      <c r="C23" s="6"/>
      <c r="D23" s="6"/>
      <c r="E23" s="5" t="str">
        <f>E22</f>
        <v>Productivity improvement activities</v>
      </c>
      <c r="F23" s="6" t="s">
        <v>48</v>
      </c>
      <c r="G23" s="6"/>
      <c r="H23" s="6"/>
      <c r="I23" s="6"/>
      <c r="J23" s="6"/>
      <c r="K23" s="6"/>
      <c r="L23" s="8" t="s">
        <v>24</v>
      </c>
      <c r="M23" s="8"/>
    </row>
    <row r="24" spans="2:13" x14ac:dyDescent="0.35">
      <c r="B24" s="5" t="s">
        <v>12</v>
      </c>
      <c r="C24" s="6"/>
      <c r="D24" s="6"/>
      <c r="E24" s="5" t="str">
        <f>E23</f>
        <v>Productivity improvement activities</v>
      </c>
      <c r="F24" s="6" t="s">
        <v>49</v>
      </c>
      <c r="G24" s="6"/>
      <c r="H24" s="6"/>
      <c r="I24" s="6"/>
      <c r="J24" s="6"/>
      <c r="K24" s="6"/>
      <c r="L24" s="8" t="s">
        <v>34</v>
      </c>
      <c r="M24" s="8"/>
    </row>
    <row r="25" spans="2:13" x14ac:dyDescent="0.35">
      <c r="B25" s="5" t="s">
        <v>12</v>
      </c>
      <c r="C25" s="6"/>
      <c r="D25" s="6"/>
      <c r="E25" s="5" t="str">
        <f>E24</f>
        <v>Productivity improvement activities</v>
      </c>
      <c r="F25" s="6" t="s">
        <v>50</v>
      </c>
      <c r="G25" s="6"/>
      <c r="H25" s="6"/>
      <c r="I25" s="6"/>
      <c r="J25" s="6"/>
      <c r="K25" s="6"/>
      <c r="L25" s="8" t="s">
        <v>34</v>
      </c>
      <c r="M25" s="8"/>
    </row>
    <row r="26" spans="2:13" x14ac:dyDescent="0.35">
      <c r="B26" s="5" t="s">
        <v>12</v>
      </c>
      <c r="C26" s="6"/>
      <c r="D26" s="6"/>
      <c r="E26" s="5" t="str">
        <f>E25</f>
        <v>Productivity improvement activities</v>
      </c>
      <c r="F26" s="6" t="s">
        <v>51</v>
      </c>
      <c r="G26" s="6"/>
      <c r="H26" s="6"/>
      <c r="I26" s="6"/>
      <c r="J26" s="6"/>
      <c r="K26" s="6"/>
      <c r="L26" s="8" t="s">
        <v>26</v>
      </c>
      <c r="M26" s="8"/>
    </row>
    <row r="27" spans="2:13" x14ac:dyDescent="0.35">
      <c r="B27" s="5" t="s">
        <v>12</v>
      </c>
      <c r="C27" s="6"/>
      <c r="D27" s="6"/>
      <c r="E27" s="5" t="str">
        <f>E26</f>
        <v>Productivity improvement activities</v>
      </c>
      <c r="F27" s="6" t="s">
        <v>52</v>
      </c>
      <c r="G27" s="6"/>
      <c r="H27" s="6"/>
      <c r="I27" s="6"/>
      <c r="J27" s="6"/>
      <c r="K27" s="6"/>
      <c r="L27" s="8" t="s">
        <v>19</v>
      </c>
      <c r="M27" s="8"/>
    </row>
    <row r="28" spans="2:13" x14ac:dyDescent="0.35">
      <c r="B28" s="5" t="s">
        <v>12</v>
      </c>
      <c r="C28" s="6"/>
      <c r="D28" s="6"/>
      <c r="E28" s="9" t="s">
        <v>53</v>
      </c>
      <c r="F28" s="6" t="s">
        <v>54</v>
      </c>
      <c r="G28" s="6"/>
      <c r="H28" s="6"/>
      <c r="I28" s="6"/>
      <c r="J28" s="6"/>
      <c r="K28" s="6"/>
      <c r="L28" s="8" t="s">
        <v>29</v>
      </c>
      <c r="M28" s="8"/>
    </row>
    <row r="29" spans="2:13" x14ac:dyDescent="0.35">
      <c r="B29" s="5" t="s">
        <v>12</v>
      </c>
      <c r="C29" s="6"/>
      <c r="D29" s="6"/>
      <c r="E29" s="5" t="str">
        <f>E28</f>
        <v>Line Improvement</v>
      </c>
      <c r="F29" s="6" t="s">
        <v>55</v>
      </c>
      <c r="G29" s="6"/>
      <c r="H29" s="6"/>
      <c r="I29" s="6"/>
      <c r="J29" s="6"/>
      <c r="K29" s="6"/>
      <c r="L29" s="8" t="s">
        <v>34</v>
      </c>
      <c r="M29" s="8"/>
    </row>
    <row r="30" spans="2:13" x14ac:dyDescent="0.35">
      <c r="B30" s="5" t="s">
        <v>12</v>
      </c>
      <c r="C30" s="6"/>
      <c r="D30" s="6"/>
      <c r="E30" s="5" t="str">
        <f>E29</f>
        <v>Line Improvement</v>
      </c>
      <c r="F30" s="6" t="s">
        <v>56</v>
      </c>
      <c r="G30" s="6"/>
      <c r="H30" s="6"/>
      <c r="I30" s="6"/>
      <c r="J30" s="6"/>
      <c r="K30" s="6"/>
      <c r="L30" s="8" t="s">
        <v>34</v>
      </c>
      <c r="M30" s="8"/>
    </row>
    <row r="31" spans="2:13" x14ac:dyDescent="0.35">
      <c r="B31" s="5" t="s">
        <v>12</v>
      </c>
      <c r="C31" s="6"/>
      <c r="D31" s="6"/>
      <c r="E31" s="5" t="str">
        <f>E30</f>
        <v>Line Improvement</v>
      </c>
      <c r="F31" s="6" t="s">
        <v>57</v>
      </c>
      <c r="G31" s="6"/>
      <c r="H31" s="6"/>
      <c r="I31" s="6"/>
      <c r="J31" s="6"/>
      <c r="K31" s="6"/>
      <c r="L31" s="8" t="s">
        <v>26</v>
      </c>
      <c r="M31" s="8"/>
    </row>
    <row r="32" spans="2:13" x14ac:dyDescent="0.35">
      <c r="B32" s="5" t="s">
        <v>12</v>
      </c>
      <c r="C32" s="6"/>
      <c r="D32" s="6"/>
      <c r="E32" s="5" t="str">
        <f>E31</f>
        <v>Line Improvement</v>
      </c>
      <c r="F32" s="6" t="s">
        <v>58</v>
      </c>
      <c r="G32" s="6"/>
      <c r="H32" s="6"/>
      <c r="I32" s="6"/>
      <c r="J32" s="6"/>
      <c r="K32" s="6"/>
      <c r="L32" s="8" t="s">
        <v>47</v>
      </c>
      <c r="M32" s="8"/>
    </row>
    <row r="33" spans="2:13" x14ac:dyDescent="0.35">
      <c r="B33" s="5" t="s">
        <v>12</v>
      </c>
      <c r="C33" s="6"/>
      <c r="D33" s="6"/>
      <c r="E33" s="5" t="str">
        <f>E32</f>
        <v>Line Improvement</v>
      </c>
      <c r="F33" s="6" t="s">
        <v>59</v>
      </c>
      <c r="G33" s="6"/>
      <c r="H33" s="6"/>
      <c r="I33" s="6"/>
      <c r="J33" s="6"/>
      <c r="K33" s="6"/>
      <c r="L33" s="8" t="s">
        <v>60</v>
      </c>
      <c r="M33" s="8"/>
    </row>
    <row r="34" spans="2:13" ht="56" x14ac:dyDescent="0.35">
      <c r="B34" s="5" t="s">
        <v>12</v>
      </c>
      <c r="C34" s="6"/>
      <c r="D34" s="6"/>
      <c r="E34" s="9" t="s">
        <v>61</v>
      </c>
      <c r="F34" s="6" t="s">
        <v>62</v>
      </c>
      <c r="G34" s="6"/>
      <c r="H34" s="6"/>
      <c r="I34" s="6"/>
      <c r="J34" s="6"/>
      <c r="K34" s="6"/>
      <c r="L34" s="8" t="s">
        <v>15</v>
      </c>
      <c r="M34" s="8"/>
    </row>
    <row r="35" spans="2:13" x14ac:dyDescent="0.35">
      <c r="B35" s="5" t="s">
        <v>12</v>
      </c>
      <c r="C35" s="6"/>
      <c r="D35" s="6"/>
      <c r="E35" s="5" t="str">
        <f t="shared" ref="E35:E44" si="1">E34</f>
        <v>Line quality Control</v>
      </c>
      <c r="F35" s="6" t="s">
        <v>63</v>
      </c>
      <c r="G35" s="6"/>
      <c r="H35" s="6"/>
      <c r="I35" s="6"/>
      <c r="J35" s="6"/>
      <c r="K35" s="6"/>
      <c r="L35" s="8" t="s">
        <v>29</v>
      </c>
      <c r="M35" s="8"/>
    </row>
    <row r="36" spans="2:13" x14ac:dyDescent="0.35">
      <c r="B36" s="5" t="s">
        <v>12</v>
      </c>
      <c r="C36" s="6"/>
      <c r="D36" s="6"/>
      <c r="E36" s="5" t="str">
        <f t="shared" si="1"/>
        <v>Line quality Control</v>
      </c>
      <c r="F36" s="6" t="s">
        <v>64</v>
      </c>
      <c r="G36" s="6"/>
      <c r="H36" s="6"/>
      <c r="I36" s="6"/>
      <c r="J36" s="6"/>
      <c r="K36" s="6"/>
      <c r="L36" s="8" t="s">
        <v>21</v>
      </c>
      <c r="M36" s="8"/>
    </row>
    <row r="37" spans="2:13" x14ac:dyDescent="0.35">
      <c r="B37" s="5" t="s">
        <v>12</v>
      </c>
      <c r="C37" s="6"/>
      <c r="D37" s="6"/>
      <c r="E37" s="5" t="str">
        <f t="shared" si="1"/>
        <v>Line quality Control</v>
      </c>
      <c r="F37" s="6" t="s">
        <v>65</v>
      </c>
      <c r="G37" s="6"/>
      <c r="H37" s="6"/>
      <c r="I37" s="6"/>
      <c r="J37" s="6"/>
      <c r="K37" s="6"/>
      <c r="L37" s="8" t="s">
        <v>19</v>
      </c>
      <c r="M37" s="8"/>
    </row>
    <row r="38" spans="2:13" x14ac:dyDescent="0.35">
      <c r="B38" s="5" t="s">
        <v>12</v>
      </c>
      <c r="C38" s="6"/>
      <c r="D38" s="6"/>
      <c r="E38" s="5" t="str">
        <f t="shared" si="1"/>
        <v>Line quality Control</v>
      </c>
      <c r="F38" s="10" t="s">
        <v>66</v>
      </c>
      <c r="G38" s="10"/>
      <c r="H38" s="10"/>
      <c r="I38" s="10"/>
      <c r="J38" s="6"/>
      <c r="K38" s="6"/>
      <c r="L38" s="8" t="s">
        <v>34</v>
      </c>
      <c r="M38" s="8"/>
    </row>
    <row r="39" spans="2:13" x14ac:dyDescent="0.35">
      <c r="B39" s="5" t="s">
        <v>12</v>
      </c>
      <c r="C39" s="6"/>
      <c r="D39" s="6"/>
      <c r="E39" s="5" t="str">
        <f t="shared" si="1"/>
        <v>Line quality Control</v>
      </c>
      <c r="F39" s="6" t="s">
        <v>67</v>
      </c>
      <c r="G39" s="6"/>
      <c r="H39" s="6"/>
      <c r="I39" s="6"/>
      <c r="J39" s="6"/>
      <c r="K39" s="6"/>
      <c r="L39" s="8" t="s">
        <v>34</v>
      </c>
      <c r="M39" s="8"/>
    </row>
    <row r="40" spans="2:13" x14ac:dyDescent="0.35">
      <c r="B40" s="5" t="s">
        <v>12</v>
      </c>
      <c r="C40" s="6"/>
      <c r="D40" s="6"/>
      <c r="E40" s="5" t="str">
        <f t="shared" si="1"/>
        <v>Line quality Control</v>
      </c>
      <c r="F40" s="6" t="s">
        <v>68</v>
      </c>
      <c r="G40" s="6"/>
      <c r="H40" s="6"/>
      <c r="I40" s="6"/>
      <c r="J40" s="6"/>
      <c r="K40" s="6"/>
      <c r="L40" s="8" t="s">
        <v>34</v>
      </c>
      <c r="M40" s="8"/>
    </row>
    <row r="41" spans="2:13" x14ac:dyDescent="0.35">
      <c r="B41" s="5" t="s">
        <v>12</v>
      </c>
      <c r="C41" s="6"/>
      <c r="D41" s="6"/>
      <c r="E41" s="5" t="str">
        <f t="shared" si="1"/>
        <v>Line quality Control</v>
      </c>
      <c r="F41" s="6" t="s">
        <v>69</v>
      </c>
      <c r="G41" s="6"/>
      <c r="H41" s="6"/>
      <c r="I41" s="6"/>
      <c r="J41" s="6"/>
      <c r="K41" s="6"/>
      <c r="L41" s="8" t="s">
        <v>70</v>
      </c>
      <c r="M41" s="8"/>
    </row>
    <row r="42" spans="2:13" x14ac:dyDescent="0.35">
      <c r="B42" s="5" t="s">
        <v>12</v>
      </c>
      <c r="C42" s="6"/>
      <c r="D42" s="6"/>
      <c r="E42" s="5" t="str">
        <f t="shared" si="1"/>
        <v>Line quality Control</v>
      </c>
      <c r="F42" s="6" t="s">
        <v>71</v>
      </c>
      <c r="G42" s="6"/>
      <c r="H42" s="6"/>
      <c r="I42" s="6"/>
      <c r="J42" s="6"/>
      <c r="K42" s="6"/>
      <c r="L42" s="8" t="s">
        <v>24</v>
      </c>
      <c r="M42" s="8"/>
    </row>
    <row r="43" spans="2:13" x14ac:dyDescent="0.35">
      <c r="B43" s="5" t="s">
        <v>12</v>
      </c>
      <c r="C43" s="6"/>
      <c r="D43" s="6"/>
      <c r="E43" s="5" t="str">
        <f t="shared" si="1"/>
        <v>Line quality Control</v>
      </c>
      <c r="F43" s="6" t="s">
        <v>72</v>
      </c>
      <c r="G43" s="6"/>
      <c r="H43" s="6"/>
      <c r="I43" s="6"/>
      <c r="J43" s="6"/>
      <c r="K43" s="6"/>
      <c r="L43" s="8" t="s">
        <v>29</v>
      </c>
      <c r="M43" s="8"/>
    </row>
    <row r="44" spans="2:13" x14ac:dyDescent="0.35">
      <c r="B44" s="5" t="s">
        <v>12</v>
      </c>
      <c r="C44" s="6"/>
      <c r="D44" s="6"/>
      <c r="E44" s="5" t="str">
        <f t="shared" si="1"/>
        <v>Line quality Control</v>
      </c>
      <c r="F44" s="6" t="s">
        <v>73</v>
      </c>
      <c r="G44" s="6"/>
      <c r="H44" s="6"/>
      <c r="I44" s="6"/>
      <c r="J44" s="6"/>
      <c r="K44" s="6"/>
      <c r="L44" s="8" t="s">
        <v>70</v>
      </c>
      <c r="M44" s="8"/>
    </row>
    <row r="45" spans="2:13" x14ac:dyDescent="0.35">
      <c r="B45" s="5" t="s">
        <v>12</v>
      </c>
      <c r="C45" s="6"/>
      <c r="D45" s="6"/>
      <c r="E45" s="5" t="s">
        <v>74</v>
      </c>
      <c r="F45" s="6" t="s">
        <v>75</v>
      </c>
      <c r="G45" s="6"/>
      <c r="H45" s="6"/>
      <c r="I45" s="6"/>
      <c r="J45" s="6"/>
      <c r="K45" s="6"/>
      <c r="L45" s="8" t="s">
        <v>29</v>
      </c>
      <c r="M45" s="8"/>
    </row>
    <row r="46" spans="2:13" x14ac:dyDescent="0.35">
      <c r="B46" s="5" t="s">
        <v>12</v>
      </c>
      <c r="C46" s="6"/>
      <c r="D46" s="6"/>
      <c r="E46" s="5" t="str">
        <f t="shared" ref="E46:E53" si="2">E45</f>
        <v>New model management</v>
      </c>
      <c r="F46" s="6" t="s">
        <v>76</v>
      </c>
      <c r="G46" s="6"/>
      <c r="H46" s="6"/>
      <c r="I46" s="6"/>
      <c r="J46" s="6"/>
      <c r="K46" s="6"/>
      <c r="L46" s="8" t="s">
        <v>15</v>
      </c>
      <c r="M46" s="8"/>
    </row>
    <row r="47" spans="2:13" x14ac:dyDescent="0.35">
      <c r="B47" s="5" t="s">
        <v>12</v>
      </c>
      <c r="C47" s="6"/>
      <c r="D47" s="6"/>
      <c r="E47" s="5" t="str">
        <f t="shared" si="2"/>
        <v>New model management</v>
      </c>
      <c r="F47" s="6" t="s">
        <v>77</v>
      </c>
      <c r="G47" s="6"/>
      <c r="H47" s="6"/>
      <c r="I47" s="6"/>
      <c r="J47" s="6"/>
      <c r="K47" s="6"/>
      <c r="L47" s="8" t="s">
        <v>26</v>
      </c>
      <c r="M47" s="8"/>
    </row>
    <row r="48" spans="2:13" x14ac:dyDescent="0.35">
      <c r="B48" s="5" t="s">
        <v>12</v>
      </c>
      <c r="C48" s="6"/>
      <c r="D48" s="6"/>
      <c r="E48" s="5" t="str">
        <f t="shared" si="2"/>
        <v>New model management</v>
      </c>
      <c r="F48" s="6" t="s">
        <v>78</v>
      </c>
      <c r="G48" s="6"/>
      <c r="H48" s="6"/>
      <c r="I48" s="6"/>
      <c r="J48" s="6"/>
      <c r="K48" s="6"/>
      <c r="L48" s="8" t="s">
        <v>17</v>
      </c>
      <c r="M48" s="8"/>
    </row>
    <row r="49" spans="2:13" x14ac:dyDescent="0.35">
      <c r="B49" s="5" t="s">
        <v>12</v>
      </c>
      <c r="C49" s="6"/>
      <c r="D49" s="6"/>
      <c r="E49" s="5" t="str">
        <f t="shared" si="2"/>
        <v>New model management</v>
      </c>
      <c r="F49" s="6" t="s">
        <v>79</v>
      </c>
      <c r="G49" s="6"/>
      <c r="H49" s="6"/>
      <c r="I49" s="6"/>
      <c r="J49" s="6"/>
      <c r="K49" s="6"/>
      <c r="L49" s="8" t="s">
        <v>47</v>
      </c>
      <c r="M49" s="8"/>
    </row>
    <row r="50" spans="2:13" x14ac:dyDescent="0.35">
      <c r="B50" s="5" t="s">
        <v>12</v>
      </c>
      <c r="C50" s="6"/>
      <c r="D50" s="6"/>
      <c r="E50" s="5" t="str">
        <f t="shared" si="2"/>
        <v>New model management</v>
      </c>
      <c r="F50" s="6" t="s">
        <v>80</v>
      </c>
      <c r="G50" s="6"/>
      <c r="H50" s="6"/>
      <c r="I50" s="6"/>
      <c r="J50" s="6"/>
      <c r="K50" s="6"/>
      <c r="L50" s="8" t="s">
        <v>34</v>
      </c>
      <c r="M50" s="8"/>
    </row>
    <row r="51" spans="2:13" x14ac:dyDescent="0.35">
      <c r="B51" s="5" t="s">
        <v>12</v>
      </c>
      <c r="C51" s="6"/>
      <c r="D51" s="6"/>
      <c r="E51" s="5" t="str">
        <f t="shared" si="2"/>
        <v>New model management</v>
      </c>
      <c r="F51" s="6" t="s">
        <v>81</v>
      </c>
      <c r="G51" s="6"/>
      <c r="H51" s="6"/>
      <c r="I51" s="6"/>
      <c r="J51" s="6"/>
      <c r="K51" s="6"/>
      <c r="L51" s="8" t="s">
        <v>70</v>
      </c>
      <c r="M51" s="8"/>
    </row>
    <row r="52" spans="2:13" x14ac:dyDescent="0.35">
      <c r="B52" s="5" t="s">
        <v>12</v>
      </c>
      <c r="C52" s="6"/>
      <c r="D52" s="6"/>
      <c r="E52" s="5" t="str">
        <f t="shared" si="2"/>
        <v>New model management</v>
      </c>
      <c r="F52" s="6" t="s">
        <v>82</v>
      </c>
      <c r="G52" s="6"/>
      <c r="H52" s="6"/>
      <c r="I52" s="6"/>
      <c r="J52" s="6"/>
      <c r="K52" s="6"/>
      <c r="L52" s="8" t="s">
        <v>24</v>
      </c>
      <c r="M52" s="8"/>
    </row>
    <row r="53" spans="2:13" x14ac:dyDescent="0.35">
      <c r="B53" s="5" t="s">
        <v>12</v>
      </c>
      <c r="C53" s="6"/>
      <c r="D53" s="6"/>
      <c r="E53" s="5" t="str">
        <f t="shared" si="2"/>
        <v>New model management</v>
      </c>
      <c r="F53" s="6" t="s">
        <v>83</v>
      </c>
      <c r="G53" s="6"/>
      <c r="H53" s="6"/>
      <c r="I53" s="6"/>
      <c r="J53" s="6"/>
      <c r="K53" s="6"/>
      <c r="L53" s="8" t="s">
        <v>19</v>
      </c>
      <c r="M53" s="8"/>
    </row>
    <row r="54" spans="2:13" x14ac:dyDescent="0.35">
      <c r="B54" s="5" t="s">
        <v>12</v>
      </c>
      <c r="C54" s="6"/>
      <c r="D54" s="6"/>
      <c r="E54" s="5" t="s">
        <v>84</v>
      </c>
      <c r="F54" s="6" t="s">
        <v>85</v>
      </c>
      <c r="G54" s="6"/>
      <c r="H54" s="6"/>
      <c r="I54" s="6"/>
      <c r="J54" s="6"/>
      <c r="K54" s="6"/>
      <c r="L54" s="8" t="s">
        <v>47</v>
      </c>
      <c r="M54" s="8"/>
    </row>
    <row r="55" spans="2:13" x14ac:dyDescent="0.35">
      <c r="B55" s="5" t="s">
        <v>12</v>
      </c>
      <c r="C55" s="6"/>
      <c r="D55" s="6"/>
      <c r="E55" s="5" t="str">
        <f>E54</f>
        <v>Utilization of systems</v>
      </c>
      <c r="F55" s="6" t="s">
        <v>86</v>
      </c>
      <c r="G55" s="6"/>
      <c r="H55" s="6"/>
      <c r="I55" s="6"/>
      <c r="J55" s="6"/>
      <c r="K55" s="6"/>
      <c r="L55" s="8" t="s">
        <v>60</v>
      </c>
      <c r="M55" s="8"/>
    </row>
    <row r="56" spans="2:13" x14ac:dyDescent="0.35">
      <c r="B56" s="5" t="s">
        <v>12</v>
      </c>
      <c r="C56" s="6"/>
      <c r="D56" s="6"/>
      <c r="E56" s="5" t="s">
        <v>87</v>
      </c>
      <c r="F56" s="6" t="s">
        <v>88</v>
      </c>
      <c r="G56" s="6"/>
      <c r="H56" s="6"/>
      <c r="I56" s="6"/>
      <c r="J56" s="6"/>
      <c r="K56" s="6"/>
      <c r="L56" s="8" t="s">
        <v>47</v>
      </c>
      <c r="M56" s="8"/>
    </row>
    <row r="57" spans="2:13" x14ac:dyDescent="0.35">
      <c r="B57" s="5" t="s">
        <v>12</v>
      </c>
      <c r="C57" s="6"/>
      <c r="D57" s="6"/>
      <c r="E57" s="5" t="str">
        <f>E56</f>
        <v>Communication skills</v>
      </c>
      <c r="F57" s="6" t="s">
        <v>89</v>
      </c>
      <c r="G57" s="6"/>
      <c r="H57" s="6"/>
      <c r="I57" s="6"/>
      <c r="J57" s="6"/>
      <c r="K57" s="6"/>
      <c r="L57" s="8" t="s">
        <v>19</v>
      </c>
      <c r="M57" s="8"/>
    </row>
    <row r="58" spans="2:13" x14ac:dyDescent="0.35">
      <c r="B58" s="5" t="s">
        <v>12</v>
      </c>
      <c r="C58" s="6"/>
      <c r="D58" s="6"/>
      <c r="E58" s="5" t="str">
        <f>E57</f>
        <v>Communication skills</v>
      </c>
      <c r="F58" s="6" t="s">
        <v>90</v>
      </c>
      <c r="G58" s="6"/>
      <c r="H58" s="6"/>
      <c r="I58" s="6"/>
      <c r="J58" s="6"/>
      <c r="K58" s="6"/>
      <c r="L58" s="8" t="s">
        <v>19</v>
      </c>
      <c r="M58" s="8"/>
    </row>
    <row r="59" spans="2:13" x14ac:dyDescent="0.35">
      <c r="B59" s="5" t="s">
        <v>12</v>
      </c>
      <c r="C59" s="6"/>
      <c r="D59" s="6"/>
      <c r="E59" s="9" t="s">
        <v>91</v>
      </c>
      <c r="F59" s="6" t="s">
        <v>92</v>
      </c>
      <c r="G59" s="6"/>
      <c r="H59" s="6"/>
      <c r="I59" s="6"/>
      <c r="J59" s="6"/>
      <c r="K59" s="6"/>
      <c r="L59" s="8" t="s">
        <v>31</v>
      </c>
      <c r="M59" s="8"/>
    </row>
    <row r="60" spans="2:13" x14ac:dyDescent="0.35">
      <c r="B60" s="5" t="s">
        <v>12</v>
      </c>
      <c r="C60" s="6"/>
      <c r="D60" s="6"/>
      <c r="E60" s="5" t="str">
        <f t="shared" ref="E60:E65" si="3">E59</f>
        <v>Production Capacity reporting</v>
      </c>
      <c r="F60" s="6" t="s">
        <v>93</v>
      </c>
      <c r="G60" s="6"/>
      <c r="H60" s="6"/>
      <c r="I60" s="6"/>
      <c r="J60" s="6"/>
      <c r="K60" s="6"/>
      <c r="L60" s="8" t="s">
        <v>70</v>
      </c>
      <c r="M60" s="8"/>
    </row>
    <row r="61" spans="2:13" x14ac:dyDescent="0.35">
      <c r="B61" s="5" t="s">
        <v>12</v>
      </c>
      <c r="C61" s="6"/>
      <c r="D61" s="6"/>
      <c r="E61" s="5" t="str">
        <f t="shared" si="3"/>
        <v>Production Capacity reporting</v>
      </c>
      <c r="F61" s="6" t="s">
        <v>94</v>
      </c>
      <c r="G61" s="6"/>
      <c r="H61" s="6"/>
      <c r="I61" s="6"/>
      <c r="J61" s="6"/>
      <c r="K61" s="6"/>
      <c r="L61" s="8" t="s">
        <v>19</v>
      </c>
      <c r="M61" s="8"/>
    </row>
    <row r="62" spans="2:13" x14ac:dyDescent="0.35">
      <c r="B62" s="5" t="s">
        <v>12</v>
      </c>
      <c r="C62" s="6"/>
      <c r="D62" s="6"/>
      <c r="E62" s="5" t="str">
        <f t="shared" si="3"/>
        <v>Production Capacity reporting</v>
      </c>
      <c r="F62" s="6" t="s">
        <v>95</v>
      </c>
      <c r="G62" s="6"/>
      <c r="H62" s="6"/>
      <c r="I62" s="6"/>
      <c r="J62" s="6"/>
      <c r="K62" s="6"/>
      <c r="L62" s="8" t="s">
        <v>60</v>
      </c>
      <c r="M62" s="8"/>
    </row>
    <row r="63" spans="2:13" x14ac:dyDescent="0.35">
      <c r="B63" s="5" t="s">
        <v>12</v>
      </c>
      <c r="C63" s="6"/>
      <c r="D63" s="6"/>
      <c r="E63" s="5" t="str">
        <f t="shared" si="3"/>
        <v>Production Capacity reporting</v>
      </c>
      <c r="F63" s="6" t="s">
        <v>96</v>
      </c>
      <c r="G63" s="6"/>
      <c r="H63" s="6"/>
      <c r="I63" s="6"/>
      <c r="J63" s="6"/>
      <c r="K63" s="6"/>
      <c r="L63" s="8" t="s">
        <v>21</v>
      </c>
      <c r="M63" s="8"/>
    </row>
    <row r="64" spans="2:13" x14ac:dyDescent="0.35">
      <c r="B64" s="5" t="s">
        <v>12</v>
      </c>
      <c r="C64" s="6"/>
      <c r="D64" s="6"/>
      <c r="E64" s="5" t="str">
        <f t="shared" si="3"/>
        <v>Production Capacity reporting</v>
      </c>
      <c r="F64" s="6" t="s">
        <v>97</v>
      </c>
      <c r="G64" s="6"/>
      <c r="H64" s="6"/>
      <c r="I64" s="6"/>
      <c r="J64" s="6"/>
      <c r="K64" s="6"/>
      <c r="L64" s="8" t="s">
        <v>26</v>
      </c>
      <c r="M64" s="8"/>
    </row>
    <row r="65" spans="2:13" x14ac:dyDescent="0.35">
      <c r="B65" s="5" t="s">
        <v>12</v>
      </c>
      <c r="C65" s="6"/>
      <c r="D65" s="6"/>
      <c r="E65" s="5" t="str">
        <f t="shared" si="3"/>
        <v>Production Capacity reporting</v>
      </c>
      <c r="F65" s="6" t="s">
        <v>98</v>
      </c>
      <c r="G65" s="6"/>
      <c r="H65" s="6"/>
      <c r="I65" s="6"/>
      <c r="J65" s="6"/>
      <c r="K65" s="6"/>
      <c r="L65" s="8" t="s">
        <v>15</v>
      </c>
      <c r="M65" s="8"/>
    </row>
    <row r="66" spans="2:13" x14ac:dyDescent="0.35">
      <c r="B66" s="5" t="s">
        <v>99</v>
      </c>
      <c r="C66" s="6"/>
      <c r="D66" s="6"/>
      <c r="E66" s="5" t="s">
        <v>100</v>
      </c>
      <c r="F66" s="5" t="s">
        <v>101</v>
      </c>
      <c r="G66" s="6"/>
      <c r="H66" s="6"/>
      <c r="I66" s="6"/>
      <c r="J66" s="6"/>
      <c r="K66" s="6"/>
      <c r="L66" s="8" t="s">
        <v>29</v>
      </c>
      <c r="M66" s="8"/>
    </row>
    <row r="67" spans="2:13" x14ac:dyDescent="0.35">
      <c r="B67" s="5" t="s">
        <v>99</v>
      </c>
      <c r="C67" s="6"/>
      <c r="D67" s="6"/>
      <c r="E67" s="5" t="s">
        <v>100</v>
      </c>
      <c r="F67" s="5" t="s">
        <v>102</v>
      </c>
      <c r="G67" s="6"/>
      <c r="H67" s="6"/>
      <c r="I67" s="6"/>
      <c r="J67" s="6"/>
      <c r="K67" s="6"/>
      <c r="L67" s="8" t="s">
        <v>26</v>
      </c>
      <c r="M67" s="8"/>
    </row>
    <row r="68" spans="2:13" x14ac:dyDescent="0.35">
      <c r="B68" s="5" t="s">
        <v>99</v>
      </c>
      <c r="C68" s="6"/>
      <c r="D68" s="6"/>
      <c r="E68" s="5" t="s">
        <v>100</v>
      </c>
      <c r="F68" s="5" t="s">
        <v>103</v>
      </c>
      <c r="G68" s="6"/>
      <c r="H68" s="6"/>
      <c r="I68" s="6"/>
      <c r="J68" s="6"/>
      <c r="K68" s="6"/>
      <c r="L68" s="8" t="s">
        <v>60</v>
      </c>
      <c r="M68" s="8"/>
    </row>
    <row r="69" spans="2:13" x14ac:dyDescent="0.35">
      <c r="B69" s="5" t="s">
        <v>99</v>
      </c>
      <c r="C69" s="6"/>
      <c r="D69" s="6"/>
      <c r="E69" s="5" t="s">
        <v>100</v>
      </c>
      <c r="F69" s="5" t="s">
        <v>104</v>
      </c>
      <c r="G69" s="6"/>
      <c r="H69" s="6"/>
      <c r="I69" s="6"/>
      <c r="J69" s="6"/>
      <c r="K69" s="6"/>
      <c r="L69" s="8" t="s">
        <v>24</v>
      </c>
      <c r="M69" s="8"/>
    </row>
    <row r="70" spans="2:13" x14ac:dyDescent="0.35">
      <c r="B70" s="5" t="s">
        <v>99</v>
      </c>
      <c r="C70" s="6"/>
      <c r="D70" s="6"/>
      <c r="E70" s="5" t="s">
        <v>105</v>
      </c>
      <c r="F70" s="5" t="s">
        <v>106</v>
      </c>
      <c r="G70" s="6"/>
      <c r="H70" s="6"/>
      <c r="I70" s="6"/>
      <c r="J70" s="6"/>
      <c r="K70" s="6"/>
      <c r="L70" s="8" t="s">
        <v>26</v>
      </c>
      <c r="M70" s="8"/>
    </row>
    <row r="71" spans="2:13" x14ac:dyDescent="0.35">
      <c r="B71" s="5" t="s">
        <v>99</v>
      </c>
      <c r="C71" s="6"/>
      <c r="D71" s="6"/>
      <c r="E71" s="5" t="s">
        <v>105</v>
      </c>
      <c r="F71" s="5" t="s">
        <v>107</v>
      </c>
      <c r="G71" s="6"/>
      <c r="H71" s="6"/>
      <c r="I71" s="6"/>
      <c r="J71" s="6"/>
      <c r="K71" s="6"/>
      <c r="L71" s="8" t="s">
        <v>34</v>
      </c>
      <c r="M71" s="8"/>
    </row>
    <row r="72" spans="2:13" x14ac:dyDescent="0.35">
      <c r="B72" s="5" t="s">
        <v>99</v>
      </c>
      <c r="C72" s="6"/>
      <c r="D72" s="6"/>
      <c r="E72" s="5" t="s">
        <v>105</v>
      </c>
      <c r="F72" s="5" t="s">
        <v>108</v>
      </c>
      <c r="G72" s="6"/>
      <c r="H72" s="6"/>
      <c r="I72" s="6"/>
      <c r="J72" s="6"/>
      <c r="K72" s="6"/>
      <c r="L72" s="8" t="s">
        <v>34</v>
      </c>
      <c r="M72" s="8"/>
    </row>
    <row r="73" spans="2:13" x14ac:dyDescent="0.35">
      <c r="B73" s="5" t="s">
        <v>99</v>
      </c>
      <c r="C73" s="6"/>
      <c r="D73" s="6"/>
      <c r="E73" s="5" t="s">
        <v>105</v>
      </c>
      <c r="F73" s="5" t="s">
        <v>109</v>
      </c>
      <c r="G73" s="6"/>
      <c r="H73" s="6"/>
      <c r="I73" s="6"/>
      <c r="J73" s="6"/>
      <c r="K73" s="6"/>
      <c r="L73" s="8" t="s">
        <v>19</v>
      </c>
      <c r="M73" s="8"/>
    </row>
    <row r="74" spans="2:13" x14ac:dyDescent="0.35">
      <c r="B74" s="5" t="s">
        <v>99</v>
      </c>
      <c r="C74" s="6"/>
      <c r="D74" s="6"/>
      <c r="E74" s="5" t="s">
        <v>105</v>
      </c>
      <c r="F74" s="5" t="s">
        <v>110</v>
      </c>
      <c r="G74" s="6"/>
      <c r="H74" s="6"/>
      <c r="I74" s="6"/>
      <c r="J74" s="6"/>
      <c r="K74" s="6"/>
      <c r="L74" s="8" t="s">
        <v>21</v>
      </c>
      <c r="M74" s="8"/>
    </row>
    <row r="75" spans="2:13" x14ac:dyDescent="0.35">
      <c r="B75" s="5" t="s">
        <v>99</v>
      </c>
      <c r="C75" s="6"/>
      <c r="D75" s="6"/>
      <c r="E75" s="5" t="s">
        <v>111</v>
      </c>
      <c r="F75" s="5" t="s">
        <v>112</v>
      </c>
      <c r="G75" s="6"/>
      <c r="H75" s="6"/>
      <c r="I75" s="6"/>
      <c r="J75" s="6"/>
      <c r="K75" s="6"/>
      <c r="L75" s="8" t="s">
        <v>21</v>
      </c>
      <c r="M75" s="8"/>
    </row>
    <row r="76" spans="2:13" x14ac:dyDescent="0.35">
      <c r="B76" s="5" t="s">
        <v>99</v>
      </c>
      <c r="C76" s="6"/>
      <c r="D76" s="6"/>
      <c r="E76" s="5" t="s">
        <v>111</v>
      </c>
      <c r="F76" s="5" t="s">
        <v>113</v>
      </c>
      <c r="G76" s="6"/>
      <c r="H76" s="6"/>
      <c r="I76" s="6"/>
      <c r="J76" s="6"/>
      <c r="K76" s="6"/>
      <c r="L76" s="8" t="s">
        <v>47</v>
      </c>
      <c r="M76" s="8"/>
    </row>
    <row r="77" spans="2:13" x14ac:dyDescent="0.35">
      <c r="B77" s="5" t="s">
        <v>99</v>
      </c>
      <c r="C77" s="6"/>
      <c r="D77" s="6"/>
      <c r="E77" s="5" t="s">
        <v>114</v>
      </c>
      <c r="F77" s="5" t="s">
        <v>115</v>
      </c>
      <c r="G77" s="6"/>
      <c r="H77" s="6"/>
      <c r="I77" s="6"/>
      <c r="J77" s="6"/>
      <c r="K77" s="6"/>
      <c r="L77" s="8" t="s">
        <v>31</v>
      </c>
      <c r="M77" s="8"/>
    </row>
    <row r="78" spans="2:13" x14ac:dyDescent="0.35">
      <c r="B78" s="5" t="s">
        <v>99</v>
      </c>
      <c r="C78" s="6"/>
      <c r="D78" s="6"/>
      <c r="E78" s="5" t="s">
        <v>114</v>
      </c>
      <c r="F78" s="5" t="s">
        <v>116</v>
      </c>
      <c r="G78" s="6"/>
      <c r="H78" s="6"/>
      <c r="I78" s="6"/>
      <c r="J78" s="6"/>
      <c r="K78" s="6"/>
      <c r="L78" s="8" t="s">
        <v>31</v>
      </c>
      <c r="M78" s="8"/>
    </row>
    <row r="79" spans="2:13" x14ac:dyDescent="0.35">
      <c r="B79" s="5" t="s">
        <v>99</v>
      </c>
      <c r="C79" s="6"/>
      <c r="D79" s="6"/>
      <c r="E79" s="5" t="s">
        <v>117</v>
      </c>
      <c r="F79" s="5" t="s">
        <v>118</v>
      </c>
      <c r="G79" s="6"/>
      <c r="H79" s="6"/>
      <c r="I79" s="6"/>
      <c r="J79" s="6"/>
      <c r="K79" s="6"/>
      <c r="L79" s="8" t="s">
        <v>26</v>
      </c>
      <c r="M79" s="8"/>
    </row>
    <row r="80" spans="2:13" x14ac:dyDescent="0.35">
      <c r="B80" s="5" t="s">
        <v>99</v>
      </c>
      <c r="C80" s="6"/>
      <c r="D80" s="6"/>
      <c r="E80" s="5" t="s">
        <v>117</v>
      </c>
      <c r="F80" s="5" t="s">
        <v>119</v>
      </c>
      <c r="G80" s="6"/>
      <c r="H80" s="6"/>
      <c r="I80" s="6"/>
      <c r="J80" s="6"/>
      <c r="K80" s="6"/>
      <c r="L80" s="8" t="s">
        <v>47</v>
      </c>
      <c r="M80" s="8"/>
    </row>
    <row r="81" spans="2:13" x14ac:dyDescent="0.35">
      <c r="B81" s="5" t="s">
        <v>99</v>
      </c>
      <c r="C81" s="6"/>
      <c r="D81" s="6"/>
      <c r="E81" s="5" t="s">
        <v>117</v>
      </c>
      <c r="F81" s="5" t="s">
        <v>120</v>
      </c>
      <c r="G81" s="6"/>
      <c r="H81" s="6"/>
      <c r="I81" s="6"/>
      <c r="J81" s="6"/>
      <c r="K81" s="6"/>
      <c r="L81" s="8" t="s">
        <v>34</v>
      </c>
      <c r="M81" s="8"/>
    </row>
    <row r="82" spans="2:13" x14ac:dyDescent="0.35">
      <c r="B82" s="5" t="s">
        <v>99</v>
      </c>
      <c r="C82" s="6"/>
      <c r="D82" s="6"/>
      <c r="E82" s="5" t="s">
        <v>121</v>
      </c>
      <c r="F82" s="5" t="s">
        <v>122</v>
      </c>
      <c r="G82" s="6"/>
      <c r="H82" s="6"/>
      <c r="I82" s="6"/>
      <c r="J82" s="6"/>
      <c r="K82" s="6"/>
      <c r="L82" s="8" t="s">
        <v>19</v>
      </c>
      <c r="M82" s="8"/>
    </row>
    <row r="83" spans="2:13" x14ac:dyDescent="0.35">
      <c r="B83" s="5" t="s">
        <v>99</v>
      </c>
      <c r="C83" s="6"/>
      <c r="D83" s="6"/>
      <c r="E83" s="5" t="s">
        <v>121</v>
      </c>
      <c r="F83" s="5" t="s">
        <v>123</v>
      </c>
      <c r="G83" s="6"/>
      <c r="H83" s="6"/>
      <c r="I83" s="6"/>
      <c r="J83" s="6"/>
      <c r="K83" s="6"/>
      <c r="L83" s="8" t="s">
        <v>70</v>
      </c>
      <c r="M83" s="8"/>
    </row>
    <row r="84" spans="2:13" x14ac:dyDescent="0.35">
      <c r="B84" s="5" t="s">
        <v>99</v>
      </c>
      <c r="C84" s="6"/>
      <c r="D84" s="6"/>
      <c r="E84" s="5" t="s">
        <v>121</v>
      </c>
      <c r="F84" s="5" t="s">
        <v>124</v>
      </c>
      <c r="G84" s="6"/>
      <c r="H84" s="6"/>
      <c r="I84" s="6"/>
      <c r="J84" s="6"/>
      <c r="K84" s="6"/>
      <c r="L84" s="8" t="s">
        <v>21</v>
      </c>
      <c r="M84" s="8"/>
    </row>
    <row r="85" spans="2:13" x14ac:dyDescent="0.35">
      <c r="B85" s="5" t="s">
        <v>99</v>
      </c>
      <c r="C85" s="6"/>
      <c r="D85" s="6"/>
      <c r="E85" s="5" t="s">
        <v>125</v>
      </c>
      <c r="F85" s="5" t="s">
        <v>126</v>
      </c>
      <c r="G85" s="6"/>
      <c r="H85" s="6"/>
      <c r="I85" s="6"/>
      <c r="J85" s="6"/>
      <c r="K85" s="6"/>
      <c r="L85" s="8" t="s">
        <v>31</v>
      </c>
      <c r="M85" s="8"/>
    </row>
    <row r="86" spans="2:13" x14ac:dyDescent="0.35">
      <c r="B86" s="5" t="s">
        <v>99</v>
      </c>
      <c r="C86" s="6"/>
      <c r="D86" s="6"/>
      <c r="E86" s="5" t="s">
        <v>125</v>
      </c>
      <c r="F86" s="5" t="s">
        <v>127</v>
      </c>
      <c r="G86" s="6"/>
      <c r="H86" s="6"/>
      <c r="I86" s="6"/>
      <c r="J86" s="6"/>
      <c r="K86" s="6"/>
      <c r="L86" s="8" t="s">
        <v>17</v>
      </c>
      <c r="M86" s="8"/>
    </row>
    <row r="87" spans="2:13" x14ac:dyDescent="0.35">
      <c r="B87" s="5" t="s">
        <v>99</v>
      </c>
      <c r="C87" s="6"/>
      <c r="D87" s="6"/>
      <c r="E87" s="5" t="s">
        <v>125</v>
      </c>
      <c r="F87" s="5" t="s">
        <v>128</v>
      </c>
      <c r="G87" s="6"/>
      <c r="H87" s="6"/>
      <c r="I87" s="6"/>
      <c r="J87" s="6"/>
      <c r="K87" s="6"/>
      <c r="L87" s="8" t="s">
        <v>17</v>
      </c>
      <c r="M87" s="8"/>
    </row>
    <row r="88" spans="2:13" x14ac:dyDescent="0.35">
      <c r="B88" s="5" t="s">
        <v>99</v>
      </c>
      <c r="C88" s="6"/>
      <c r="D88" s="6"/>
      <c r="E88" s="5" t="s">
        <v>125</v>
      </c>
      <c r="F88" s="5" t="s">
        <v>129</v>
      </c>
      <c r="G88" s="6"/>
      <c r="H88" s="6"/>
      <c r="I88" s="6"/>
      <c r="J88" s="6"/>
      <c r="K88" s="6"/>
      <c r="L88" s="8" t="s">
        <v>19</v>
      </c>
      <c r="M88" s="8"/>
    </row>
    <row r="89" spans="2:13" x14ac:dyDescent="0.35">
      <c r="B89" s="5" t="s">
        <v>99</v>
      </c>
      <c r="C89" s="6"/>
      <c r="D89" s="6"/>
      <c r="E89" s="5" t="s">
        <v>125</v>
      </c>
      <c r="F89" s="5" t="s">
        <v>130</v>
      </c>
      <c r="G89" s="6"/>
      <c r="H89" s="6"/>
      <c r="I89" s="6"/>
      <c r="J89" s="6"/>
      <c r="K89" s="6"/>
      <c r="L89" s="8" t="s">
        <v>29</v>
      </c>
      <c r="M89" s="8"/>
    </row>
    <row r="90" spans="2:13" x14ac:dyDescent="0.35">
      <c r="B90" s="5" t="s">
        <v>99</v>
      </c>
      <c r="C90" s="6"/>
      <c r="D90" s="6"/>
      <c r="E90" s="5" t="s">
        <v>125</v>
      </c>
      <c r="F90" s="5" t="s">
        <v>131</v>
      </c>
      <c r="G90" s="6"/>
      <c r="H90" s="6"/>
      <c r="I90" s="6"/>
      <c r="J90" s="6"/>
      <c r="K90" s="6"/>
      <c r="L90" s="8" t="s">
        <v>70</v>
      </c>
      <c r="M90" s="8"/>
    </row>
    <row r="91" spans="2:13" x14ac:dyDescent="0.35">
      <c r="B91" s="5" t="s">
        <v>99</v>
      </c>
      <c r="C91" s="6"/>
      <c r="D91" s="6"/>
      <c r="E91" s="5" t="s">
        <v>125</v>
      </c>
      <c r="F91" s="5" t="s">
        <v>132</v>
      </c>
      <c r="G91" s="6"/>
      <c r="H91" s="6"/>
      <c r="I91" s="6"/>
      <c r="J91" s="6"/>
      <c r="K91" s="6"/>
      <c r="L91" s="8" t="s">
        <v>47</v>
      </c>
      <c r="M91" s="8"/>
    </row>
    <row r="92" spans="2:13" x14ac:dyDescent="0.35">
      <c r="B92" s="5" t="s">
        <v>99</v>
      </c>
      <c r="C92" s="6"/>
      <c r="D92" s="6"/>
      <c r="E92" s="5" t="s">
        <v>125</v>
      </c>
      <c r="F92" s="5" t="s">
        <v>133</v>
      </c>
      <c r="G92" s="6"/>
      <c r="H92" s="6"/>
      <c r="I92" s="6"/>
      <c r="J92" s="6"/>
      <c r="K92" s="6"/>
      <c r="L92" s="8" t="s">
        <v>21</v>
      </c>
      <c r="M92" s="8"/>
    </row>
    <row r="93" spans="2:13" x14ac:dyDescent="0.35">
      <c r="B93" s="5" t="s">
        <v>99</v>
      </c>
      <c r="C93" s="6"/>
      <c r="D93" s="6"/>
      <c r="E93" s="5" t="s">
        <v>125</v>
      </c>
      <c r="F93" s="5" t="s">
        <v>134</v>
      </c>
      <c r="G93" s="6"/>
      <c r="H93" s="6"/>
      <c r="I93" s="6"/>
      <c r="J93" s="6"/>
      <c r="K93" s="6"/>
      <c r="L93" s="8" t="s">
        <v>47</v>
      </c>
      <c r="M93" s="8"/>
    </row>
    <row r="94" spans="2:13" x14ac:dyDescent="0.35">
      <c r="B94" s="5" t="s">
        <v>99</v>
      </c>
      <c r="C94" s="6"/>
      <c r="D94" s="6"/>
      <c r="E94" s="5" t="s">
        <v>135</v>
      </c>
      <c r="F94" s="5" t="s">
        <v>136</v>
      </c>
      <c r="G94" s="6"/>
      <c r="H94" s="6"/>
      <c r="I94" s="6"/>
      <c r="J94" s="6"/>
      <c r="K94" s="6"/>
      <c r="L94" s="8" t="s">
        <v>60</v>
      </c>
      <c r="M94" s="8"/>
    </row>
    <row r="95" spans="2:13" x14ac:dyDescent="0.35">
      <c r="B95" s="5" t="s">
        <v>99</v>
      </c>
      <c r="C95" s="6"/>
      <c r="D95" s="6"/>
      <c r="E95" s="5" t="s">
        <v>135</v>
      </c>
      <c r="F95" s="5" t="s">
        <v>137</v>
      </c>
      <c r="G95" s="6"/>
      <c r="H95" s="6"/>
      <c r="I95" s="6"/>
      <c r="J95" s="6"/>
      <c r="K95" s="6"/>
      <c r="L95" s="8" t="s">
        <v>26</v>
      </c>
      <c r="M95" s="8"/>
    </row>
    <row r="96" spans="2:13" x14ac:dyDescent="0.35">
      <c r="B96" s="5" t="s">
        <v>99</v>
      </c>
      <c r="C96" s="6"/>
      <c r="D96" s="6"/>
      <c r="E96" s="5" t="s">
        <v>135</v>
      </c>
      <c r="F96" s="5" t="s">
        <v>138</v>
      </c>
      <c r="G96" s="6"/>
      <c r="H96" s="6"/>
      <c r="I96" s="6"/>
      <c r="J96" s="6"/>
      <c r="K96" s="6"/>
      <c r="L96" s="8" t="s">
        <v>34</v>
      </c>
      <c r="M96" s="8"/>
    </row>
    <row r="97" spans="2:13" x14ac:dyDescent="0.35">
      <c r="B97" s="5" t="s">
        <v>99</v>
      </c>
      <c r="C97" s="6"/>
      <c r="D97" s="6"/>
      <c r="E97" s="5" t="s">
        <v>135</v>
      </c>
      <c r="F97" s="5" t="s">
        <v>139</v>
      </c>
      <c r="G97" s="6"/>
      <c r="H97" s="6"/>
      <c r="I97" s="6"/>
      <c r="J97" s="6"/>
      <c r="K97" s="6"/>
      <c r="L97" s="8" t="s">
        <v>21</v>
      </c>
      <c r="M97" s="8"/>
    </row>
    <row r="98" spans="2:13" x14ac:dyDescent="0.35">
      <c r="B98" s="5" t="s">
        <v>99</v>
      </c>
      <c r="C98" s="6"/>
      <c r="D98" s="6"/>
      <c r="E98" s="5" t="s">
        <v>135</v>
      </c>
      <c r="F98" s="5" t="s">
        <v>140</v>
      </c>
      <c r="G98" s="6"/>
      <c r="H98" s="6"/>
      <c r="I98" s="6"/>
      <c r="J98" s="6"/>
      <c r="K98" s="6"/>
      <c r="L98" s="8" t="s">
        <v>31</v>
      </c>
      <c r="M98" s="8"/>
    </row>
    <row r="99" spans="2:13" x14ac:dyDescent="0.35">
      <c r="B99" s="5" t="s">
        <v>99</v>
      </c>
      <c r="C99" s="6"/>
      <c r="D99" s="6"/>
      <c r="E99" s="5" t="s">
        <v>141</v>
      </c>
      <c r="F99" s="5" t="s">
        <v>142</v>
      </c>
      <c r="G99" s="6"/>
      <c r="H99" s="6"/>
      <c r="I99" s="6"/>
      <c r="J99" s="6"/>
      <c r="K99" s="6"/>
      <c r="L99" s="8" t="s">
        <v>15</v>
      </c>
      <c r="M99" s="8"/>
    </row>
    <row r="100" spans="2:13" x14ac:dyDescent="0.35">
      <c r="B100" s="5" t="s">
        <v>99</v>
      </c>
      <c r="C100" s="6"/>
      <c r="D100" s="6"/>
      <c r="E100" s="5" t="s">
        <v>141</v>
      </c>
      <c r="F100" s="5" t="s">
        <v>143</v>
      </c>
      <c r="G100" s="6"/>
      <c r="H100" s="6"/>
      <c r="I100" s="6"/>
      <c r="J100" s="6"/>
      <c r="K100" s="6"/>
      <c r="L100" s="8" t="s">
        <v>29</v>
      </c>
      <c r="M100" s="8"/>
    </row>
    <row r="101" spans="2:13" x14ac:dyDescent="0.35">
      <c r="B101" s="5" t="s">
        <v>99</v>
      </c>
      <c r="C101" s="6"/>
      <c r="D101" s="6"/>
      <c r="E101" s="5" t="s">
        <v>141</v>
      </c>
      <c r="F101" s="5" t="s">
        <v>144</v>
      </c>
      <c r="G101" s="6"/>
      <c r="H101" s="6"/>
      <c r="I101" s="6"/>
      <c r="J101" s="6"/>
      <c r="K101" s="6"/>
      <c r="L101" s="8" t="s">
        <v>24</v>
      </c>
      <c r="M101" s="8"/>
    </row>
    <row r="102" spans="2:13" x14ac:dyDescent="0.35">
      <c r="B102" s="5" t="s">
        <v>99</v>
      </c>
      <c r="C102" s="6"/>
      <c r="D102" s="6"/>
      <c r="E102" s="5" t="s">
        <v>141</v>
      </c>
      <c r="F102" s="5" t="s">
        <v>145</v>
      </c>
      <c r="G102" s="6"/>
      <c r="H102" s="6"/>
      <c r="I102" s="6"/>
      <c r="J102" s="6"/>
      <c r="K102" s="6"/>
      <c r="L102" s="8" t="s">
        <v>70</v>
      </c>
      <c r="M102" s="8"/>
    </row>
    <row r="103" spans="2:13" x14ac:dyDescent="0.35">
      <c r="B103" s="5" t="s">
        <v>99</v>
      </c>
      <c r="C103" s="6"/>
      <c r="D103" s="6"/>
      <c r="E103" s="5" t="s">
        <v>141</v>
      </c>
      <c r="F103" s="5" t="s">
        <v>146</v>
      </c>
      <c r="G103" s="6"/>
      <c r="H103" s="6"/>
      <c r="I103" s="6"/>
      <c r="J103" s="6"/>
      <c r="K103" s="6"/>
      <c r="L103" s="8" t="s">
        <v>70</v>
      </c>
      <c r="M103" s="8"/>
    </row>
    <row r="104" spans="2:13" x14ac:dyDescent="0.35">
      <c r="B104" s="5" t="s">
        <v>99</v>
      </c>
      <c r="C104" s="6"/>
      <c r="D104" s="6"/>
      <c r="E104" s="5" t="s">
        <v>141</v>
      </c>
      <c r="F104" s="5" t="s">
        <v>147</v>
      </c>
      <c r="G104" s="6"/>
      <c r="H104" s="6"/>
      <c r="I104" s="6"/>
      <c r="J104" s="6"/>
      <c r="K104" s="6"/>
      <c r="L104" s="8" t="s">
        <v>26</v>
      </c>
      <c r="M104" s="8"/>
    </row>
    <row r="105" spans="2:13" x14ac:dyDescent="0.35">
      <c r="B105" s="5" t="s">
        <v>99</v>
      </c>
      <c r="C105" s="6"/>
      <c r="D105" s="6"/>
      <c r="E105" s="5" t="s">
        <v>141</v>
      </c>
      <c r="F105" s="5" t="s">
        <v>148</v>
      </c>
      <c r="G105" s="6"/>
      <c r="H105" s="6"/>
      <c r="I105" s="6"/>
      <c r="J105" s="6"/>
      <c r="K105" s="6"/>
      <c r="L105" s="8" t="s">
        <v>34</v>
      </c>
      <c r="M105" s="8"/>
    </row>
    <row r="106" spans="2:13" x14ac:dyDescent="0.35">
      <c r="B106" s="5" t="s">
        <v>99</v>
      </c>
      <c r="C106" s="6"/>
      <c r="D106" s="6"/>
      <c r="E106" s="5" t="s">
        <v>149</v>
      </c>
      <c r="F106" s="5" t="s">
        <v>150</v>
      </c>
      <c r="G106" s="6"/>
      <c r="H106" s="6"/>
      <c r="I106" s="6"/>
      <c r="J106" s="6"/>
      <c r="K106" s="6"/>
      <c r="L106" s="8" t="s">
        <v>24</v>
      </c>
      <c r="M106" s="8"/>
    </row>
    <row r="107" spans="2:13" x14ac:dyDescent="0.35">
      <c r="B107" s="5" t="s">
        <v>99</v>
      </c>
      <c r="C107" s="6"/>
      <c r="D107" s="6"/>
      <c r="E107" s="5" t="s">
        <v>149</v>
      </c>
      <c r="F107" s="5" t="s">
        <v>151</v>
      </c>
      <c r="G107" s="6"/>
      <c r="H107" s="6"/>
      <c r="I107" s="6"/>
      <c r="J107" s="6"/>
      <c r="K107" s="6"/>
      <c r="L107" s="8" t="s">
        <v>15</v>
      </c>
      <c r="M107" s="8"/>
    </row>
    <row r="108" spans="2:13" x14ac:dyDescent="0.35">
      <c r="B108" s="5" t="s">
        <v>99</v>
      </c>
      <c r="C108" s="6"/>
      <c r="D108" s="6"/>
      <c r="E108" s="5" t="s">
        <v>149</v>
      </c>
      <c r="F108" s="5" t="s">
        <v>152</v>
      </c>
      <c r="G108" s="6"/>
      <c r="H108" s="6"/>
      <c r="I108" s="6"/>
      <c r="J108" s="6"/>
      <c r="K108" s="6"/>
      <c r="L108" s="8" t="s">
        <v>24</v>
      </c>
      <c r="M108" s="8"/>
    </row>
    <row r="109" spans="2:13" x14ac:dyDescent="0.35">
      <c r="B109" s="5" t="s">
        <v>99</v>
      </c>
      <c r="C109" s="6"/>
      <c r="D109" s="6"/>
      <c r="E109" s="5" t="s">
        <v>153</v>
      </c>
      <c r="F109" s="5" t="s">
        <v>154</v>
      </c>
      <c r="G109" s="6"/>
      <c r="H109" s="6"/>
      <c r="I109" s="6"/>
      <c r="J109" s="6"/>
      <c r="K109" s="6"/>
      <c r="L109" s="8" t="s">
        <v>60</v>
      </c>
      <c r="M109" s="8"/>
    </row>
    <row r="110" spans="2:13" x14ac:dyDescent="0.35">
      <c r="B110" s="5" t="s">
        <v>99</v>
      </c>
      <c r="C110" s="6"/>
      <c r="D110" s="6"/>
      <c r="E110" s="5" t="s">
        <v>153</v>
      </c>
      <c r="F110" s="5" t="s">
        <v>155</v>
      </c>
      <c r="G110" s="6"/>
      <c r="H110" s="6"/>
      <c r="I110" s="6"/>
      <c r="J110" s="6"/>
      <c r="K110" s="6"/>
      <c r="L110" s="8" t="s">
        <v>31</v>
      </c>
      <c r="M110" s="8"/>
    </row>
    <row r="111" spans="2:13" x14ac:dyDescent="0.35">
      <c r="B111" s="5" t="s">
        <v>99</v>
      </c>
      <c r="C111" s="6"/>
      <c r="D111" s="6"/>
      <c r="E111" s="5" t="s">
        <v>153</v>
      </c>
      <c r="F111" s="5" t="s">
        <v>156</v>
      </c>
      <c r="G111" s="6"/>
      <c r="H111" s="6"/>
      <c r="I111" s="6"/>
      <c r="J111" s="6"/>
      <c r="K111" s="6"/>
      <c r="L111" s="8" t="s">
        <v>31</v>
      </c>
      <c r="M111" s="8"/>
    </row>
    <row r="112" spans="2:13" x14ac:dyDescent="0.35">
      <c r="B112" s="5" t="s">
        <v>99</v>
      </c>
      <c r="C112" s="6"/>
      <c r="D112" s="6"/>
      <c r="E112" s="5" t="s">
        <v>153</v>
      </c>
      <c r="F112" s="5" t="s">
        <v>157</v>
      </c>
      <c r="G112" s="6"/>
      <c r="H112" s="6"/>
      <c r="I112" s="6"/>
      <c r="J112" s="6"/>
      <c r="K112" s="6"/>
      <c r="L112" s="8" t="s">
        <v>29</v>
      </c>
      <c r="M112" s="8"/>
    </row>
    <row r="113" spans="2:13" x14ac:dyDescent="0.35">
      <c r="B113" s="5" t="s">
        <v>99</v>
      </c>
      <c r="C113" s="6"/>
      <c r="D113" s="6"/>
      <c r="E113" s="5" t="s">
        <v>153</v>
      </c>
      <c r="F113" s="5" t="s">
        <v>158</v>
      </c>
      <c r="G113" s="6"/>
      <c r="H113" s="6"/>
      <c r="I113" s="6"/>
      <c r="J113" s="6"/>
      <c r="K113" s="6"/>
      <c r="L113" s="8" t="s">
        <v>19</v>
      </c>
      <c r="M113" s="8"/>
    </row>
    <row r="114" spans="2:13" x14ac:dyDescent="0.35">
      <c r="B114" s="5" t="s">
        <v>99</v>
      </c>
      <c r="C114" s="6"/>
      <c r="D114" s="6"/>
      <c r="E114" s="5" t="s">
        <v>153</v>
      </c>
      <c r="F114" s="5" t="s">
        <v>159</v>
      </c>
      <c r="G114" s="6"/>
      <c r="H114" s="6"/>
      <c r="I114" s="6"/>
      <c r="J114" s="6"/>
      <c r="K114" s="6"/>
      <c r="L114" s="8" t="s">
        <v>29</v>
      </c>
      <c r="M114" s="8"/>
    </row>
    <row r="115" spans="2:13" x14ac:dyDescent="0.35">
      <c r="B115" s="5" t="s">
        <v>160</v>
      </c>
      <c r="C115" s="6"/>
      <c r="D115" s="6"/>
      <c r="E115" s="11" t="s">
        <v>161</v>
      </c>
      <c r="F115" s="12" t="s">
        <v>162</v>
      </c>
      <c r="G115" s="12"/>
      <c r="H115" s="12"/>
      <c r="I115" s="12"/>
      <c r="J115" s="6"/>
      <c r="K115" s="6"/>
      <c r="L115" s="8" t="s">
        <v>17</v>
      </c>
      <c r="M115" s="8"/>
    </row>
    <row r="116" spans="2:13" x14ac:dyDescent="0.35">
      <c r="B116" s="5" t="s">
        <v>160</v>
      </c>
      <c r="C116" s="6"/>
      <c r="D116" s="6"/>
      <c r="E116" s="11" t="s">
        <v>161</v>
      </c>
      <c r="F116" s="12" t="s">
        <v>163</v>
      </c>
      <c r="G116" s="12"/>
      <c r="H116" s="12"/>
      <c r="I116" s="12"/>
      <c r="J116" s="6"/>
      <c r="K116" s="6"/>
      <c r="L116" s="8" t="s">
        <v>31</v>
      </c>
      <c r="M116" s="8"/>
    </row>
    <row r="117" spans="2:13" x14ac:dyDescent="0.35">
      <c r="B117" s="5" t="s">
        <v>160</v>
      </c>
      <c r="C117" s="6"/>
      <c r="D117" s="6"/>
      <c r="E117" s="11" t="s">
        <v>161</v>
      </c>
      <c r="F117" s="12" t="s">
        <v>164</v>
      </c>
      <c r="G117" s="12"/>
      <c r="H117" s="12"/>
      <c r="I117" s="12"/>
      <c r="J117" s="6"/>
      <c r="K117" s="6"/>
      <c r="L117" s="8" t="s">
        <v>24</v>
      </c>
      <c r="M117" s="8"/>
    </row>
    <row r="118" spans="2:13" x14ac:dyDescent="0.35">
      <c r="B118" s="5" t="s">
        <v>160</v>
      </c>
      <c r="C118" s="6"/>
      <c r="D118" s="6"/>
      <c r="E118" s="11" t="s">
        <v>161</v>
      </c>
      <c r="F118" s="12" t="s">
        <v>165</v>
      </c>
      <c r="G118" s="12"/>
      <c r="H118" s="12"/>
      <c r="I118" s="12"/>
      <c r="J118" s="6"/>
      <c r="K118" s="6"/>
      <c r="L118" s="8" t="s">
        <v>31</v>
      </c>
      <c r="M118" s="8"/>
    </row>
    <row r="119" spans="2:13" x14ac:dyDescent="0.35">
      <c r="B119" s="5" t="s">
        <v>160</v>
      </c>
      <c r="C119" s="6"/>
      <c r="D119" s="6"/>
      <c r="E119" s="11" t="s">
        <v>166</v>
      </c>
      <c r="F119" s="12" t="s">
        <v>167</v>
      </c>
      <c r="G119" s="12"/>
      <c r="H119" s="12"/>
      <c r="I119" s="12"/>
      <c r="J119" s="6"/>
      <c r="K119" s="6"/>
      <c r="L119" s="8" t="s">
        <v>17</v>
      </c>
      <c r="M119" s="8"/>
    </row>
    <row r="120" spans="2:13" x14ac:dyDescent="0.35">
      <c r="B120" s="5" t="s">
        <v>160</v>
      </c>
      <c r="C120" s="6"/>
      <c r="D120" s="6"/>
      <c r="E120" s="11" t="s">
        <v>166</v>
      </c>
      <c r="F120" s="12" t="s">
        <v>168</v>
      </c>
      <c r="G120" s="12"/>
      <c r="H120" s="12"/>
      <c r="I120" s="12"/>
      <c r="J120" s="6"/>
      <c r="K120" s="6"/>
      <c r="L120" s="8" t="s">
        <v>21</v>
      </c>
      <c r="M120" s="8"/>
    </row>
    <row r="121" spans="2:13" x14ac:dyDescent="0.35">
      <c r="B121" s="5" t="s">
        <v>160</v>
      </c>
      <c r="C121" s="6"/>
      <c r="D121" s="6"/>
      <c r="E121" s="11" t="s">
        <v>166</v>
      </c>
      <c r="F121" s="12" t="s">
        <v>169</v>
      </c>
      <c r="G121" s="12"/>
      <c r="H121" s="12"/>
      <c r="I121" s="12"/>
      <c r="J121" s="6"/>
      <c r="K121" s="6"/>
      <c r="L121" s="8" t="s">
        <v>34</v>
      </c>
      <c r="M121" s="8"/>
    </row>
    <row r="122" spans="2:13" x14ac:dyDescent="0.35">
      <c r="B122" s="5" t="s">
        <v>160</v>
      </c>
      <c r="C122" s="6"/>
      <c r="D122" s="6"/>
      <c r="E122" s="11" t="s">
        <v>166</v>
      </c>
      <c r="F122" s="12" t="s">
        <v>170</v>
      </c>
      <c r="G122" s="12"/>
      <c r="H122" s="12"/>
      <c r="I122" s="12"/>
      <c r="J122" s="6"/>
      <c r="K122" s="6"/>
      <c r="L122" s="8" t="s">
        <v>17</v>
      </c>
      <c r="M122" s="8"/>
    </row>
    <row r="123" spans="2:13" x14ac:dyDescent="0.35">
      <c r="B123" s="5" t="s">
        <v>160</v>
      </c>
      <c r="C123" s="6"/>
      <c r="D123" s="6"/>
      <c r="E123" s="11" t="s">
        <v>166</v>
      </c>
      <c r="F123" s="12" t="s">
        <v>171</v>
      </c>
      <c r="G123" s="12"/>
      <c r="H123" s="12"/>
      <c r="I123" s="12"/>
      <c r="J123" s="6"/>
      <c r="K123" s="6"/>
      <c r="L123" s="8" t="s">
        <v>47</v>
      </c>
      <c r="M123" s="8"/>
    </row>
    <row r="124" spans="2:13" x14ac:dyDescent="0.35">
      <c r="B124" s="5" t="s">
        <v>160</v>
      </c>
      <c r="C124" s="6"/>
      <c r="D124" s="6"/>
      <c r="E124" s="13" t="s">
        <v>172</v>
      </c>
      <c r="F124" s="14" t="s">
        <v>65</v>
      </c>
      <c r="G124" s="14"/>
      <c r="H124" s="14"/>
      <c r="I124" s="14"/>
      <c r="J124" s="6"/>
      <c r="K124" s="6"/>
      <c r="L124" s="8" t="s">
        <v>15</v>
      </c>
      <c r="M124" s="8"/>
    </row>
    <row r="125" spans="2:13" x14ac:dyDescent="0.35">
      <c r="B125" s="5" t="s">
        <v>160</v>
      </c>
      <c r="C125" s="6"/>
      <c r="D125" s="6"/>
      <c r="E125" s="13" t="s">
        <v>172</v>
      </c>
      <c r="F125" s="14" t="s">
        <v>64</v>
      </c>
      <c r="G125" s="14"/>
      <c r="H125" s="14"/>
      <c r="I125" s="14"/>
      <c r="J125" s="6"/>
      <c r="K125" s="6"/>
      <c r="L125" s="8" t="s">
        <v>31</v>
      </c>
      <c r="M125" s="8"/>
    </row>
    <row r="126" spans="2:13" x14ac:dyDescent="0.35">
      <c r="B126" s="5" t="s">
        <v>160</v>
      </c>
      <c r="C126" s="6"/>
      <c r="D126" s="6"/>
      <c r="E126" s="13" t="s">
        <v>172</v>
      </c>
      <c r="F126" s="14" t="s">
        <v>173</v>
      </c>
      <c r="G126" s="14"/>
      <c r="H126" s="14"/>
      <c r="I126" s="14"/>
      <c r="J126" s="6"/>
      <c r="K126" s="6"/>
      <c r="L126" s="8" t="s">
        <v>60</v>
      </c>
      <c r="M126" s="8"/>
    </row>
    <row r="127" spans="2:13" ht="98" x14ac:dyDescent="0.35">
      <c r="B127" s="5" t="s">
        <v>160</v>
      </c>
      <c r="C127" s="6"/>
      <c r="D127" s="6"/>
      <c r="E127" s="13" t="s">
        <v>172</v>
      </c>
      <c r="F127" s="12" t="s">
        <v>174</v>
      </c>
      <c r="G127" s="12"/>
      <c r="H127" s="12"/>
      <c r="I127" s="12"/>
      <c r="J127" s="6"/>
      <c r="K127" s="6"/>
      <c r="L127" s="8" t="s">
        <v>17</v>
      </c>
      <c r="M127" s="8"/>
    </row>
    <row r="128" spans="2:13" x14ac:dyDescent="0.35">
      <c r="B128" s="5" t="s">
        <v>160</v>
      </c>
      <c r="C128" s="6"/>
      <c r="D128" s="6"/>
      <c r="E128" s="11" t="s">
        <v>175</v>
      </c>
      <c r="F128" s="12" t="s">
        <v>176</v>
      </c>
      <c r="G128" s="12"/>
      <c r="H128" s="12"/>
      <c r="I128" s="12"/>
      <c r="J128" s="6"/>
      <c r="K128" s="6"/>
      <c r="L128" s="8" t="s">
        <v>34</v>
      </c>
      <c r="M128" s="8"/>
    </row>
    <row r="129" spans="2:13" x14ac:dyDescent="0.35">
      <c r="B129" s="5" t="s">
        <v>160</v>
      </c>
      <c r="C129" s="6"/>
      <c r="D129" s="6"/>
      <c r="E129" s="11" t="s">
        <v>175</v>
      </c>
      <c r="F129" s="12" t="s">
        <v>177</v>
      </c>
      <c r="G129" s="12"/>
      <c r="H129" s="12"/>
      <c r="I129" s="12"/>
      <c r="J129" s="6"/>
      <c r="K129" s="6"/>
      <c r="L129" s="8" t="s">
        <v>15</v>
      </c>
      <c r="M129" s="8"/>
    </row>
    <row r="130" spans="2:13" x14ac:dyDescent="0.35">
      <c r="B130" s="5" t="s">
        <v>160</v>
      </c>
      <c r="C130" s="6"/>
      <c r="D130" s="6"/>
      <c r="E130" s="11" t="s">
        <v>175</v>
      </c>
      <c r="F130" s="14" t="s">
        <v>178</v>
      </c>
      <c r="G130" s="14"/>
      <c r="H130" s="14"/>
      <c r="I130" s="14"/>
      <c r="J130" s="6"/>
      <c r="K130" s="6"/>
      <c r="L130" s="8" t="s">
        <v>60</v>
      </c>
      <c r="M130" s="8"/>
    </row>
    <row r="131" spans="2:13" x14ac:dyDescent="0.35">
      <c r="B131" s="5" t="s">
        <v>160</v>
      </c>
      <c r="C131" s="6"/>
      <c r="D131" s="6"/>
      <c r="E131" s="13" t="s">
        <v>179</v>
      </c>
      <c r="F131" s="14" t="s">
        <v>75</v>
      </c>
      <c r="G131" s="14"/>
      <c r="H131" s="14"/>
      <c r="I131" s="14"/>
      <c r="J131" s="6"/>
      <c r="K131" s="6"/>
      <c r="L131" s="8" t="s">
        <v>47</v>
      </c>
      <c r="M131" s="8"/>
    </row>
    <row r="132" spans="2:13" x14ac:dyDescent="0.35">
      <c r="B132" s="5" t="s">
        <v>160</v>
      </c>
      <c r="C132" s="6"/>
      <c r="D132" s="6"/>
      <c r="E132" s="13" t="s">
        <v>179</v>
      </c>
      <c r="F132" s="12" t="s">
        <v>180</v>
      </c>
      <c r="G132" s="12"/>
      <c r="H132" s="12"/>
      <c r="I132" s="12"/>
      <c r="J132" s="6"/>
      <c r="K132" s="6"/>
      <c r="L132" s="8" t="s">
        <v>60</v>
      </c>
      <c r="M132" s="8"/>
    </row>
    <row r="133" spans="2:13" x14ac:dyDescent="0.35">
      <c r="B133" s="5" t="s">
        <v>160</v>
      </c>
      <c r="C133" s="6"/>
      <c r="D133" s="6"/>
      <c r="E133" s="13" t="s">
        <v>179</v>
      </c>
      <c r="F133" s="12" t="s">
        <v>181</v>
      </c>
      <c r="G133" s="12"/>
      <c r="H133" s="12"/>
      <c r="I133" s="12"/>
      <c r="J133" s="6"/>
      <c r="K133" s="6"/>
      <c r="L133" s="8" t="s">
        <v>31</v>
      </c>
      <c r="M133" s="8"/>
    </row>
    <row r="134" spans="2:13" x14ac:dyDescent="0.35">
      <c r="B134" s="5" t="s">
        <v>160</v>
      </c>
      <c r="C134" s="6"/>
      <c r="D134" s="6"/>
      <c r="E134" s="13" t="s">
        <v>179</v>
      </c>
      <c r="F134" s="12" t="s">
        <v>182</v>
      </c>
      <c r="G134" s="12"/>
      <c r="H134" s="12"/>
      <c r="I134" s="12"/>
      <c r="J134" s="6"/>
      <c r="K134" s="6"/>
      <c r="L134" s="8" t="s">
        <v>19</v>
      </c>
      <c r="M134" s="8"/>
    </row>
    <row r="135" spans="2:13" x14ac:dyDescent="0.35">
      <c r="B135" s="5" t="s">
        <v>160</v>
      </c>
      <c r="C135" s="6"/>
      <c r="D135" s="6"/>
      <c r="E135" s="13" t="s">
        <v>183</v>
      </c>
      <c r="F135" s="14" t="s">
        <v>85</v>
      </c>
      <c r="G135" s="14"/>
      <c r="H135" s="14"/>
      <c r="I135" s="14"/>
      <c r="J135" s="6"/>
      <c r="K135" s="6"/>
      <c r="L135" s="8" t="s">
        <v>21</v>
      </c>
      <c r="M135" s="8"/>
    </row>
    <row r="136" spans="2:13" x14ac:dyDescent="0.35">
      <c r="B136" s="5" t="s">
        <v>160</v>
      </c>
      <c r="C136" s="6"/>
      <c r="D136" s="6"/>
      <c r="E136" s="13" t="s">
        <v>183</v>
      </c>
      <c r="F136" s="14" t="s">
        <v>86</v>
      </c>
      <c r="G136" s="14"/>
      <c r="H136" s="14"/>
      <c r="I136" s="14"/>
      <c r="J136" s="6"/>
      <c r="K136" s="6"/>
      <c r="L136" s="8" t="s">
        <v>21</v>
      </c>
      <c r="M136" s="8"/>
    </row>
    <row r="137" spans="2:13" x14ac:dyDescent="0.35">
      <c r="B137" s="5" t="s">
        <v>160</v>
      </c>
      <c r="C137" s="6"/>
      <c r="D137" s="6"/>
      <c r="E137" s="13" t="s">
        <v>183</v>
      </c>
      <c r="F137" s="14" t="s">
        <v>184</v>
      </c>
      <c r="G137" s="14"/>
      <c r="H137" s="14"/>
      <c r="I137" s="14"/>
      <c r="J137" s="6"/>
      <c r="K137" s="6"/>
      <c r="L137" s="8" t="s">
        <v>19</v>
      </c>
      <c r="M137" s="8"/>
    </row>
    <row r="138" spans="2:13" x14ac:dyDescent="0.35">
      <c r="B138" s="5" t="s">
        <v>160</v>
      </c>
      <c r="C138" s="6"/>
      <c r="D138" s="6"/>
      <c r="E138" s="13" t="s">
        <v>183</v>
      </c>
      <c r="F138" s="14" t="s">
        <v>185</v>
      </c>
      <c r="G138" s="14"/>
      <c r="H138" s="14"/>
      <c r="I138" s="14"/>
      <c r="J138" s="6"/>
      <c r="K138" s="6"/>
      <c r="L138" s="8" t="s">
        <v>47</v>
      </c>
      <c r="M138" s="8"/>
    </row>
    <row r="139" spans="2:13" x14ac:dyDescent="0.35">
      <c r="B139" s="5" t="s">
        <v>160</v>
      </c>
      <c r="C139" s="6"/>
      <c r="D139" s="6"/>
      <c r="E139" s="13" t="s">
        <v>183</v>
      </c>
      <c r="F139" s="12" t="s">
        <v>186</v>
      </c>
      <c r="G139" s="12"/>
      <c r="H139" s="12"/>
      <c r="I139" s="12"/>
      <c r="J139" s="6"/>
      <c r="K139" s="6"/>
      <c r="L139" s="8" t="s">
        <v>19</v>
      </c>
      <c r="M139" s="8"/>
    </row>
    <row r="140" spans="2:13" x14ac:dyDescent="0.35">
      <c r="B140" s="5" t="s">
        <v>160</v>
      </c>
      <c r="C140" s="6"/>
      <c r="D140" s="6"/>
      <c r="E140" s="13" t="s">
        <v>187</v>
      </c>
      <c r="F140" s="14" t="s">
        <v>88</v>
      </c>
      <c r="G140" s="14"/>
      <c r="H140" s="14"/>
      <c r="I140" s="14"/>
      <c r="J140" s="6"/>
      <c r="K140" s="6"/>
      <c r="L140" s="8" t="s">
        <v>34</v>
      </c>
      <c r="M140" s="8"/>
    </row>
    <row r="141" spans="2:13" x14ac:dyDescent="0.35">
      <c r="B141" s="5" t="s">
        <v>160</v>
      </c>
      <c r="C141" s="6"/>
      <c r="D141" s="6"/>
      <c r="E141" s="13" t="s">
        <v>187</v>
      </c>
      <c r="F141" s="14" t="s">
        <v>89</v>
      </c>
      <c r="G141" s="14"/>
      <c r="H141" s="14"/>
      <c r="I141" s="14"/>
      <c r="J141" s="6"/>
      <c r="K141" s="6"/>
      <c r="L141" s="8" t="s">
        <v>26</v>
      </c>
      <c r="M141" s="8"/>
    </row>
    <row r="142" spans="2:13" x14ac:dyDescent="0.35">
      <c r="B142" s="5" t="s">
        <v>160</v>
      </c>
      <c r="C142" s="6"/>
      <c r="D142" s="6"/>
      <c r="E142" s="13" t="s">
        <v>187</v>
      </c>
      <c r="F142" s="14" t="s">
        <v>188</v>
      </c>
      <c r="G142" s="14"/>
      <c r="H142" s="14"/>
      <c r="I142" s="14"/>
      <c r="J142" s="6"/>
      <c r="K142" s="6"/>
      <c r="L142" s="8" t="s">
        <v>29</v>
      </c>
      <c r="M142" s="8"/>
    </row>
    <row r="143" spans="2:13" x14ac:dyDescent="0.35">
      <c r="B143" s="5" t="s">
        <v>189</v>
      </c>
      <c r="C143" s="6"/>
      <c r="D143" s="6"/>
      <c r="E143" s="5" t="s">
        <v>190</v>
      </c>
      <c r="F143" s="5" t="s">
        <v>191</v>
      </c>
      <c r="G143" s="6"/>
      <c r="H143" s="6"/>
      <c r="I143" s="6"/>
      <c r="J143" s="6"/>
      <c r="K143" s="6"/>
      <c r="L143" s="8" t="s">
        <v>26</v>
      </c>
      <c r="M143" s="8"/>
    </row>
    <row r="144" spans="2:13" x14ac:dyDescent="0.35">
      <c r="B144" s="5" t="s">
        <v>189</v>
      </c>
      <c r="C144" s="6"/>
      <c r="D144" s="6"/>
      <c r="E144" s="5" t="s">
        <v>190</v>
      </c>
      <c r="F144" s="5" t="s">
        <v>192</v>
      </c>
      <c r="G144" s="6"/>
      <c r="H144" s="6"/>
      <c r="I144" s="6"/>
      <c r="J144" s="6"/>
      <c r="K144" s="6"/>
      <c r="L144" s="8" t="s">
        <v>34</v>
      </c>
      <c r="M144" s="8"/>
    </row>
    <row r="145" spans="2:13" x14ac:dyDescent="0.35">
      <c r="B145" s="5" t="s">
        <v>189</v>
      </c>
      <c r="C145" s="6"/>
      <c r="D145" s="6"/>
      <c r="E145" s="5" t="s">
        <v>190</v>
      </c>
      <c r="F145" s="5" t="s">
        <v>193</v>
      </c>
      <c r="G145" s="6"/>
      <c r="H145" s="6"/>
      <c r="I145" s="6"/>
      <c r="J145" s="6"/>
      <c r="K145" s="6"/>
      <c r="L145" s="8" t="s">
        <v>15</v>
      </c>
      <c r="M145" s="8"/>
    </row>
    <row r="146" spans="2:13" x14ac:dyDescent="0.35">
      <c r="B146" s="5" t="s">
        <v>189</v>
      </c>
      <c r="C146" s="6"/>
      <c r="D146" s="6"/>
      <c r="E146" s="5" t="s">
        <v>190</v>
      </c>
      <c r="F146" s="5" t="s">
        <v>194</v>
      </c>
      <c r="G146" s="6"/>
      <c r="H146" s="6"/>
      <c r="I146" s="6"/>
      <c r="J146" s="6"/>
      <c r="K146" s="6"/>
      <c r="L146" s="8" t="s">
        <v>60</v>
      </c>
      <c r="M146" s="8"/>
    </row>
    <row r="147" spans="2:13" x14ac:dyDescent="0.35">
      <c r="B147" s="5" t="s">
        <v>189</v>
      </c>
      <c r="C147" s="6"/>
      <c r="D147" s="6"/>
      <c r="E147" s="5" t="s">
        <v>195</v>
      </c>
      <c r="F147" s="5" t="s">
        <v>196</v>
      </c>
      <c r="G147" s="6"/>
      <c r="H147" s="6"/>
      <c r="I147" s="6"/>
      <c r="J147" s="6"/>
      <c r="K147" s="6"/>
      <c r="L147" s="8" t="s">
        <v>26</v>
      </c>
      <c r="M147" s="8"/>
    </row>
    <row r="148" spans="2:13" x14ac:dyDescent="0.35">
      <c r="B148" s="5" t="s">
        <v>189</v>
      </c>
      <c r="C148" s="6"/>
      <c r="D148" s="6"/>
      <c r="E148" s="5" t="s">
        <v>195</v>
      </c>
      <c r="F148" s="5" t="s">
        <v>197</v>
      </c>
      <c r="G148" s="6"/>
      <c r="H148" s="6"/>
      <c r="I148" s="6"/>
      <c r="J148" s="6"/>
      <c r="K148" s="6"/>
      <c r="L148" s="8" t="s">
        <v>19</v>
      </c>
      <c r="M148" s="8"/>
    </row>
    <row r="149" spans="2:13" x14ac:dyDescent="0.35">
      <c r="B149" s="5" t="s">
        <v>189</v>
      </c>
      <c r="C149" s="6"/>
      <c r="D149" s="6"/>
      <c r="E149" s="5" t="s">
        <v>195</v>
      </c>
      <c r="F149" s="5" t="s">
        <v>198</v>
      </c>
      <c r="G149" s="6"/>
      <c r="H149" s="6"/>
      <c r="I149" s="6"/>
      <c r="J149" s="6"/>
      <c r="K149" s="6"/>
      <c r="L149" s="8" t="s">
        <v>24</v>
      </c>
      <c r="M149" s="8"/>
    </row>
    <row r="150" spans="2:13" x14ac:dyDescent="0.35">
      <c r="B150" s="5" t="s">
        <v>189</v>
      </c>
      <c r="C150" s="6"/>
      <c r="D150" s="6"/>
      <c r="E150" s="5" t="s">
        <v>195</v>
      </c>
      <c r="F150" s="5" t="s">
        <v>199</v>
      </c>
      <c r="G150" s="6"/>
      <c r="H150" s="6"/>
      <c r="I150" s="6"/>
      <c r="J150" s="6"/>
      <c r="K150" s="6"/>
      <c r="L150" s="8" t="s">
        <v>17</v>
      </c>
      <c r="M150" s="8"/>
    </row>
    <row r="151" spans="2:13" x14ac:dyDescent="0.35">
      <c r="B151" s="5" t="s">
        <v>189</v>
      </c>
      <c r="C151" s="6"/>
      <c r="D151" s="6"/>
      <c r="E151" s="5" t="s">
        <v>200</v>
      </c>
      <c r="F151" s="5" t="s">
        <v>201</v>
      </c>
      <c r="G151" s="6"/>
      <c r="H151" s="6"/>
      <c r="I151" s="6"/>
      <c r="J151" s="6"/>
      <c r="K151" s="6"/>
      <c r="L151" s="8" t="s">
        <v>26</v>
      </c>
      <c r="M151" s="8"/>
    </row>
    <row r="152" spans="2:13" x14ac:dyDescent="0.35">
      <c r="B152" s="5" t="s">
        <v>189</v>
      </c>
      <c r="C152" s="6"/>
      <c r="D152" s="6"/>
      <c r="E152" s="5" t="s">
        <v>200</v>
      </c>
      <c r="F152" s="5" t="s">
        <v>202</v>
      </c>
      <c r="G152" s="6"/>
      <c r="H152" s="6"/>
      <c r="I152" s="6"/>
      <c r="J152" s="6"/>
      <c r="K152" s="6"/>
      <c r="L152" s="8" t="s">
        <v>15</v>
      </c>
      <c r="M152" s="8"/>
    </row>
    <row r="153" spans="2:13" x14ac:dyDescent="0.35">
      <c r="B153" s="5" t="s">
        <v>189</v>
      </c>
      <c r="C153" s="6"/>
      <c r="D153" s="6"/>
      <c r="E153" s="5" t="s">
        <v>200</v>
      </c>
      <c r="F153" s="5" t="s">
        <v>203</v>
      </c>
      <c r="G153" s="6"/>
      <c r="H153" s="6"/>
      <c r="I153" s="6"/>
      <c r="J153" s="6"/>
      <c r="K153" s="6"/>
      <c r="L153" s="8" t="s">
        <v>31</v>
      </c>
      <c r="M153" s="8"/>
    </row>
    <row r="154" spans="2:13" x14ac:dyDescent="0.35">
      <c r="B154" s="5" t="s">
        <v>189</v>
      </c>
      <c r="C154" s="6"/>
      <c r="D154" s="6"/>
      <c r="E154" s="5" t="s">
        <v>204</v>
      </c>
      <c r="F154" s="5" t="s">
        <v>204</v>
      </c>
      <c r="G154" s="6"/>
      <c r="H154" s="6"/>
      <c r="I154" s="6"/>
      <c r="J154" s="6"/>
      <c r="K154" s="6"/>
      <c r="L154" s="8" t="s">
        <v>47</v>
      </c>
      <c r="M154" s="8"/>
    </row>
    <row r="155" spans="2:13" x14ac:dyDescent="0.35">
      <c r="B155" s="5" t="s">
        <v>189</v>
      </c>
      <c r="C155" s="6"/>
      <c r="D155" s="6"/>
      <c r="E155" s="5" t="s">
        <v>204</v>
      </c>
      <c r="F155" s="5" t="s">
        <v>205</v>
      </c>
      <c r="G155" s="6"/>
      <c r="H155" s="6"/>
      <c r="I155" s="6"/>
      <c r="J155" s="6"/>
      <c r="K155" s="6"/>
      <c r="L155" s="8" t="s">
        <v>29</v>
      </c>
      <c r="M155" s="8"/>
    </row>
    <row r="156" spans="2:13" x14ac:dyDescent="0.35">
      <c r="B156" s="5" t="s">
        <v>189</v>
      </c>
      <c r="C156" s="6"/>
      <c r="D156" s="6"/>
      <c r="E156" s="5" t="s">
        <v>206</v>
      </c>
      <c r="F156" s="5" t="s">
        <v>207</v>
      </c>
      <c r="G156" s="6"/>
      <c r="H156" s="6"/>
      <c r="I156" s="6"/>
      <c r="J156" s="6"/>
      <c r="K156" s="6"/>
      <c r="L156" s="8" t="s">
        <v>60</v>
      </c>
      <c r="M156" s="8"/>
    </row>
    <row r="157" spans="2:13" x14ac:dyDescent="0.35">
      <c r="B157" s="5" t="s">
        <v>189</v>
      </c>
      <c r="C157" s="6"/>
      <c r="D157" s="6"/>
      <c r="E157" s="5" t="s">
        <v>208</v>
      </c>
      <c r="F157" s="5" t="s">
        <v>208</v>
      </c>
      <c r="G157" s="6"/>
      <c r="H157" s="6"/>
      <c r="I157" s="6"/>
      <c r="J157" s="6"/>
      <c r="K157" s="6"/>
      <c r="L157" s="8" t="s">
        <v>26</v>
      </c>
      <c r="M157" s="8"/>
    </row>
    <row r="158" spans="2:13" x14ac:dyDescent="0.35">
      <c r="B158" s="5" t="s">
        <v>189</v>
      </c>
      <c r="C158" s="6"/>
      <c r="D158" s="6"/>
      <c r="E158" s="5" t="s">
        <v>208</v>
      </c>
      <c r="F158" s="5" t="s">
        <v>209</v>
      </c>
      <c r="G158" s="6"/>
      <c r="H158" s="6"/>
      <c r="I158" s="6"/>
      <c r="J158" s="6"/>
      <c r="K158" s="6"/>
      <c r="L158" s="8" t="s">
        <v>21</v>
      </c>
      <c r="M158" s="8"/>
    </row>
    <row r="159" spans="2:13" x14ac:dyDescent="0.35">
      <c r="B159" s="5" t="s">
        <v>189</v>
      </c>
      <c r="C159" s="6"/>
      <c r="D159" s="6"/>
      <c r="E159" s="5" t="s">
        <v>210</v>
      </c>
      <c r="F159" s="5" t="s">
        <v>211</v>
      </c>
      <c r="G159" s="6"/>
      <c r="H159" s="6"/>
      <c r="I159" s="6"/>
      <c r="J159" s="6"/>
      <c r="K159" s="6"/>
      <c r="L159" s="8" t="s">
        <v>34</v>
      </c>
      <c r="M159" s="8"/>
    </row>
    <row r="160" spans="2:13" x14ac:dyDescent="0.35">
      <c r="B160" s="5" t="s">
        <v>189</v>
      </c>
      <c r="C160" s="6"/>
      <c r="D160" s="6"/>
      <c r="E160" s="5" t="s">
        <v>212</v>
      </c>
      <c r="F160" s="5" t="s">
        <v>213</v>
      </c>
      <c r="G160" s="6"/>
      <c r="H160" s="6"/>
      <c r="I160" s="6"/>
      <c r="J160" s="6"/>
      <c r="K160" s="6"/>
      <c r="L160" s="8" t="s">
        <v>15</v>
      </c>
      <c r="M160" s="8"/>
    </row>
    <row r="161" spans="2:13" x14ac:dyDescent="0.35">
      <c r="B161" s="5" t="s">
        <v>189</v>
      </c>
      <c r="C161" s="6"/>
      <c r="D161" s="6"/>
      <c r="E161" s="5" t="s">
        <v>212</v>
      </c>
      <c r="F161" s="5" t="s">
        <v>214</v>
      </c>
      <c r="G161" s="6"/>
      <c r="H161" s="6"/>
      <c r="I161" s="6"/>
      <c r="J161" s="6"/>
      <c r="K161" s="6"/>
      <c r="L161" s="8" t="s">
        <v>70</v>
      </c>
      <c r="M161" s="8"/>
    </row>
    <row r="162" spans="2:13" x14ac:dyDescent="0.35">
      <c r="B162" s="5" t="s">
        <v>189</v>
      </c>
      <c r="C162" s="6"/>
      <c r="D162" s="6"/>
      <c r="E162" s="5" t="s">
        <v>215</v>
      </c>
      <c r="F162" s="5" t="s">
        <v>216</v>
      </c>
      <c r="G162" s="6"/>
      <c r="H162" s="6"/>
      <c r="I162" s="6"/>
      <c r="J162" s="6"/>
      <c r="K162" s="6"/>
      <c r="L162" s="8" t="s">
        <v>15</v>
      </c>
      <c r="M162" s="8"/>
    </row>
    <row r="163" spans="2:13" x14ac:dyDescent="0.35">
      <c r="B163" s="5" t="s">
        <v>189</v>
      </c>
      <c r="C163" s="6"/>
      <c r="D163" s="6"/>
      <c r="E163" s="5" t="s">
        <v>217</v>
      </c>
      <c r="F163" s="5" t="s">
        <v>218</v>
      </c>
      <c r="G163" s="6"/>
      <c r="H163" s="6"/>
      <c r="I163" s="6"/>
      <c r="J163" s="6"/>
      <c r="K163" s="6"/>
      <c r="L163" s="8" t="s">
        <v>34</v>
      </c>
      <c r="M163" s="8"/>
    </row>
    <row r="164" spans="2:13" x14ac:dyDescent="0.35">
      <c r="B164" s="5" t="s">
        <v>189</v>
      </c>
      <c r="C164" s="6"/>
      <c r="D164" s="6"/>
      <c r="E164" s="5" t="s">
        <v>217</v>
      </c>
      <c r="F164" s="5" t="s">
        <v>219</v>
      </c>
      <c r="G164" s="6"/>
      <c r="H164" s="6"/>
      <c r="I164" s="6"/>
      <c r="J164" s="6"/>
      <c r="K164" s="6"/>
      <c r="L164" s="8" t="s">
        <v>21</v>
      </c>
      <c r="M164" s="8"/>
    </row>
    <row r="165" spans="2:13" x14ac:dyDescent="0.35">
      <c r="B165" s="5" t="s">
        <v>189</v>
      </c>
      <c r="C165" s="6"/>
      <c r="D165" s="6"/>
      <c r="E165" s="5" t="s">
        <v>217</v>
      </c>
      <c r="F165" s="5" t="s">
        <v>220</v>
      </c>
      <c r="G165" s="6"/>
      <c r="H165" s="6"/>
      <c r="I165" s="6"/>
      <c r="J165" s="6"/>
      <c r="K165" s="6"/>
      <c r="L165" s="8" t="s">
        <v>17</v>
      </c>
      <c r="M165" s="8"/>
    </row>
    <row r="166" spans="2:13" x14ac:dyDescent="0.35">
      <c r="B166" s="5" t="s">
        <v>189</v>
      </c>
      <c r="C166" s="6"/>
      <c r="D166" s="6"/>
      <c r="E166" s="5" t="s">
        <v>221</v>
      </c>
      <c r="F166" s="5" t="s">
        <v>222</v>
      </c>
      <c r="G166" s="6"/>
      <c r="H166" s="6"/>
      <c r="I166" s="6"/>
      <c r="J166" s="6"/>
      <c r="K166" s="6"/>
      <c r="L166" s="8" t="s">
        <v>70</v>
      </c>
      <c r="M166" s="8"/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zoomScale="130" zoomScaleNormal="130" workbookViewId="0">
      <selection activeCell="C4" sqref="C4"/>
    </sheetView>
  </sheetViews>
  <sheetFormatPr defaultColWidth="8.7265625" defaultRowHeight="14" x14ac:dyDescent="0.3"/>
  <cols>
    <col min="1" max="1" width="6.1796875" style="17" customWidth="1"/>
    <col min="2" max="2" width="27.1796875" style="31" customWidth="1"/>
    <col min="3" max="3" width="60.81640625" style="31" customWidth="1"/>
    <col min="4" max="4" width="16" style="29" customWidth="1"/>
    <col min="5" max="5" width="9.26953125" style="82" customWidth="1"/>
    <col min="6" max="16384" width="8.7265625" style="17"/>
  </cols>
  <sheetData>
    <row r="1" spans="1:5" x14ac:dyDescent="0.3">
      <c r="A1" s="17" t="s">
        <v>280</v>
      </c>
    </row>
    <row r="3" spans="1:5" x14ac:dyDescent="0.3">
      <c r="A3" s="39" t="s">
        <v>361</v>
      </c>
      <c r="B3" s="39" t="s">
        <v>281</v>
      </c>
      <c r="C3" s="39" t="s">
        <v>282</v>
      </c>
      <c r="D3" s="40" t="s">
        <v>11</v>
      </c>
      <c r="E3" s="83" t="s">
        <v>354</v>
      </c>
    </row>
    <row r="4" spans="1:5" ht="42" x14ac:dyDescent="0.3">
      <c r="A4" s="76">
        <v>1</v>
      </c>
      <c r="B4" s="42" t="s">
        <v>284</v>
      </c>
      <c r="C4" s="41" t="s">
        <v>355</v>
      </c>
      <c r="D4" s="143" t="s">
        <v>285</v>
      </c>
      <c r="E4" s="84">
        <v>45933</v>
      </c>
    </row>
    <row r="5" spans="1:5" x14ac:dyDescent="0.3">
      <c r="A5" s="76">
        <v>2</v>
      </c>
      <c r="B5" s="42" t="s">
        <v>283</v>
      </c>
      <c r="C5" s="41" t="s">
        <v>360</v>
      </c>
      <c r="D5" s="143"/>
      <c r="E5" s="84">
        <v>45933</v>
      </c>
    </row>
    <row r="6" spans="1:5" ht="50" x14ac:dyDescent="0.3">
      <c r="A6" s="81">
        <v>3</v>
      </c>
      <c r="B6" s="41" t="s">
        <v>283</v>
      </c>
      <c r="C6" s="41" t="s">
        <v>366</v>
      </c>
      <c r="D6" s="143"/>
      <c r="E6" s="84">
        <v>45936</v>
      </c>
    </row>
    <row r="8" spans="1:5" x14ac:dyDescent="0.3">
      <c r="A8" s="17" t="s">
        <v>309</v>
      </c>
    </row>
  </sheetData>
  <mergeCells count="1">
    <mergeCell ref="D4:D6"/>
  </mergeCells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7" tint="0.59999389629810485"/>
  </sheetPr>
  <dimension ref="A1:P28"/>
  <sheetViews>
    <sheetView showGridLines="0" topLeftCell="D1" zoomScale="73" zoomScaleNormal="73" workbookViewId="0">
      <pane xSplit="2" ySplit="3" topLeftCell="F4" activePane="bottomRight" state="frozen"/>
      <selection activeCell="D1" sqref="D1"/>
      <selection pane="topRight" activeCell="F1" sqref="F1"/>
      <selection pane="bottomLeft" activeCell="D4" sqref="D4"/>
      <selection pane="bottomRight" activeCell="R27" sqref="R27"/>
    </sheetView>
  </sheetViews>
  <sheetFormatPr defaultRowHeight="14.5" outlineLevelCol="1" x14ac:dyDescent="0.35"/>
  <cols>
    <col min="1" max="1" width="18.7265625" customWidth="1"/>
    <col min="2" max="2" width="14.54296875" bestFit="1" customWidth="1"/>
    <col min="3" max="3" width="17.26953125" hidden="1" customWidth="1"/>
    <col min="4" max="4" width="27" customWidth="1"/>
    <col min="5" max="5" width="40.81640625" bestFit="1" customWidth="1"/>
    <col min="6" max="6" width="68" customWidth="1"/>
    <col min="7" max="7" width="14.81640625" style="16" customWidth="1"/>
    <col min="8" max="8" width="68.453125" customWidth="1"/>
    <col min="9" max="9" width="15.26953125" customWidth="1"/>
    <col min="10" max="10" width="20.81640625" style="89" customWidth="1"/>
    <col min="11" max="11" width="14.81640625" style="97" customWidth="1"/>
    <col min="12" max="12" width="20.26953125" bestFit="1" customWidth="1"/>
    <col min="13" max="13" width="23" hidden="1" customWidth="1" outlineLevel="1"/>
    <col min="14" max="14" width="20.26953125" hidden="1" customWidth="1" outlineLevel="1"/>
    <col min="15" max="15" width="20.453125" hidden="1" customWidth="1" outlineLevel="1"/>
    <col min="16" max="16" width="6.54296875" bestFit="1" customWidth="1" collapsed="1"/>
  </cols>
  <sheetData>
    <row r="1" spans="1:15" s="48" customFormat="1" ht="20" x14ac:dyDescent="0.4">
      <c r="A1" s="69" t="s">
        <v>305</v>
      </c>
      <c r="B1" s="70" t="s">
        <v>308</v>
      </c>
      <c r="G1" s="49"/>
      <c r="J1" s="102"/>
      <c r="K1" s="96"/>
    </row>
    <row r="2" spans="1:15" ht="43.5" customHeight="1" x14ac:dyDescent="0.35"/>
    <row r="3" spans="1:15" ht="28" x14ac:dyDescent="0.35">
      <c r="B3" s="36" t="s">
        <v>0</v>
      </c>
      <c r="C3" s="37" t="s">
        <v>1</v>
      </c>
      <c r="D3" s="37" t="s">
        <v>2</v>
      </c>
      <c r="E3" s="38" t="s">
        <v>3</v>
      </c>
      <c r="F3" s="37" t="s">
        <v>4</v>
      </c>
      <c r="G3" s="37" t="s">
        <v>5</v>
      </c>
      <c r="H3" s="37" t="s">
        <v>9</v>
      </c>
      <c r="I3" s="37" t="s">
        <v>10</v>
      </c>
      <c r="J3" s="4" t="s">
        <v>356</v>
      </c>
      <c r="K3" s="98" t="s">
        <v>357</v>
      </c>
      <c r="L3" s="4" t="s">
        <v>304</v>
      </c>
      <c r="M3" s="4" t="s">
        <v>407</v>
      </c>
      <c r="N3" s="4" t="s">
        <v>406</v>
      </c>
      <c r="O3" s="4" t="s">
        <v>388</v>
      </c>
    </row>
    <row r="4" spans="1:15" ht="42" hidden="1" x14ac:dyDescent="0.35">
      <c r="B4" s="5" t="s">
        <v>301</v>
      </c>
      <c r="C4" s="13" t="s">
        <v>279</v>
      </c>
      <c r="D4" s="6" t="s">
        <v>300</v>
      </c>
      <c r="E4" s="9" t="s">
        <v>314</v>
      </c>
      <c r="F4" s="6" t="s">
        <v>327</v>
      </c>
      <c r="G4" s="77" t="s">
        <v>278</v>
      </c>
      <c r="H4" s="14" t="s">
        <v>367</v>
      </c>
      <c r="I4" s="77" t="s">
        <v>15</v>
      </c>
      <c r="J4" s="103" t="s">
        <v>557</v>
      </c>
      <c r="K4" s="99">
        <v>45848</v>
      </c>
      <c r="L4" s="77" t="s">
        <v>403</v>
      </c>
      <c r="M4" s="77" t="s">
        <v>419</v>
      </c>
      <c r="N4" s="77" t="s">
        <v>418</v>
      </c>
      <c r="O4" s="8" t="s">
        <v>389</v>
      </c>
    </row>
    <row r="5" spans="1:15" ht="42" hidden="1" x14ac:dyDescent="0.35">
      <c r="B5" s="5" t="s">
        <v>301</v>
      </c>
      <c r="C5" s="13" t="s">
        <v>279</v>
      </c>
      <c r="D5" s="6" t="s">
        <v>300</v>
      </c>
      <c r="E5" s="9" t="s">
        <v>314</v>
      </c>
      <c r="F5" s="6" t="s">
        <v>328</v>
      </c>
      <c r="G5" s="77" t="s">
        <v>278</v>
      </c>
      <c r="H5" s="78" t="s">
        <v>395</v>
      </c>
      <c r="I5" s="77" t="s">
        <v>19</v>
      </c>
      <c r="J5" s="103" t="s">
        <v>557</v>
      </c>
      <c r="K5" s="99">
        <v>45910</v>
      </c>
      <c r="L5" s="77" t="s">
        <v>385</v>
      </c>
      <c r="M5" s="77" t="s">
        <v>413</v>
      </c>
      <c r="N5" s="77" t="s">
        <v>412</v>
      </c>
      <c r="O5" s="8" t="s">
        <v>389</v>
      </c>
    </row>
    <row r="6" spans="1:15" ht="56" hidden="1" x14ac:dyDescent="0.35">
      <c r="B6" s="5" t="s">
        <v>301</v>
      </c>
      <c r="C6" s="13" t="s">
        <v>279</v>
      </c>
      <c r="D6" s="6" t="s">
        <v>300</v>
      </c>
      <c r="E6" s="9" t="s">
        <v>314</v>
      </c>
      <c r="F6" s="6" t="s">
        <v>329</v>
      </c>
      <c r="G6" s="77" t="s">
        <v>278</v>
      </c>
      <c r="H6" s="14" t="s">
        <v>368</v>
      </c>
      <c r="I6" s="77" t="s">
        <v>47</v>
      </c>
      <c r="J6" s="103" t="s">
        <v>557</v>
      </c>
      <c r="K6" s="99">
        <v>45818</v>
      </c>
      <c r="L6" s="77" t="s">
        <v>383</v>
      </c>
      <c r="M6" s="77" t="s">
        <v>410</v>
      </c>
      <c r="N6" s="77" t="s">
        <v>411</v>
      </c>
      <c r="O6" s="8" t="s">
        <v>389</v>
      </c>
    </row>
    <row r="7" spans="1:15" ht="84" hidden="1" x14ac:dyDescent="0.35">
      <c r="B7" s="5" t="s">
        <v>301</v>
      </c>
      <c r="C7" s="13" t="s">
        <v>279</v>
      </c>
      <c r="D7" s="6" t="s">
        <v>300</v>
      </c>
      <c r="E7" s="9" t="s">
        <v>330</v>
      </c>
      <c r="F7" s="6" t="s">
        <v>331</v>
      </c>
      <c r="G7" s="77" t="s">
        <v>278</v>
      </c>
      <c r="H7" s="14" t="s">
        <v>396</v>
      </c>
      <c r="I7" s="77" t="s">
        <v>26</v>
      </c>
      <c r="J7" s="103" t="s">
        <v>557</v>
      </c>
      <c r="K7" s="99">
        <v>45879</v>
      </c>
      <c r="L7" s="77" t="s">
        <v>384</v>
      </c>
      <c r="M7" s="77" t="s">
        <v>409</v>
      </c>
      <c r="N7" s="77" t="s">
        <v>408</v>
      </c>
      <c r="O7" s="8" t="s">
        <v>390</v>
      </c>
    </row>
    <row r="8" spans="1:15" ht="98" hidden="1" x14ac:dyDescent="0.35">
      <c r="B8" s="5" t="s">
        <v>301</v>
      </c>
      <c r="C8" s="13" t="s">
        <v>279</v>
      </c>
      <c r="D8" s="6" t="s">
        <v>300</v>
      </c>
      <c r="E8" s="9" t="s">
        <v>330</v>
      </c>
      <c r="F8" s="6" t="s">
        <v>332</v>
      </c>
      <c r="G8" s="77" t="s">
        <v>278</v>
      </c>
      <c r="H8" s="14" t="s">
        <v>369</v>
      </c>
      <c r="I8" s="77" t="s">
        <v>24</v>
      </c>
      <c r="J8" s="103" t="s">
        <v>557</v>
      </c>
      <c r="K8" s="99">
        <v>45667</v>
      </c>
      <c r="L8" s="77" t="s">
        <v>385</v>
      </c>
      <c r="M8" s="77" t="s">
        <v>413</v>
      </c>
      <c r="N8" s="77" t="s">
        <v>412</v>
      </c>
      <c r="O8" s="8" t="s">
        <v>397</v>
      </c>
    </row>
    <row r="9" spans="1:15" ht="42" hidden="1" x14ac:dyDescent="0.35">
      <c r="B9" s="5" t="s">
        <v>301</v>
      </c>
      <c r="C9" s="13" t="s">
        <v>279</v>
      </c>
      <c r="D9" s="6" t="s">
        <v>300</v>
      </c>
      <c r="E9" s="9" t="s">
        <v>330</v>
      </c>
      <c r="F9" s="6" t="s">
        <v>333</v>
      </c>
      <c r="G9" s="77" t="s">
        <v>278</v>
      </c>
      <c r="H9" s="14" t="s">
        <v>370</v>
      </c>
      <c r="I9" s="77" t="s">
        <v>15</v>
      </c>
      <c r="J9" s="103" t="s">
        <v>557</v>
      </c>
      <c r="K9" s="99">
        <v>45853</v>
      </c>
      <c r="L9" s="77" t="s">
        <v>385</v>
      </c>
      <c r="M9" s="77" t="s">
        <v>413</v>
      </c>
      <c r="N9" s="77" t="s">
        <v>412</v>
      </c>
      <c r="O9" s="8" t="s">
        <v>391</v>
      </c>
    </row>
    <row r="10" spans="1:15" ht="42" hidden="1" x14ac:dyDescent="0.35">
      <c r="B10" s="5" t="s">
        <v>301</v>
      </c>
      <c r="C10" s="13" t="s">
        <v>279</v>
      </c>
      <c r="D10" s="6" t="s">
        <v>300</v>
      </c>
      <c r="E10" s="9" t="s">
        <v>330</v>
      </c>
      <c r="F10" s="6" t="s">
        <v>334</v>
      </c>
      <c r="G10" s="77" t="s">
        <v>278</v>
      </c>
      <c r="H10" s="14" t="s">
        <v>371</v>
      </c>
      <c r="I10" s="77" t="s">
        <v>70</v>
      </c>
      <c r="J10" s="103" t="s">
        <v>557</v>
      </c>
      <c r="K10" s="99">
        <v>45823</v>
      </c>
      <c r="L10" s="77" t="s">
        <v>384</v>
      </c>
      <c r="M10" s="77" t="s">
        <v>409</v>
      </c>
      <c r="N10" s="77" t="s">
        <v>408</v>
      </c>
      <c r="O10" s="8" t="s">
        <v>392</v>
      </c>
    </row>
    <row r="11" spans="1:15" ht="42" hidden="1" x14ac:dyDescent="0.35">
      <c r="B11" s="5" t="s">
        <v>301</v>
      </c>
      <c r="C11" s="13" t="s">
        <v>279</v>
      </c>
      <c r="D11" s="6" t="s">
        <v>300</v>
      </c>
      <c r="E11" s="9" t="s">
        <v>330</v>
      </c>
      <c r="F11" s="6" t="s">
        <v>335</v>
      </c>
      <c r="G11" s="77" t="s">
        <v>278</v>
      </c>
      <c r="H11" s="14" t="s">
        <v>372</v>
      </c>
      <c r="I11" s="77" t="s">
        <v>19</v>
      </c>
      <c r="J11" s="103" t="s">
        <v>557</v>
      </c>
      <c r="K11" s="99">
        <v>45915</v>
      </c>
      <c r="L11" s="77" t="s">
        <v>385</v>
      </c>
      <c r="M11" s="77" t="s">
        <v>413</v>
      </c>
      <c r="N11" s="77" t="s">
        <v>412</v>
      </c>
      <c r="O11" s="8" t="s">
        <v>393</v>
      </c>
    </row>
    <row r="12" spans="1:15" ht="42" hidden="1" x14ac:dyDescent="0.35">
      <c r="B12" s="5" t="s">
        <v>301</v>
      </c>
      <c r="C12" s="13" t="s">
        <v>279</v>
      </c>
      <c r="D12" s="6" t="s">
        <v>300</v>
      </c>
      <c r="E12" s="9" t="s">
        <v>330</v>
      </c>
      <c r="F12" s="6" t="s">
        <v>336</v>
      </c>
      <c r="G12" s="77" t="s">
        <v>278</v>
      </c>
      <c r="H12" s="14" t="s">
        <v>373</v>
      </c>
      <c r="I12" s="77" t="s">
        <v>60</v>
      </c>
      <c r="J12" s="103" t="s">
        <v>557</v>
      </c>
      <c r="K12" s="99">
        <v>45787</v>
      </c>
      <c r="L12" s="77" t="s">
        <v>384</v>
      </c>
      <c r="M12" s="77" t="s">
        <v>409</v>
      </c>
      <c r="N12" s="77" t="s">
        <v>408</v>
      </c>
      <c r="O12" s="8" t="s">
        <v>393</v>
      </c>
    </row>
    <row r="13" spans="1:15" ht="84" hidden="1" x14ac:dyDescent="0.35">
      <c r="B13" s="5" t="s">
        <v>301</v>
      </c>
      <c r="C13" s="13" t="s">
        <v>279</v>
      </c>
      <c r="D13" s="6" t="s">
        <v>300</v>
      </c>
      <c r="E13" s="9" t="s">
        <v>330</v>
      </c>
      <c r="F13" s="6" t="s">
        <v>337</v>
      </c>
      <c r="G13" s="77" t="s">
        <v>278</v>
      </c>
      <c r="H13" s="14" t="s">
        <v>374</v>
      </c>
      <c r="I13" s="77" t="s">
        <v>31</v>
      </c>
      <c r="J13" s="103" t="s">
        <v>557</v>
      </c>
      <c r="K13" s="99">
        <v>45940</v>
      </c>
      <c r="L13" s="77" t="s">
        <v>385</v>
      </c>
      <c r="M13" s="77" t="s">
        <v>413</v>
      </c>
      <c r="N13" s="77" t="s">
        <v>412</v>
      </c>
      <c r="O13" s="8" t="s">
        <v>390</v>
      </c>
    </row>
    <row r="14" spans="1:15" ht="84" hidden="1" x14ac:dyDescent="0.35">
      <c r="B14" s="5" t="s">
        <v>301</v>
      </c>
      <c r="C14" s="13" t="s">
        <v>279</v>
      </c>
      <c r="D14" s="6" t="s">
        <v>300</v>
      </c>
      <c r="E14" s="9" t="s">
        <v>338</v>
      </c>
      <c r="F14" s="6" t="s">
        <v>339</v>
      </c>
      <c r="G14" s="77" t="s">
        <v>278</v>
      </c>
      <c r="H14" s="14" t="s">
        <v>375</v>
      </c>
      <c r="I14" s="77" t="s">
        <v>29</v>
      </c>
      <c r="J14" s="103" t="s">
        <v>557</v>
      </c>
      <c r="K14" s="99">
        <v>45757</v>
      </c>
      <c r="L14" s="77" t="s">
        <v>384</v>
      </c>
      <c r="M14" s="77" t="s">
        <v>409</v>
      </c>
      <c r="N14" s="77" t="s">
        <v>408</v>
      </c>
      <c r="O14" s="8" t="s">
        <v>390</v>
      </c>
    </row>
    <row r="15" spans="1:15" ht="84" hidden="1" x14ac:dyDescent="0.35">
      <c r="B15" s="5" t="s">
        <v>301</v>
      </c>
      <c r="C15" s="13" t="s">
        <v>279</v>
      </c>
      <c r="D15" s="6" t="s">
        <v>300</v>
      </c>
      <c r="E15" s="9" t="s">
        <v>338</v>
      </c>
      <c r="F15" s="6" t="s">
        <v>340</v>
      </c>
      <c r="G15" s="77" t="s">
        <v>278</v>
      </c>
      <c r="H15" s="14" t="s">
        <v>376</v>
      </c>
      <c r="I15" s="77" t="s">
        <v>17</v>
      </c>
      <c r="J15" s="103" t="s">
        <v>557</v>
      </c>
      <c r="K15" s="99">
        <v>45726</v>
      </c>
      <c r="L15" s="77" t="s">
        <v>385</v>
      </c>
      <c r="M15" s="77" t="s">
        <v>413</v>
      </c>
      <c r="N15" s="77" t="s">
        <v>412</v>
      </c>
      <c r="O15" s="8" t="s">
        <v>390</v>
      </c>
    </row>
    <row r="16" spans="1:15" ht="28" hidden="1" x14ac:dyDescent="0.35">
      <c r="B16" s="5" t="s">
        <v>301</v>
      </c>
      <c r="C16" s="13" t="s">
        <v>279</v>
      </c>
      <c r="D16" s="6" t="s">
        <v>300</v>
      </c>
      <c r="E16" s="9" t="s">
        <v>338</v>
      </c>
      <c r="F16" s="6" t="s">
        <v>341</v>
      </c>
      <c r="G16" s="77" t="s">
        <v>278</v>
      </c>
      <c r="H16" s="14" t="s">
        <v>377</v>
      </c>
      <c r="I16" s="77" t="s">
        <v>17</v>
      </c>
      <c r="J16" s="103" t="s">
        <v>557</v>
      </c>
      <c r="K16" s="99">
        <v>45731</v>
      </c>
      <c r="L16" s="77" t="s">
        <v>385</v>
      </c>
      <c r="M16" s="77" t="s">
        <v>413</v>
      </c>
      <c r="N16" s="77" t="s">
        <v>412</v>
      </c>
      <c r="O16" s="8" t="s">
        <v>394</v>
      </c>
    </row>
    <row r="17" spans="2:15" ht="42" hidden="1" x14ac:dyDescent="0.35">
      <c r="B17" s="5" t="s">
        <v>301</v>
      </c>
      <c r="C17" s="13" t="s">
        <v>279</v>
      </c>
      <c r="D17" s="6" t="s">
        <v>300</v>
      </c>
      <c r="E17" s="9" t="s">
        <v>338</v>
      </c>
      <c r="F17" s="6" t="s">
        <v>342</v>
      </c>
      <c r="G17" s="77" t="s">
        <v>278</v>
      </c>
      <c r="H17" s="14" t="s">
        <v>378</v>
      </c>
      <c r="I17" s="77" t="s">
        <v>21</v>
      </c>
      <c r="J17" s="103" t="s">
        <v>557</v>
      </c>
      <c r="K17" s="99">
        <v>45698</v>
      </c>
      <c r="L17" s="77" t="s">
        <v>385</v>
      </c>
      <c r="M17" s="77" t="s">
        <v>413</v>
      </c>
      <c r="N17" s="77" t="s">
        <v>412</v>
      </c>
      <c r="O17" s="8" t="s">
        <v>398</v>
      </c>
    </row>
    <row r="18" spans="2:15" ht="98" hidden="1" x14ac:dyDescent="0.35">
      <c r="B18" s="5" t="s">
        <v>301</v>
      </c>
      <c r="C18" s="13" t="s">
        <v>279</v>
      </c>
      <c r="D18" s="6" t="s">
        <v>300</v>
      </c>
      <c r="E18" s="9" t="s">
        <v>338</v>
      </c>
      <c r="F18" s="6" t="s">
        <v>343</v>
      </c>
      <c r="G18" s="77" t="s">
        <v>270</v>
      </c>
      <c r="H18" s="14" t="s">
        <v>379</v>
      </c>
      <c r="I18" s="77" t="s">
        <v>34</v>
      </c>
      <c r="J18" s="103" t="s">
        <v>557</v>
      </c>
      <c r="K18" s="99">
        <v>45762</v>
      </c>
      <c r="L18" s="77" t="s">
        <v>383</v>
      </c>
      <c r="M18" s="77" t="s">
        <v>410</v>
      </c>
      <c r="N18" s="77" t="s">
        <v>411</v>
      </c>
      <c r="O18" s="8" t="s">
        <v>404</v>
      </c>
    </row>
    <row r="19" spans="2:15" ht="84" x14ac:dyDescent="0.35">
      <c r="B19" s="5" t="s">
        <v>301</v>
      </c>
      <c r="C19" s="13" t="s">
        <v>279</v>
      </c>
      <c r="D19" s="6" t="s">
        <v>400</v>
      </c>
      <c r="E19" s="9" t="s">
        <v>344</v>
      </c>
      <c r="F19" s="6" t="s">
        <v>345</v>
      </c>
      <c r="G19" s="77" t="s">
        <v>270</v>
      </c>
      <c r="H19" s="14"/>
      <c r="I19" s="77" t="s">
        <v>26</v>
      </c>
      <c r="J19" s="103" t="s">
        <v>557</v>
      </c>
      <c r="K19" s="100" t="str">
        <f>L19</f>
        <v>Follow LD1</v>
      </c>
      <c r="L19" s="93" t="s">
        <v>420</v>
      </c>
      <c r="M19" s="93" t="s">
        <v>420</v>
      </c>
      <c r="N19" s="93" t="s">
        <v>420</v>
      </c>
      <c r="O19" s="8" t="s">
        <v>402</v>
      </c>
    </row>
    <row r="20" spans="2:15" x14ac:dyDescent="0.35">
      <c r="B20" s="5" t="s">
        <v>301</v>
      </c>
      <c r="C20" s="13" t="s">
        <v>279</v>
      </c>
      <c r="D20" s="6" t="s">
        <v>400</v>
      </c>
      <c r="E20" s="9" t="s">
        <v>315</v>
      </c>
      <c r="F20" s="6" t="s">
        <v>316</v>
      </c>
      <c r="G20" s="77" t="s">
        <v>270</v>
      </c>
      <c r="H20" s="14"/>
      <c r="I20" s="77" t="s">
        <v>21</v>
      </c>
      <c r="J20" s="103" t="s">
        <v>557</v>
      </c>
      <c r="K20" s="100" t="str">
        <f t="shared" ref="K20:K21" si="0">L20</f>
        <v>Follow LD1</v>
      </c>
      <c r="L20" s="93" t="s">
        <v>420</v>
      </c>
      <c r="M20" s="93" t="s">
        <v>420</v>
      </c>
      <c r="N20" s="93" t="s">
        <v>420</v>
      </c>
      <c r="O20" s="8" t="s">
        <v>389</v>
      </c>
    </row>
    <row r="21" spans="2:15" x14ac:dyDescent="0.35">
      <c r="B21" s="5" t="s">
        <v>301</v>
      </c>
      <c r="C21" s="13" t="s">
        <v>279</v>
      </c>
      <c r="D21" s="6" t="s">
        <v>400</v>
      </c>
      <c r="E21" s="9" t="s">
        <v>315</v>
      </c>
      <c r="F21" s="6" t="s">
        <v>317</v>
      </c>
      <c r="G21" s="77" t="s">
        <v>270</v>
      </c>
      <c r="H21" s="14"/>
      <c r="I21" s="77" t="s">
        <v>21</v>
      </c>
      <c r="J21" s="103" t="s">
        <v>557</v>
      </c>
      <c r="K21" s="100" t="str">
        <f t="shared" si="0"/>
        <v>Follow LD1</v>
      </c>
      <c r="L21" s="93" t="s">
        <v>420</v>
      </c>
      <c r="M21" s="93" t="s">
        <v>420</v>
      </c>
      <c r="N21" s="93" t="s">
        <v>420</v>
      </c>
      <c r="O21" s="8" t="s">
        <v>389</v>
      </c>
    </row>
    <row r="22" spans="2:15" ht="98" hidden="1" x14ac:dyDescent="0.35">
      <c r="B22" s="5" t="s">
        <v>301</v>
      </c>
      <c r="C22" s="13" t="s">
        <v>279</v>
      </c>
      <c r="D22" s="6" t="s">
        <v>300</v>
      </c>
      <c r="E22" s="9" t="s">
        <v>314</v>
      </c>
      <c r="F22" s="6" t="s">
        <v>318</v>
      </c>
      <c r="G22" s="77" t="s">
        <v>270</v>
      </c>
      <c r="H22" s="14" t="s">
        <v>380</v>
      </c>
      <c r="I22" s="77" t="s">
        <v>24</v>
      </c>
      <c r="J22" s="103" t="s">
        <v>557</v>
      </c>
      <c r="K22" s="99">
        <v>45672</v>
      </c>
      <c r="L22" s="77" t="s">
        <v>386</v>
      </c>
      <c r="M22" s="77" t="s">
        <v>417</v>
      </c>
      <c r="N22" s="77" t="s">
        <v>416</v>
      </c>
      <c r="O22" s="8" t="s">
        <v>404</v>
      </c>
    </row>
    <row r="23" spans="2:15" ht="98" hidden="1" x14ac:dyDescent="0.35">
      <c r="B23" s="5" t="s">
        <v>301</v>
      </c>
      <c r="C23" s="13" t="s">
        <v>279</v>
      </c>
      <c r="D23" s="6" t="s">
        <v>300</v>
      </c>
      <c r="E23" s="9" t="s">
        <v>314</v>
      </c>
      <c r="F23" s="6" t="s">
        <v>319</v>
      </c>
      <c r="G23" s="77" t="s">
        <v>270</v>
      </c>
      <c r="H23" s="14" t="s">
        <v>381</v>
      </c>
      <c r="I23" s="77" t="s">
        <v>21</v>
      </c>
      <c r="J23" s="103" t="s">
        <v>557</v>
      </c>
      <c r="K23" s="99">
        <v>45703</v>
      </c>
      <c r="L23" s="77" t="s">
        <v>386</v>
      </c>
      <c r="M23" s="77" t="s">
        <v>417</v>
      </c>
      <c r="N23" s="77" t="s">
        <v>416</v>
      </c>
      <c r="O23" s="8" t="s">
        <v>404</v>
      </c>
    </row>
    <row r="24" spans="2:15" ht="98" hidden="1" x14ac:dyDescent="0.35">
      <c r="B24" s="5" t="s">
        <v>301</v>
      </c>
      <c r="C24" s="13" t="s">
        <v>279</v>
      </c>
      <c r="D24" s="6" t="s">
        <v>300</v>
      </c>
      <c r="E24" s="9" t="s">
        <v>314</v>
      </c>
      <c r="F24" s="6" t="s">
        <v>320</v>
      </c>
      <c r="G24" s="77" t="s">
        <v>270</v>
      </c>
      <c r="H24" s="14" t="s">
        <v>382</v>
      </c>
      <c r="I24" s="77" t="s">
        <v>26</v>
      </c>
      <c r="J24" s="103" t="s">
        <v>557</v>
      </c>
      <c r="K24" s="99">
        <v>45884</v>
      </c>
      <c r="L24" s="77" t="s">
        <v>387</v>
      </c>
      <c r="M24" s="77" t="s">
        <v>415</v>
      </c>
      <c r="N24" s="77" t="s">
        <v>414</v>
      </c>
      <c r="O24" s="8" t="s">
        <v>399</v>
      </c>
    </row>
    <row r="25" spans="2:15" ht="98" x14ac:dyDescent="0.35">
      <c r="B25" s="5" t="s">
        <v>301</v>
      </c>
      <c r="C25" s="13" t="s">
        <v>279</v>
      </c>
      <c r="D25" s="6" t="s">
        <v>401</v>
      </c>
      <c r="E25" s="9" t="s">
        <v>321</v>
      </c>
      <c r="F25" s="6" t="s">
        <v>322</v>
      </c>
      <c r="G25" s="77" t="s">
        <v>270</v>
      </c>
      <c r="H25" s="14"/>
      <c r="I25" s="77" t="s">
        <v>19</v>
      </c>
      <c r="J25" s="103" t="s">
        <v>557</v>
      </c>
      <c r="K25" s="100" t="str">
        <f t="shared" ref="K25:K28" si="1">L25</f>
        <v>Follow PD</v>
      </c>
      <c r="L25" s="93" t="s">
        <v>421</v>
      </c>
      <c r="M25" s="93" t="s">
        <v>421</v>
      </c>
      <c r="N25" s="93" t="s">
        <v>421</v>
      </c>
      <c r="O25" s="8" t="s">
        <v>404</v>
      </c>
    </row>
    <row r="26" spans="2:15" ht="98" x14ac:dyDescent="0.35">
      <c r="B26" s="5" t="s">
        <v>301</v>
      </c>
      <c r="C26" s="13" t="s">
        <v>279</v>
      </c>
      <c r="D26" s="6" t="s">
        <v>401</v>
      </c>
      <c r="E26" s="9" t="s">
        <v>321</v>
      </c>
      <c r="F26" s="6" t="s">
        <v>323</v>
      </c>
      <c r="G26" s="77" t="s">
        <v>270</v>
      </c>
      <c r="H26" s="14"/>
      <c r="I26" s="77" t="s">
        <v>60</v>
      </c>
      <c r="J26" s="103" t="s">
        <v>557</v>
      </c>
      <c r="K26" s="100" t="str">
        <f t="shared" si="1"/>
        <v>Follow PD</v>
      </c>
      <c r="L26" s="93" t="s">
        <v>421</v>
      </c>
      <c r="M26" s="93" t="s">
        <v>421</v>
      </c>
      <c r="N26" s="93" t="s">
        <v>421</v>
      </c>
      <c r="O26" s="8" t="s">
        <v>404</v>
      </c>
    </row>
    <row r="27" spans="2:15" ht="98" x14ac:dyDescent="0.35">
      <c r="B27" s="5" t="s">
        <v>301</v>
      </c>
      <c r="C27" s="13" t="s">
        <v>279</v>
      </c>
      <c r="D27" s="6" t="s">
        <v>401</v>
      </c>
      <c r="E27" s="9" t="s">
        <v>324</v>
      </c>
      <c r="F27" s="6" t="s">
        <v>325</v>
      </c>
      <c r="G27" s="77" t="s">
        <v>270</v>
      </c>
      <c r="H27" s="14"/>
      <c r="I27" s="77" t="s">
        <v>34</v>
      </c>
      <c r="J27" s="103" t="s">
        <v>557</v>
      </c>
      <c r="K27" s="100" t="str">
        <f t="shared" si="1"/>
        <v>Follow PD</v>
      </c>
      <c r="L27" s="93" t="s">
        <v>421</v>
      </c>
      <c r="M27" s="93" t="s">
        <v>421</v>
      </c>
      <c r="N27" s="93" t="s">
        <v>421</v>
      </c>
      <c r="O27" s="8" t="s">
        <v>404</v>
      </c>
    </row>
    <row r="28" spans="2:15" ht="98" x14ac:dyDescent="0.35">
      <c r="B28" s="5" t="s">
        <v>301</v>
      </c>
      <c r="C28" s="13" t="s">
        <v>279</v>
      </c>
      <c r="D28" s="6" t="s">
        <v>401</v>
      </c>
      <c r="E28" s="9" t="s">
        <v>324</v>
      </c>
      <c r="F28" s="6" t="s">
        <v>326</v>
      </c>
      <c r="G28" s="77" t="s">
        <v>270</v>
      </c>
      <c r="H28" s="14"/>
      <c r="I28" s="77" t="s">
        <v>17</v>
      </c>
      <c r="J28" s="103" t="s">
        <v>557</v>
      </c>
      <c r="K28" s="100" t="str">
        <f t="shared" si="1"/>
        <v>Follow PD</v>
      </c>
      <c r="L28" s="93" t="s">
        <v>421</v>
      </c>
      <c r="M28" s="93" t="s">
        <v>421</v>
      </c>
      <c r="N28" s="93" t="s">
        <v>421</v>
      </c>
      <c r="O28" s="8" t="s">
        <v>404</v>
      </c>
    </row>
  </sheetData>
  <autoFilter ref="A3:P28" xr:uid="{00000000-0009-0000-0000-000002000000}">
    <filterColumn colId="11">
      <filters>
        <filter val="Follow LD1"/>
        <filter val="Follow PD"/>
      </filters>
    </filterColumn>
  </autoFilter>
  <pageMargins left="0.7" right="0.7" top="0.75" bottom="0.75" header="0.3" footer="0.3"/>
  <headerFooter>
    <oddHeader>&amp;C&amp;"Calibri"&amp;12&amp;K000000 LGE Internal Use Only&amp;1#_x000D_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V117"/>
  <sheetViews>
    <sheetView showGridLines="0" topLeftCell="A12" zoomScale="95" zoomScaleNormal="95" workbookViewId="0">
      <selection activeCell="G32" sqref="G32"/>
    </sheetView>
  </sheetViews>
  <sheetFormatPr defaultRowHeight="14.5" outlineLevelCol="1" x14ac:dyDescent="0.35"/>
  <cols>
    <col min="1" max="1" width="23.81640625" customWidth="1"/>
    <col min="2" max="2" width="13.26953125" customWidth="1"/>
    <col min="3" max="3" width="20.453125" bestFit="1" customWidth="1"/>
    <col min="4" max="4" width="34.81640625" bestFit="1" customWidth="1"/>
    <col min="5" max="5" width="23.7265625" customWidth="1"/>
    <col min="6" max="6" width="11.81640625" customWidth="1"/>
    <col min="7" max="7" width="12.453125" customWidth="1"/>
    <col min="8" max="8" width="13.1796875" style="16" bestFit="1" customWidth="1"/>
    <col min="9" max="9" width="17.453125" style="44" customWidth="1"/>
    <col min="10" max="10" width="14" bestFit="1" customWidth="1"/>
    <col min="11" max="11" width="24.26953125" customWidth="1"/>
    <col min="12" max="12" width="26.26953125" customWidth="1"/>
    <col min="13" max="13" width="49" bestFit="1" customWidth="1"/>
    <col min="14" max="15" width="15.1796875" style="16" customWidth="1"/>
    <col min="16" max="16" width="9.1796875" style="89" hidden="1" customWidth="1" outlineLevel="1"/>
    <col min="17" max="17" width="9.1796875" hidden="1" customWidth="1" outlineLevel="1"/>
    <col min="18" max="21" width="0" hidden="1" customWidth="1"/>
    <col min="22" max="22" width="11.26953125" bestFit="1" customWidth="1"/>
  </cols>
  <sheetData>
    <row r="1" spans="1:16" s="68" customFormat="1" ht="18" x14ac:dyDescent="0.4">
      <c r="A1" s="67" t="s">
        <v>305</v>
      </c>
      <c r="B1" s="68" t="s">
        <v>312</v>
      </c>
      <c r="H1" s="72"/>
      <c r="I1" s="73"/>
      <c r="N1" s="72"/>
      <c r="O1" s="72"/>
      <c r="P1" s="119"/>
    </row>
    <row r="2" spans="1:16" s="68" customFormat="1" ht="18" x14ac:dyDescent="0.4">
      <c r="A2" s="67" t="s">
        <v>306</v>
      </c>
      <c r="B2" s="68" t="s">
        <v>307</v>
      </c>
      <c r="H2" s="72"/>
      <c r="I2" s="73"/>
      <c r="N2" s="72"/>
      <c r="O2" s="72"/>
      <c r="P2" s="119"/>
    </row>
    <row r="3" spans="1:16" s="68" customFormat="1" ht="18" x14ac:dyDescent="0.4">
      <c r="A3" s="67"/>
      <c r="B3" s="68" t="s">
        <v>364</v>
      </c>
      <c r="H3" s="72"/>
      <c r="I3" s="73"/>
      <c r="N3" s="72"/>
      <c r="O3" s="72"/>
      <c r="P3" s="119"/>
    </row>
    <row r="4" spans="1:16" s="48" customFormat="1" ht="14" x14ac:dyDescent="0.3">
      <c r="A4" s="71"/>
      <c r="H4" s="49"/>
      <c r="I4" s="50"/>
      <c r="N4" s="49"/>
      <c r="O4" s="49"/>
      <c r="P4" s="102"/>
    </row>
    <row r="5" spans="1:16" s="48" customFormat="1" ht="14" x14ac:dyDescent="0.3">
      <c r="A5" s="66" t="s">
        <v>303</v>
      </c>
      <c r="B5" s="52" t="s">
        <v>272</v>
      </c>
      <c r="C5" s="53" t="s">
        <v>272</v>
      </c>
      <c r="D5" s="53" t="s">
        <v>272</v>
      </c>
      <c r="E5" s="53" t="s">
        <v>272</v>
      </c>
      <c r="F5" s="53" t="s">
        <v>272</v>
      </c>
      <c r="G5" s="53" t="s">
        <v>272</v>
      </c>
      <c r="H5" s="53"/>
      <c r="I5" s="53" t="s">
        <v>272</v>
      </c>
      <c r="J5" s="60" t="s">
        <v>302</v>
      </c>
      <c r="K5" s="74" t="s">
        <v>302</v>
      </c>
      <c r="L5" s="74" t="s">
        <v>302</v>
      </c>
      <c r="M5" s="61" t="s">
        <v>302</v>
      </c>
      <c r="N5" s="64" t="s">
        <v>304</v>
      </c>
      <c r="O5" s="64" t="s">
        <v>304</v>
      </c>
      <c r="P5" s="102"/>
    </row>
    <row r="6" spans="1:16" s="51" customFormat="1" ht="84" x14ac:dyDescent="0.35">
      <c r="B6" s="54"/>
      <c r="C6" s="55"/>
      <c r="D6" s="55"/>
      <c r="E6" s="55"/>
      <c r="F6" s="55"/>
      <c r="G6" s="55"/>
      <c r="H6" s="56"/>
      <c r="I6" s="57"/>
      <c r="J6" s="62"/>
      <c r="K6" s="75"/>
      <c r="L6" s="75"/>
      <c r="M6" s="63"/>
      <c r="N6" s="65" t="s">
        <v>362</v>
      </c>
      <c r="O6" s="65" t="s">
        <v>363</v>
      </c>
      <c r="P6" s="117"/>
    </row>
    <row r="7" spans="1:16" x14ac:dyDescent="0.35">
      <c r="B7" s="58" t="s">
        <v>262</v>
      </c>
      <c r="C7" s="58" t="s">
        <v>263</v>
      </c>
      <c r="D7" s="58" t="s">
        <v>264</v>
      </c>
      <c r="E7" s="58" t="s">
        <v>2</v>
      </c>
      <c r="F7" s="58" t="s">
        <v>1</v>
      </c>
      <c r="G7" s="58" t="s">
        <v>0</v>
      </c>
      <c r="H7" s="58" t="s">
        <v>313</v>
      </c>
      <c r="I7" s="59" t="s">
        <v>286</v>
      </c>
      <c r="J7" s="37" t="s">
        <v>265</v>
      </c>
      <c r="K7" s="37" t="s">
        <v>287</v>
      </c>
      <c r="L7" s="37" t="s">
        <v>266</v>
      </c>
      <c r="M7" s="37" t="s">
        <v>267</v>
      </c>
      <c r="N7" s="43" t="s">
        <v>268</v>
      </c>
      <c r="O7" s="43" t="s">
        <v>359</v>
      </c>
    </row>
    <row r="8" spans="1:16" s="79" customFormat="1" x14ac:dyDescent="0.35">
      <c r="A8" s="80" t="s">
        <v>230</v>
      </c>
      <c r="B8" s="85" t="s">
        <v>348</v>
      </c>
      <c r="C8" s="85" t="s">
        <v>349</v>
      </c>
      <c r="D8" s="85" t="s">
        <v>269</v>
      </c>
      <c r="E8" s="85" t="s">
        <v>272</v>
      </c>
      <c r="F8" s="85" t="s">
        <v>270</v>
      </c>
      <c r="G8" s="85" t="s">
        <v>271</v>
      </c>
      <c r="H8" s="85" t="s">
        <v>350</v>
      </c>
      <c r="I8" s="86">
        <v>45923</v>
      </c>
      <c r="J8" s="87" t="s">
        <v>351</v>
      </c>
      <c r="K8" s="87" t="s">
        <v>352</v>
      </c>
      <c r="L8" s="87" t="s">
        <v>346</v>
      </c>
      <c r="M8" s="87" t="s">
        <v>347</v>
      </c>
      <c r="N8" s="88" t="s">
        <v>358</v>
      </c>
      <c r="O8" s="88">
        <v>45931</v>
      </c>
      <c r="P8" s="118"/>
    </row>
    <row r="9" spans="1:16" x14ac:dyDescent="0.35">
      <c r="B9" s="45" t="s">
        <v>288</v>
      </c>
      <c r="C9" s="45" t="s">
        <v>289</v>
      </c>
      <c r="D9" s="45" t="s">
        <v>405</v>
      </c>
      <c r="E9" s="45" t="s">
        <v>300</v>
      </c>
      <c r="F9" s="45" t="s">
        <v>279</v>
      </c>
      <c r="G9" s="45" t="s">
        <v>301</v>
      </c>
      <c r="H9" s="47" t="s">
        <v>350</v>
      </c>
      <c r="I9" s="46">
        <f>VLOOKUP(B9,[5]Grid!$B:$AA,26,0)</f>
        <v>45712</v>
      </c>
      <c r="J9" s="77" t="s">
        <v>412</v>
      </c>
      <c r="K9" s="47" t="s">
        <v>413</v>
      </c>
      <c r="L9" s="45"/>
      <c r="M9" s="45"/>
      <c r="N9" s="47"/>
      <c r="O9" s="47"/>
    </row>
    <row r="10" spans="1:16" x14ac:dyDescent="0.35">
      <c r="B10" s="45" t="s">
        <v>290</v>
      </c>
      <c r="C10" s="45" t="s">
        <v>291</v>
      </c>
      <c r="D10" s="45" t="s">
        <v>405</v>
      </c>
      <c r="E10" s="45" t="s">
        <v>300</v>
      </c>
      <c r="F10" s="45" t="s">
        <v>279</v>
      </c>
      <c r="G10" s="45" t="s">
        <v>301</v>
      </c>
      <c r="H10" s="47" t="s">
        <v>365</v>
      </c>
      <c r="I10" s="46">
        <f>VLOOKUP(B10,[5]Grid!$B:$AA,26,0)</f>
        <v>45726</v>
      </c>
      <c r="J10" s="77" t="s">
        <v>412</v>
      </c>
      <c r="K10" s="47" t="s">
        <v>413</v>
      </c>
      <c r="L10" s="45"/>
      <c r="M10" s="45"/>
      <c r="N10" s="47"/>
      <c r="O10" s="47"/>
    </row>
    <row r="11" spans="1:16" x14ac:dyDescent="0.35">
      <c r="B11" s="45" t="s">
        <v>292</v>
      </c>
      <c r="C11" s="45" t="s">
        <v>293</v>
      </c>
      <c r="D11" s="45" t="s">
        <v>405</v>
      </c>
      <c r="E11" s="45" t="s">
        <v>300</v>
      </c>
      <c r="F11" s="45" t="s">
        <v>279</v>
      </c>
      <c r="G11" s="45" t="s">
        <v>301</v>
      </c>
      <c r="H11" s="47" t="s">
        <v>365</v>
      </c>
      <c r="I11" s="46">
        <f>VLOOKUP(B11,[5]Grid!$B:$AA,26,0)</f>
        <v>45782</v>
      </c>
      <c r="J11" s="77" t="s">
        <v>412</v>
      </c>
      <c r="K11" s="47" t="s">
        <v>413</v>
      </c>
      <c r="L11" s="45"/>
      <c r="M11" s="45"/>
      <c r="N11" s="47"/>
      <c r="O11" s="47"/>
    </row>
    <row r="12" spans="1:16" x14ac:dyDescent="0.35">
      <c r="B12" s="45" t="s">
        <v>294</v>
      </c>
      <c r="C12" s="45" t="s">
        <v>295</v>
      </c>
      <c r="D12" s="45" t="s">
        <v>405</v>
      </c>
      <c r="E12" s="45" t="s">
        <v>300</v>
      </c>
      <c r="F12" s="45" t="s">
        <v>279</v>
      </c>
      <c r="G12" s="45" t="s">
        <v>301</v>
      </c>
      <c r="H12" s="47" t="s">
        <v>350</v>
      </c>
      <c r="I12" s="46">
        <f>VLOOKUP(B12,[5]Grid!$B:$AA,26,0)</f>
        <v>45820</v>
      </c>
      <c r="J12" s="77" t="s">
        <v>408</v>
      </c>
      <c r="K12" s="47" t="s">
        <v>409</v>
      </c>
      <c r="L12" s="45"/>
      <c r="M12" s="45"/>
      <c r="N12" s="47"/>
      <c r="O12" s="47"/>
    </row>
    <row r="13" spans="1:16" x14ac:dyDescent="0.35">
      <c r="B13" s="45" t="s">
        <v>296</v>
      </c>
      <c r="C13" s="45" t="s">
        <v>297</v>
      </c>
      <c r="D13" s="45" t="s">
        <v>405</v>
      </c>
      <c r="E13" s="45" t="s">
        <v>300</v>
      </c>
      <c r="F13" s="45" t="s">
        <v>279</v>
      </c>
      <c r="G13" s="45" t="s">
        <v>301</v>
      </c>
      <c r="H13" s="47" t="s">
        <v>350</v>
      </c>
      <c r="I13" s="46">
        <f>VLOOKUP(B13,[5]Grid!$B:$AA,26,0)</f>
        <v>45861</v>
      </c>
      <c r="J13" s="77" t="s">
        <v>412</v>
      </c>
      <c r="K13" s="47" t="s">
        <v>413</v>
      </c>
      <c r="L13" s="45"/>
      <c r="M13" s="45"/>
      <c r="N13" s="47"/>
      <c r="O13" s="47"/>
    </row>
    <row r="14" spans="1:16" x14ac:dyDescent="0.35">
      <c r="B14" s="45" t="s">
        <v>298</v>
      </c>
      <c r="C14" s="45" t="s">
        <v>299</v>
      </c>
      <c r="D14" s="45" t="s">
        <v>405</v>
      </c>
      <c r="E14" s="45" t="s">
        <v>300</v>
      </c>
      <c r="F14" s="45" t="s">
        <v>279</v>
      </c>
      <c r="G14" s="45" t="s">
        <v>301</v>
      </c>
      <c r="H14" s="47" t="s">
        <v>365</v>
      </c>
      <c r="I14" s="46">
        <f>VLOOKUP(B14,[5]Grid!$B:$AA,26,0)</f>
        <v>45894</v>
      </c>
      <c r="J14" s="77" t="s">
        <v>408</v>
      </c>
      <c r="K14" s="47" t="s">
        <v>409</v>
      </c>
      <c r="L14" s="45"/>
      <c r="M14" s="45"/>
      <c r="N14" s="47"/>
      <c r="O14" s="47"/>
    </row>
    <row r="16" spans="1:16" x14ac:dyDescent="0.35">
      <c r="N16" s="116" t="str">
        <f>"M"&amp;(YEAR(O16)-YEAR(I16))*12+(MONTH(O16)-MONTH(I16))</f>
        <v>M0</v>
      </c>
    </row>
    <row r="17" spans="2:22" x14ac:dyDescent="0.35">
      <c r="N17" s="116">
        <v>45936</v>
      </c>
      <c r="O17" s="116">
        <v>45936</v>
      </c>
    </row>
    <row r="18" spans="2:22" s="48" customFormat="1" ht="28" x14ac:dyDescent="0.3">
      <c r="B18" s="37" t="s">
        <v>262</v>
      </c>
      <c r="C18" s="37" t="s">
        <v>263</v>
      </c>
      <c r="D18" s="37" t="s">
        <v>264</v>
      </c>
      <c r="E18" s="37" t="s">
        <v>2</v>
      </c>
      <c r="F18" s="37" t="s">
        <v>1</v>
      </c>
      <c r="G18" s="37" t="s">
        <v>0</v>
      </c>
      <c r="H18" s="37" t="s">
        <v>313</v>
      </c>
      <c r="I18" s="92" t="s">
        <v>286</v>
      </c>
      <c r="J18" s="37" t="s">
        <v>265</v>
      </c>
      <c r="K18" s="37" t="s">
        <v>287</v>
      </c>
      <c r="L18" s="37" t="s">
        <v>266</v>
      </c>
      <c r="M18" s="37" t="s">
        <v>267</v>
      </c>
      <c r="N18" s="43" t="s">
        <v>268</v>
      </c>
      <c r="O18" s="43" t="s">
        <v>359</v>
      </c>
      <c r="P18" s="37" t="s">
        <v>10</v>
      </c>
      <c r="R18" s="102" t="s">
        <v>2</v>
      </c>
      <c r="S18" s="102"/>
      <c r="T18" s="102" t="s">
        <v>737</v>
      </c>
    </row>
    <row r="19" spans="2:22" s="48" customFormat="1" ht="14" x14ac:dyDescent="0.3">
      <c r="B19" s="47" t="s">
        <v>290</v>
      </c>
      <c r="C19" s="47" t="s">
        <v>291</v>
      </c>
      <c r="D19" s="47" t="str">
        <f t="shared" ref="D19:D50" si="0">VLOOKUP(C19,$C$9:$D$14,2,0)</f>
        <v>IVI LD Mechanic</v>
      </c>
      <c r="E19" s="47" t="s">
        <v>300</v>
      </c>
      <c r="F19" s="47" t="s">
        <v>279</v>
      </c>
      <c r="G19" s="47" t="s">
        <v>301</v>
      </c>
      <c r="H19" s="47" t="str">
        <f t="shared" ref="H19:H50" si="1">VLOOKUP(C19,$C$9:$H$14,6,0)</f>
        <v>Non-Fresher</v>
      </c>
      <c r="I19" s="94">
        <f t="shared" ref="I19:I50" si="2">VLOOKUP(C19,$C$9:$I$14,7,0)</f>
        <v>45726</v>
      </c>
      <c r="J19" s="47" t="str">
        <f t="shared" ref="J19:J50" si="3">VLOOKUP(C19,$C$7:$J$14,8,0)</f>
        <v>VH006067</v>
      </c>
      <c r="K19" s="47" t="str">
        <f t="shared" ref="K19:K50" si="4">VLOOKUP(C19,$C$7:$K$14,9,0)</f>
        <v>Vu Quang Trung</v>
      </c>
      <c r="L19" s="95" t="s">
        <v>330</v>
      </c>
      <c r="M19" s="8" t="s">
        <v>332</v>
      </c>
      <c r="N19" s="47" t="str">
        <f>"M"&amp;(DATEDIF(IF(DAY(I19)&lt;15, I19, EOMONTH(I19,0)),O19,"m")+1)</f>
        <v>M1</v>
      </c>
      <c r="O19" s="115">
        <f>DATE(2025,T19,1)</f>
        <v>45748</v>
      </c>
      <c r="P19" s="102" t="str">
        <f>VLOOKUP(M19,'Capa List'!F:I,4,0)</f>
        <v>M1</v>
      </c>
      <c r="Q19" s="48">
        <f t="shared" ref="Q19:Q50" si="5">(YEAR(O19)-YEAR(I19))*12+(MONTH(O19)-MONTH(I19))</f>
        <v>1</v>
      </c>
      <c r="R19" s="102" t="str">
        <f>VLOOKUP(M19,'Capa List'!$F:$I,4,0)</f>
        <v>M1</v>
      </c>
      <c r="S19" s="102" t="str">
        <f t="shared" ref="S19:S30" si="6">RIGHT(R19,1)</f>
        <v>1</v>
      </c>
      <c r="T19" s="126">
        <f>MONTH(I19)+S19</f>
        <v>4</v>
      </c>
      <c r="U19" s="48" t="b">
        <f>N19=R19</f>
        <v>1</v>
      </c>
    </row>
    <row r="20" spans="2:22" s="48" customFormat="1" ht="14" x14ac:dyDescent="0.3">
      <c r="B20" s="47" t="s">
        <v>290</v>
      </c>
      <c r="C20" s="47" t="s">
        <v>291</v>
      </c>
      <c r="D20" s="47" t="str">
        <f t="shared" si="0"/>
        <v>IVI LD Mechanic</v>
      </c>
      <c r="E20" s="47" t="s">
        <v>300</v>
      </c>
      <c r="F20" s="47" t="s">
        <v>279</v>
      </c>
      <c r="G20" s="47" t="s">
        <v>301</v>
      </c>
      <c r="H20" s="47" t="str">
        <f t="shared" si="1"/>
        <v>Non-Fresher</v>
      </c>
      <c r="I20" s="94">
        <f t="shared" si="2"/>
        <v>45726</v>
      </c>
      <c r="J20" s="47" t="str">
        <f t="shared" si="3"/>
        <v>VH006067</v>
      </c>
      <c r="K20" s="47" t="str">
        <f t="shared" si="4"/>
        <v>Vu Quang Trung</v>
      </c>
      <c r="L20" s="95" t="s">
        <v>314</v>
      </c>
      <c r="M20" s="8" t="s">
        <v>318</v>
      </c>
      <c r="N20" s="47" t="str">
        <f t="shared" ref="N20:N83" si="7">"M"&amp;(DATEDIF(IF(DAY(I20)&lt;15, I20, EOMONTH(I20,0)),O20,"m")+1)</f>
        <v>M1</v>
      </c>
      <c r="O20" s="115">
        <f t="shared" ref="O20:O83" si="8">DATE(2025,T20,1)</f>
        <v>45748</v>
      </c>
      <c r="P20" s="102" t="str">
        <f>VLOOKUP(M20,'Capa List'!F:I,4,0)</f>
        <v>M1</v>
      </c>
      <c r="Q20" s="48">
        <f t="shared" si="5"/>
        <v>1</v>
      </c>
      <c r="R20" s="102" t="str">
        <f>VLOOKUP(M20,'Capa List'!$F:$I,4,0)</f>
        <v>M1</v>
      </c>
      <c r="S20" s="102" t="str">
        <f t="shared" si="6"/>
        <v>1</v>
      </c>
      <c r="T20" s="126">
        <f t="shared" ref="T20:T83" si="9">MONTH(I20)+S20</f>
        <v>4</v>
      </c>
      <c r="U20" s="48" t="b">
        <f t="shared" ref="U20:U83" si="10">N20=R20</f>
        <v>1</v>
      </c>
      <c r="V20" s="125"/>
    </row>
    <row r="21" spans="2:22" s="48" customFormat="1" ht="14" x14ac:dyDescent="0.3">
      <c r="B21" s="47" t="s">
        <v>290</v>
      </c>
      <c r="C21" s="47" t="s">
        <v>291</v>
      </c>
      <c r="D21" s="47" t="str">
        <f t="shared" si="0"/>
        <v>IVI LD Mechanic</v>
      </c>
      <c r="E21" s="47" t="s">
        <v>300</v>
      </c>
      <c r="F21" s="47" t="s">
        <v>279</v>
      </c>
      <c r="G21" s="47" t="s">
        <v>301</v>
      </c>
      <c r="H21" s="47" t="str">
        <f t="shared" si="1"/>
        <v>Non-Fresher</v>
      </c>
      <c r="I21" s="94">
        <f t="shared" si="2"/>
        <v>45726</v>
      </c>
      <c r="J21" s="47" t="str">
        <f t="shared" si="3"/>
        <v>VH006067</v>
      </c>
      <c r="K21" s="47" t="str">
        <f t="shared" si="4"/>
        <v>Vu Quang Trung</v>
      </c>
      <c r="L21" s="95" t="s">
        <v>314</v>
      </c>
      <c r="M21" s="8" t="s">
        <v>319</v>
      </c>
      <c r="N21" s="47" t="str">
        <f t="shared" si="7"/>
        <v>M2</v>
      </c>
      <c r="O21" s="115">
        <f t="shared" si="8"/>
        <v>45778</v>
      </c>
      <c r="P21" s="102" t="str">
        <f>VLOOKUP(M21,'Capa List'!F:I,4,0)</f>
        <v>M2</v>
      </c>
      <c r="Q21" s="48">
        <f t="shared" si="5"/>
        <v>2</v>
      </c>
      <c r="R21" s="102" t="str">
        <f>VLOOKUP(M21,'Capa List'!$F:$I,4,0)</f>
        <v>M2</v>
      </c>
      <c r="S21" s="102" t="str">
        <f t="shared" si="6"/>
        <v>2</v>
      </c>
      <c r="T21" s="126">
        <f t="shared" si="9"/>
        <v>5</v>
      </c>
      <c r="U21" s="48" t="b">
        <f t="shared" si="10"/>
        <v>1</v>
      </c>
      <c r="V21" s="125"/>
    </row>
    <row r="22" spans="2:22" s="48" customFormat="1" ht="14" x14ac:dyDescent="0.3">
      <c r="B22" s="47" t="s">
        <v>290</v>
      </c>
      <c r="C22" s="47" t="s">
        <v>291</v>
      </c>
      <c r="D22" s="47" t="str">
        <f t="shared" si="0"/>
        <v>IVI LD Mechanic</v>
      </c>
      <c r="E22" s="47" t="s">
        <v>300</v>
      </c>
      <c r="F22" s="47" t="s">
        <v>279</v>
      </c>
      <c r="G22" s="47" t="s">
        <v>301</v>
      </c>
      <c r="H22" s="47" t="str">
        <f t="shared" si="1"/>
        <v>Non-Fresher</v>
      </c>
      <c r="I22" s="94">
        <f t="shared" si="2"/>
        <v>45726</v>
      </c>
      <c r="J22" s="47" t="str">
        <f t="shared" si="3"/>
        <v>VH006067</v>
      </c>
      <c r="K22" s="47" t="str">
        <f t="shared" si="4"/>
        <v>Vu Quang Trung</v>
      </c>
      <c r="L22" s="95" t="s">
        <v>338</v>
      </c>
      <c r="M22" s="8" t="s">
        <v>340</v>
      </c>
      <c r="N22" s="47" t="str">
        <f t="shared" si="7"/>
        <v>M3</v>
      </c>
      <c r="O22" s="115">
        <f t="shared" si="8"/>
        <v>45809</v>
      </c>
      <c r="P22" s="102" t="str">
        <f>VLOOKUP(M22,'Capa List'!F:I,4,0)</f>
        <v>M3</v>
      </c>
      <c r="Q22" s="48">
        <f t="shared" si="5"/>
        <v>3</v>
      </c>
      <c r="R22" s="102" t="str">
        <f>VLOOKUP(M22,'Capa List'!$F:$I,4,0)</f>
        <v>M3</v>
      </c>
      <c r="S22" s="102" t="str">
        <f t="shared" si="6"/>
        <v>3</v>
      </c>
      <c r="T22" s="126">
        <f t="shared" si="9"/>
        <v>6</v>
      </c>
      <c r="U22" s="48" t="b">
        <f t="shared" si="10"/>
        <v>1</v>
      </c>
      <c r="V22" s="125"/>
    </row>
    <row r="23" spans="2:22" s="48" customFormat="1" ht="14" x14ac:dyDescent="0.3">
      <c r="B23" s="47" t="s">
        <v>290</v>
      </c>
      <c r="C23" s="47" t="s">
        <v>291</v>
      </c>
      <c r="D23" s="47" t="str">
        <f t="shared" si="0"/>
        <v>IVI LD Mechanic</v>
      </c>
      <c r="E23" s="47" t="s">
        <v>300</v>
      </c>
      <c r="F23" s="47" t="s">
        <v>279</v>
      </c>
      <c r="G23" s="47" t="s">
        <v>301</v>
      </c>
      <c r="H23" s="47" t="str">
        <f t="shared" si="1"/>
        <v>Non-Fresher</v>
      </c>
      <c r="I23" s="94">
        <f t="shared" si="2"/>
        <v>45726</v>
      </c>
      <c r="J23" s="47" t="str">
        <f t="shared" si="3"/>
        <v>VH006067</v>
      </c>
      <c r="K23" s="47" t="str">
        <f t="shared" si="4"/>
        <v>Vu Quang Trung</v>
      </c>
      <c r="L23" s="95" t="s">
        <v>324</v>
      </c>
      <c r="M23" s="8" t="s">
        <v>326</v>
      </c>
      <c r="N23" s="47" t="str">
        <f t="shared" si="7"/>
        <v>M3</v>
      </c>
      <c r="O23" s="115">
        <f t="shared" si="8"/>
        <v>45809</v>
      </c>
      <c r="P23" s="102" t="str">
        <f>VLOOKUP(M23,'Capa List'!F:I,4,0)</f>
        <v>M3</v>
      </c>
      <c r="Q23" s="48">
        <f t="shared" si="5"/>
        <v>3</v>
      </c>
      <c r="R23" s="102" t="str">
        <f>VLOOKUP(M23,'Capa List'!$F:$I,4,0)</f>
        <v>M3</v>
      </c>
      <c r="S23" s="102" t="str">
        <f t="shared" si="6"/>
        <v>3</v>
      </c>
      <c r="T23" s="126">
        <f t="shared" si="9"/>
        <v>6</v>
      </c>
      <c r="U23" s="48" t="b">
        <f t="shared" si="10"/>
        <v>1</v>
      </c>
      <c r="V23" s="125"/>
    </row>
    <row r="24" spans="2:22" s="48" customFormat="1" ht="14" x14ac:dyDescent="0.3">
      <c r="B24" s="47" t="s">
        <v>290</v>
      </c>
      <c r="C24" s="47" t="s">
        <v>291</v>
      </c>
      <c r="D24" s="47" t="str">
        <f t="shared" si="0"/>
        <v>IVI LD Mechanic</v>
      </c>
      <c r="E24" s="47" t="s">
        <v>300</v>
      </c>
      <c r="F24" s="47" t="s">
        <v>279</v>
      </c>
      <c r="G24" s="47" t="s">
        <v>301</v>
      </c>
      <c r="H24" s="47" t="str">
        <f t="shared" si="1"/>
        <v>Non-Fresher</v>
      </c>
      <c r="I24" s="94">
        <f t="shared" si="2"/>
        <v>45726</v>
      </c>
      <c r="J24" s="47" t="str">
        <f t="shared" si="3"/>
        <v>VH006067</v>
      </c>
      <c r="K24" s="47" t="str">
        <f t="shared" si="4"/>
        <v>Vu Quang Trung</v>
      </c>
      <c r="L24" s="95" t="s">
        <v>338</v>
      </c>
      <c r="M24" s="8" t="s">
        <v>343</v>
      </c>
      <c r="N24" s="47" t="str">
        <f t="shared" si="7"/>
        <v>M4</v>
      </c>
      <c r="O24" s="115">
        <f t="shared" si="8"/>
        <v>45839</v>
      </c>
      <c r="P24" s="102" t="str">
        <f>VLOOKUP(M24,'Capa List'!F:I,4,0)</f>
        <v>M4</v>
      </c>
      <c r="Q24" s="48">
        <f t="shared" si="5"/>
        <v>4</v>
      </c>
      <c r="R24" s="102" t="str">
        <f>VLOOKUP(M24,'Capa List'!$F:$I,4,0)</f>
        <v>M4</v>
      </c>
      <c r="S24" s="102" t="str">
        <f t="shared" si="6"/>
        <v>4</v>
      </c>
      <c r="T24" s="126">
        <f t="shared" si="9"/>
        <v>7</v>
      </c>
      <c r="U24" s="48" t="b">
        <f t="shared" si="10"/>
        <v>1</v>
      </c>
      <c r="V24" s="125"/>
    </row>
    <row r="25" spans="2:22" s="48" customFormat="1" ht="14" x14ac:dyDescent="0.3">
      <c r="B25" s="47" t="s">
        <v>290</v>
      </c>
      <c r="C25" s="47" t="s">
        <v>291</v>
      </c>
      <c r="D25" s="47" t="str">
        <f t="shared" si="0"/>
        <v>IVI LD Mechanic</v>
      </c>
      <c r="E25" s="47" t="s">
        <v>300</v>
      </c>
      <c r="F25" s="47" t="s">
        <v>279</v>
      </c>
      <c r="G25" s="47" t="s">
        <v>301</v>
      </c>
      <c r="H25" s="47" t="str">
        <f t="shared" si="1"/>
        <v>Non-Fresher</v>
      </c>
      <c r="I25" s="94">
        <f t="shared" si="2"/>
        <v>45726</v>
      </c>
      <c r="J25" s="47" t="str">
        <f t="shared" si="3"/>
        <v>VH006067</v>
      </c>
      <c r="K25" s="47" t="str">
        <f t="shared" si="4"/>
        <v>Vu Quang Trung</v>
      </c>
      <c r="L25" s="95" t="s">
        <v>324</v>
      </c>
      <c r="M25" s="8" t="s">
        <v>325</v>
      </c>
      <c r="N25" s="47" t="str">
        <f t="shared" si="7"/>
        <v>M4</v>
      </c>
      <c r="O25" s="115">
        <f t="shared" si="8"/>
        <v>45839</v>
      </c>
      <c r="P25" s="102" t="str">
        <f>VLOOKUP(M25,'Capa List'!F:I,4,0)</f>
        <v>M4</v>
      </c>
      <c r="Q25" s="48">
        <f t="shared" si="5"/>
        <v>4</v>
      </c>
      <c r="R25" s="102" t="str">
        <f>VLOOKUP(M25,'Capa List'!$F:$I,4,0)</f>
        <v>M4</v>
      </c>
      <c r="S25" s="102" t="str">
        <f t="shared" si="6"/>
        <v>4</v>
      </c>
      <c r="T25" s="126">
        <f t="shared" si="9"/>
        <v>7</v>
      </c>
      <c r="U25" s="48" t="b">
        <f t="shared" si="10"/>
        <v>1</v>
      </c>
      <c r="V25" s="125"/>
    </row>
    <row r="26" spans="2:22" s="48" customFormat="1" ht="14" x14ac:dyDescent="0.3">
      <c r="B26" s="47" t="s">
        <v>290</v>
      </c>
      <c r="C26" s="47" t="s">
        <v>291</v>
      </c>
      <c r="D26" s="47" t="str">
        <f t="shared" si="0"/>
        <v>IVI LD Mechanic</v>
      </c>
      <c r="E26" s="47" t="s">
        <v>300</v>
      </c>
      <c r="F26" s="47" t="s">
        <v>279</v>
      </c>
      <c r="G26" s="47" t="s">
        <v>301</v>
      </c>
      <c r="H26" s="47" t="str">
        <f t="shared" si="1"/>
        <v>Non-Fresher</v>
      </c>
      <c r="I26" s="94">
        <f t="shared" si="2"/>
        <v>45726</v>
      </c>
      <c r="J26" s="47" t="str">
        <f t="shared" si="3"/>
        <v>VH006067</v>
      </c>
      <c r="K26" s="47" t="str">
        <f t="shared" si="4"/>
        <v>Vu Quang Trung</v>
      </c>
      <c r="L26" s="95" t="s">
        <v>321</v>
      </c>
      <c r="M26" s="8" t="s">
        <v>323</v>
      </c>
      <c r="N26" s="47" t="str">
        <f t="shared" si="7"/>
        <v>M5</v>
      </c>
      <c r="O26" s="115">
        <f t="shared" si="8"/>
        <v>45870</v>
      </c>
      <c r="P26" s="102" t="str">
        <f>VLOOKUP(M26,'Capa List'!F:I,4,0)</f>
        <v>M5</v>
      </c>
      <c r="Q26" s="48">
        <f t="shared" si="5"/>
        <v>5</v>
      </c>
      <c r="R26" s="102" t="str">
        <f>VLOOKUP(M26,'Capa List'!$F:$I,4,0)</f>
        <v>M5</v>
      </c>
      <c r="S26" s="102" t="str">
        <f t="shared" si="6"/>
        <v>5</v>
      </c>
      <c r="T26" s="126">
        <f t="shared" si="9"/>
        <v>8</v>
      </c>
      <c r="U26" s="48" t="b">
        <f t="shared" si="10"/>
        <v>1</v>
      </c>
      <c r="V26" s="125"/>
    </row>
    <row r="27" spans="2:22" s="48" customFormat="1" ht="14" x14ac:dyDescent="0.3">
      <c r="B27" s="47" t="s">
        <v>290</v>
      </c>
      <c r="C27" s="47" t="s">
        <v>291</v>
      </c>
      <c r="D27" s="47" t="str">
        <f t="shared" si="0"/>
        <v>IVI LD Mechanic</v>
      </c>
      <c r="E27" s="47" t="s">
        <v>300</v>
      </c>
      <c r="F27" s="47" t="s">
        <v>279</v>
      </c>
      <c r="G27" s="47" t="s">
        <v>301</v>
      </c>
      <c r="H27" s="47" t="str">
        <f t="shared" si="1"/>
        <v>Non-Fresher</v>
      </c>
      <c r="I27" s="94">
        <f t="shared" si="2"/>
        <v>45726</v>
      </c>
      <c r="J27" s="47" t="str">
        <f t="shared" si="3"/>
        <v>VH006067</v>
      </c>
      <c r="K27" s="47" t="str">
        <f t="shared" si="4"/>
        <v>Vu Quang Trung</v>
      </c>
      <c r="L27" s="95" t="s">
        <v>314</v>
      </c>
      <c r="M27" s="8" t="s">
        <v>320</v>
      </c>
      <c r="N27" s="47" t="str">
        <f t="shared" si="7"/>
        <v>M8</v>
      </c>
      <c r="O27" s="115">
        <f t="shared" si="8"/>
        <v>45962</v>
      </c>
      <c r="P27" s="102" t="str">
        <f>VLOOKUP(M27,'Capa List'!F:I,4,0)</f>
        <v>M8</v>
      </c>
      <c r="Q27" s="48">
        <f t="shared" si="5"/>
        <v>8</v>
      </c>
      <c r="R27" s="102" t="str">
        <f>VLOOKUP(M27,'Capa List'!$F:$I,4,0)</f>
        <v>M8</v>
      </c>
      <c r="S27" s="102" t="str">
        <f t="shared" si="6"/>
        <v>8</v>
      </c>
      <c r="T27" s="126">
        <f t="shared" si="9"/>
        <v>11</v>
      </c>
      <c r="U27" s="48" t="b">
        <f t="shared" si="10"/>
        <v>1</v>
      </c>
      <c r="V27" s="125"/>
    </row>
    <row r="28" spans="2:22" s="48" customFormat="1" ht="14" x14ac:dyDescent="0.3">
      <c r="B28" s="47" t="s">
        <v>290</v>
      </c>
      <c r="C28" s="47" t="s">
        <v>291</v>
      </c>
      <c r="D28" s="47" t="str">
        <f t="shared" si="0"/>
        <v>IVI LD Mechanic</v>
      </c>
      <c r="E28" s="47" t="s">
        <v>300</v>
      </c>
      <c r="F28" s="47" t="s">
        <v>279</v>
      </c>
      <c r="G28" s="47" t="s">
        <v>301</v>
      </c>
      <c r="H28" s="47" t="str">
        <f t="shared" si="1"/>
        <v>Non-Fresher</v>
      </c>
      <c r="I28" s="94">
        <f t="shared" si="2"/>
        <v>45726</v>
      </c>
      <c r="J28" s="47" t="str">
        <f t="shared" si="3"/>
        <v>VH006067</v>
      </c>
      <c r="K28" s="47" t="str">
        <f t="shared" si="4"/>
        <v>Vu Quang Trung</v>
      </c>
      <c r="L28" s="95" t="s">
        <v>330</v>
      </c>
      <c r="M28" s="8" t="s">
        <v>331</v>
      </c>
      <c r="N28" s="47" t="str">
        <f t="shared" si="7"/>
        <v>M8</v>
      </c>
      <c r="O28" s="115">
        <f t="shared" si="8"/>
        <v>45962</v>
      </c>
      <c r="P28" s="102" t="str">
        <f>VLOOKUP(M28,'Capa List'!F:I,4,0)</f>
        <v>M8</v>
      </c>
      <c r="Q28" s="48">
        <f t="shared" si="5"/>
        <v>8</v>
      </c>
      <c r="R28" s="102" t="str">
        <f>VLOOKUP(M28,'Capa List'!$F:$I,4,0)</f>
        <v>M8</v>
      </c>
      <c r="S28" s="102" t="str">
        <f t="shared" si="6"/>
        <v>8</v>
      </c>
      <c r="T28" s="126">
        <f t="shared" si="9"/>
        <v>11</v>
      </c>
      <c r="U28" s="48" t="b">
        <f t="shared" si="10"/>
        <v>1</v>
      </c>
      <c r="V28" s="125"/>
    </row>
    <row r="29" spans="2:22" s="48" customFormat="1" ht="14" x14ac:dyDescent="0.3">
      <c r="B29" s="47" t="s">
        <v>290</v>
      </c>
      <c r="C29" s="47" t="s">
        <v>291</v>
      </c>
      <c r="D29" s="47" t="str">
        <f t="shared" si="0"/>
        <v>IVI LD Mechanic</v>
      </c>
      <c r="E29" s="47" t="s">
        <v>300</v>
      </c>
      <c r="F29" s="47" t="s">
        <v>279</v>
      </c>
      <c r="G29" s="47" t="s">
        <v>301</v>
      </c>
      <c r="H29" s="47" t="str">
        <f t="shared" si="1"/>
        <v>Non-Fresher</v>
      </c>
      <c r="I29" s="94">
        <f t="shared" si="2"/>
        <v>45726</v>
      </c>
      <c r="J29" s="47" t="str">
        <f t="shared" si="3"/>
        <v>VH006067</v>
      </c>
      <c r="K29" s="47" t="str">
        <f t="shared" si="4"/>
        <v>Vu Quang Trung</v>
      </c>
      <c r="L29" s="95" t="s">
        <v>344</v>
      </c>
      <c r="M29" s="8" t="s">
        <v>345</v>
      </c>
      <c r="N29" s="47" t="str">
        <f t="shared" si="7"/>
        <v>M8</v>
      </c>
      <c r="O29" s="115">
        <f t="shared" si="8"/>
        <v>45962</v>
      </c>
      <c r="P29" s="102" t="str">
        <f>VLOOKUP(M29,'Capa List'!F:I,4,0)</f>
        <v>M8</v>
      </c>
      <c r="Q29" s="48">
        <f t="shared" si="5"/>
        <v>8</v>
      </c>
      <c r="R29" s="102" t="str">
        <f>VLOOKUP(M29,'Capa List'!$F:$I,4,0)</f>
        <v>M8</v>
      </c>
      <c r="S29" s="102" t="str">
        <f t="shared" si="6"/>
        <v>8</v>
      </c>
      <c r="T29" s="126">
        <f t="shared" si="9"/>
        <v>11</v>
      </c>
      <c r="U29" s="48" t="b">
        <f t="shared" si="10"/>
        <v>1</v>
      </c>
      <c r="V29" s="125"/>
    </row>
    <row r="30" spans="2:22" s="48" customFormat="1" ht="14" x14ac:dyDescent="0.3">
      <c r="B30" s="47" t="s">
        <v>290</v>
      </c>
      <c r="C30" s="47" t="s">
        <v>291</v>
      </c>
      <c r="D30" s="47" t="str">
        <f t="shared" si="0"/>
        <v>IVI LD Mechanic</v>
      </c>
      <c r="E30" s="47" t="s">
        <v>300</v>
      </c>
      <c r="F30" s="47" t="s">
        <v>279</v>
      </c>
      <c r="G30" s="47" t="s">
        <v>301</v>
      </c>
      <c r="H30" s="47" t="str">
        <f t="shared" si="1"/>
        <v>Non-Fresher</v>
      </c>
      <c r="I30" s="94">
        <f t="shared" si="2"/>
        <v>45726</v>
      </c>
      <c r="J30" s="47" t="str">
        <f t="shared" si="3"/>
        <v>VH006067</v>
      </c>
      <c r="K30" s="47" t="str">
        <f t="shared" si="4"/>
        <v>Vu Quang Trung</v>
      </c>
      <c r="L30" s="95" t="s">
        <v>321</v>
      </c>
      <c r="M30" s="8" t="s">
        <v>322</v>
      </c>
      <c r="N30" s="47" t="str">
        <f t="shared" si="7"/>
        <v>M9</v>
      </c>
      <c r="O30" s="115">
        <f t="shared" si="8"/>
        <v>45992</v>
      </c>
      <c r="P30" s="102" t="str">
        <f>VLOOKUP(M30,'Capa List'!F:I,4,0)</f>
        <v>M9</v>
      </c>
      <c r="Q30" s="48">
        <f t="shared" si="5"/>
        <v>9</v>
      </c>
      <c r="R30" s="102" t="str">
        <f>VLOOKUP(M30,'Capa List'!$F:$I,4,0)</f>
        <v>M9</v>
      </c>
      <c r="S30" s="102" t="str">
        <f t="shared" si="6"/>
        <v>9</v>
      </c>
      <c r="T30" s="126">
        <f t="shared" si="9"/>
        <v>12</v>
      </c>
      <c r="U30" s="48" t="b">
        <f t="shared" si="10"/>
        <v>1</v>
      </c>
      <c r="V30" s="125"/>
    </row>
    <row r="31" spans="2:22" s="48" customFormat="1" ht="14" x14ac:dyDescent="0.3">
      <c r="B31" s="47" t="s">
        <v>290</v>
      </c>
      <c r="C31" s="47" t="s">
        <v>291</v>
      </c>
      <c r="D31" s="47" t="str">
        <f t="shared" si="0"/>
        <v>IVI LD Mechanic</v>
      </c>
      <c r="E31" s="47" t="s">
        <v>300</v>
      </c>
      <c r="F31" s="47" t="s">
        <v>279</v>
      </c>
      <c r="G31" s="47" t="s">
        <v>301</v>
      </c>
      <c r="H31" s="47" t="str">
        <f t="shared" si="1"/>
        <v>Non-Fresher</v>
      </c>
      <c r="I31" s="94">
        <f t="shared" si="2"/>
        <v>45726</v>
      </c>
      <c r="J31" s="47" t="str">
        <f t="shared" si="3"/>
        <v>VH006067</v>
      </c>
      <c r="K31" s="47" t="str">
        <f t="shared" si="4"/>
        <v>Vu Quang Trung</v>
      </c>
      <c r="L31" s="95" t="s">
        <v>330</v>
      </c>
      <c r="M31" s="8" t="s">
        <v>337</v>
      </c>
      <c r="N31" s="47" t="str">
        <f t="shared" si="7"/>
        <v>M10</v>
      </c>
      <c r="O31" s="115">
        <f t="shared" si="8"/>
        <v>46023</v>
      </c>
      <c r="P31" s="102" t="str">
        <f>VLOOKUP(M31,'Capa List'!F:I,4,0)</f>
        <v>M10</v>
      </c>
      <c r="Q31" s="48">
        <f t="shared" si="5"/>
        <v>10</v>
      </c>
      <c r="R31" s="102" t="str">
        <f>VLOOKUP(M31,'Capa List'!$F:$I,4,0)</f>
        <v>M10</v>
      </c>
      <c r="S31" s="102">
        <v>10</v>
      </c>
      <c r="T31" s="126">
        <f t="shared" si="9"/>
        <v>13</v>
      </c>
      <c r="U31" s="48" t="b">
        <f t="shared" si="10"/>
        <v>1</v>
      </c>
      <c r="V31" s="125"/>
    </row>
    <row r="32" spans="2:22" s="48" customFormat="1" ht="14" x14ac:dyDescent="0.3">
      <c r="B32" s="47" t="s">
        <v>290</v>
      </c>
      <c r="C32" s="47" t="s">
        <v>291</v>
      </c>
      <c r="D32" s="47" t="str">
        <f t="shared" si="0"/>
        <v>IVI LD Mechanic</v>
      </c>
      <c r="E32" s="47" t="s">
        <v>300</v>
      </c>
      <c r="F32" s="47" t="s">
        <v>279</v>
      </c>
      <c r="G32" s="47" t="s">
        <v>301</v>
      </c>
      <c r="H32" s="47" t="str">
        <f t="shared" si="1"/>
        <v>Non-Fresher</v>
      </c>
      <c r="I32" s="94">
        <f t="shared" si="2"/>
        <v>45726</v>
      </c>
      <c r="J32" s="47" t="str">
        <f t="shared" si="3"/>
        <v>VH006067</v>
      </c>
      <c r="K32" s="47" t="str">
        <f t="shared" si="4"/>
        <v>Vu Quang Trung</v>
      </c>
      <c r="L32" s="95" t="s">
        <v>338</v>
      </c>
      <c r="M32" s="8" t="s">
        <v>339</v>
      </c>
      <c r="N32" s="47" t="str">
        <f t="shared" si="7"/>
        <v>M11</v>
      </c>
      <c r="O32" s="115">
        <f t="shared" si="8"/>
        <v>46054</v>
      </c>
      <c r="P32" s="102" t="str">
        <f>VLOOKUP(M32,'Capa List'!F:I,4,0)</f>
        <v>M11</v>
      </c>
      <c r="Q32" s="48">
        <f t="shared" si="5"/>
        <v>11</v>
      </c>
      <c r="R32" s="102" t="str">
        <f>VLOOKUP(M32,'Capa List'!$F:$I,4,0)</f>
        <v>M11</v>
      </c>
      <c r="S32" s="102">
        <v>11</v>
      </c>
      <c r="T32" s="126">
        <f t="shared" si="9"/>
        <v>14</v>
      </c>
      <c r="U32" s="48" t="b">
        <f t="shared" si="10"/>
        <v>1</v>
      </c>
      <c r="V32" s="125"/>
    </row>
    <row r="33" spans="2:22" s="48" customFormat="1" ht="14" x14ac:dyDescent="0.3">
      <c r="B33" s="47" t="s">
        <v>292</v>
      </c>
      <c r="C33" s="47" t="s">
        <v>293</v>
      </c>
      <c r="D33" s="47" t="str">
        <f t="shared" si="0"/>
        <v>IVI LD Mechanic</v>
      </c>
      <c r="E33" s="47" t="s">
        <v>300</v>
      </c>
      <c r="F33" s="47" t="s">
        <v>279</v>
      </c>
      <c r="G33" s="47" t="s">
        <v>301</v>
      </c>
      <c r="H33" s="47" t="str">
        <f t="shared" si="1"/>
        <v>Non-Fresher</v>
      </c>
      <c r="I33" s="94">
        <f t="shared" si="2"/>
        <v>45782</v>
      </c>
      <c r="J33" s="47" t="str">
        <f t="shared" si="3"/>
        <v>VH006067</v>
      </c>
      <c r="K33" s="47" t="str">
        <f t="shared" si="4"/>
        <v>Vu Quang Trung</v>
      </c>
      <c r="L33" s="95" t="s">
        <v>330</v>
      </c>
      <c r="M33" s="8" t="s">
        <v>332</v>
      </c>
      <c r="N33" s="47" t="str">
        <f t="shared" si="7"/>
        <v>M1</v>
      </c>
      <c r="O33" s="115">
        <f t="shared" si="8"/>
        <v>45809</v>
      </c>
      <c r="P33" s="102" t="str">
        <f>VLOOKUP(M33,'Capa List'!F:I,4,0)</f>
        <v>M1</v>
      </c>
      <c r="Q33" s="48">
        <f t="shared" si="5"/>
        <v>1</v>
      </c>
      <c r="R33" s="102" t="str">
        <f>VLOOKUP(M33,'Capa List'!$F:$I,4,0)</f>
        <v>M1</v>
      </c>
      <c r="S33" s="102" t="str">
        <f t="shared" ref="S33:S45" si="11">RIGHT(R33,1)</f>
        <v>1</v>
      </c>
      <c r="T33" s="126">
        <f t="shared" si="9"/>
        <v>6</v>
      </c>
      <c r="U33" s="48" t="b">
        <f t="shared" si="10"/>
        <v>1</v>
      </c>
      <c r="V33" s="125"/>
    </row>
    <row r="34" spans="2:22" s="48" customFormat="1" ht="14" x14ac:dyDescent="0.3">
      <c r="B34" s="47" t="s">
        <v>292</v>
      </c>
      <c r="C34" s="47" t="s">
        <v>293</v>
      </c>
      <c r="D34" s="47" t="str">
        <f t="shared" si="0"/>
        <v>IVI LD Mechanic</v>
      </c>
      <c r="E34" s="47" t="s">
        <v>300</v>
      </c>
      <c r="F34" s="47" t="s">
        <v>279</v>
      </c>
      <c r="G34" s="47" t="s">
        <v>301</v>
      </c>
      <c r="H34" s="47" t="str">
        <f t="shared" si="1"/>
        <v>Non-Fresher</v>
      </c>
      <c r="I34" s="94">
        <f t="shared" si="2"/>
        <v>45782</v>
      </c>
      <c r="J34" s="47" t="str">
        <f t="shared" si="3"/>
        <v>VH006067</v>
      </c>
      <c r="K34" s="47" t="str">
        <f t="shared" si="4"/>
        <v>Vu Quang Trung</v>
      </c>
      <c r="L34" s="95" t="s">
        <v>314</v>
      </c>
      <c r="M34" s="8" t="s">
        <v>318</v>
      </c>
      <c r="N34" s="47" t="str">
        <f t="shared" si="7"/>
        <v>M1</v>
      </c>
      <c r="O34" s="115">
        <f t="shared" si="8"/>
        <v>45809</v>
      </c>
      <c r="P34" s="102" t="str">
        <f>VLOOKUP(M34,'Capa List'!F:I,4,0)</f>
        <v>M1</v>
      </c>
      <c r="Q34" s="48">
        <f t="shared" si="5"/>
        <v>1</v>
      </c>
      <c r="R34" s="102" t="str">
        <f>VLOOKUP(M34,'Capa List'!$F:$I,4,0)</f>
        <v>M1</v>
      </c>
      <c r="S34" s="102" t="str">
        <f t="shared" si="11"/>
        <v>1</v>
      </c>
      <c r="T34" s="126">
        <f t="shared" si="9"/>
        <v>6</v>
      </c>
      <c r="U34" s="48" t="b">
        <f t="shared" si="10"/>
        <v>1</v>
      </c>
      <c r="V34" s="125"/>
    </row>
    <row r="35" spans="2:22" s="48" customFormat="1" ht="14" x14ac:dyDescent="0.3">
      <c r="B35" s="47" t="s">
        <v>292</v>
      </c>
      <c r="C35" s="47" t="s">
        <v>293</v>
      </c>
      <c r="D35" s="47" t="str">
        <f t="shared" si="0"/>
        <v>IVI LD Mechanic</v>
      </c>
      <c r="E35" s="47" t="s">
        <v>300</v>
      </c>
      <c r="F35" s="47" t="s">
        <v>279</v>
      </c>
      <c r="G35" s="47" t="s">
        <v>301</v>
      </c>
      <c r="H35" s="47" t="str">
        <f t="shared" si="1"/>
        <v>Non-Fresher</v>
      </c>
      <c r="I35" s="94">
        <f t="shared" si="2"/>
        <v>45782</v>
      </c>
      <c r="J35" s="47" t="str">
        <f t="shared" si="3"/>
        <v>VH006067</v>
      </c>
      <c r="K35" s="47" t="str">
        <f t="shared" si="4"/>
        <v>Vu Quang Trung</v>
      </c>
      <c r="L35" s="95" t="s">
        <v>314</v>
      </c>
      <c r="M35" s="8" t="s">
        <v>319</v>
      </c>
      <c r="N35" s="47" t="str">
        <f t="shared" si="7"/>
        <v>M2</v>
      </c>
      <c r="O35" s="115">
        <f t="shared" si="8"/>
        <v>45839</v>
      </c>
      <c r="P35" s="102" t="str">
        <f>VLOOKUP(M35,'Capa List'!F:I,4,0)</f>
        <v>M2</v>
      </c>
      <c r="Q35" s="48">
        <f t="shared" si="5"/>
        <v>2</v>
      </c>
      <c r="R35" s="102" t="str">
        <f>VLOOKUP(M35,'Capa List'!$F:$I,4,0)</f>
        <v>M2</v>
      </c>
      <c r="S35" s="102" t="str">
        <f t="shared" si="11"/>
        <v>2</v>
      </c>
      <c r="T35" s="126">
        <f t="shared" si="9"/>
        <v>7</v>
      </c>
      <c r="U35" s="48" t="b">
        <f t="shared" si="10"/>
        <v>1</v>
      </c>
      <c r="V35" s="125"/>
    </row>
    <row r="36" spans="2:22" s="48" customFormat="1" ht="14" x14ac:dyDescent="0.3">
      <c r="B36" s="47" t="s">
        <v>292</v>
      </c>
      <c r="C36" s="47" t="s">
        <v>293</v>
      </c>
      <c r="D36" s="47" t="str">
        <f t="shared" si="0"/>
        <v>IVI LD Mechanic</v>
      </c>
      <c r="E36" s="47" t="s">
        <v>300</v>
      </c>
      <c r="F36" s="47" t="s">
        <v>279</v>
      </c>
      <c r="G36" s="47" t="s">
        <v>301</v>
      </c>
      <c r="H36" s="47" t="str">
        <f t="shared" si="1"/>
        <v>Non-Fresher</v>
      </c>
      <c r="I36" s="94">
        <f t="shared" si="2"/>
        <v>45782</v>
      </c>
      <c r="J36" s="47" t="str">
        <f t="shared" si="3"/>
        <v>VH006067</v>
      </c>
      <c r="K36" s="47" t="str">
        <f t="shared" si="4"/>
        <v>Vu Quang Trung</v>
      </c>
      <c r="L36" s="95" t="s">
        <v>338</v>
      </c>
      <c r="M36" s="8" t="s">
        <v>340</v>
      </c>
      <c r="N36" s="47" t="str">
        <f t="shared" si="7"/>
        <v>M3</v>
      </c>
      <c r="O36" s="115">
        <f t="shared" si="8"/>
        <v>45870</v>
      </c>
      <c r="P36" s="102" t="str">
        <f>VLOOKUP(M36,'Capa List'!F:I,4,0)</f>
        <v>M3</v>
      </c>
      <c r="Q36" s="48">
        <f t="shared" si="5"/>
        <v>3</v>
      </c>
      <c r="R36" s="102" t="str">
        <f>VLOOKUP(M36,'Capa List'!$F:$I,4,0)</f>
        <v>M3</v>
      </c>
      <c r="S36" s="102" t="str">
        <f t="shared" si="11"/>
        <v>3</v>
      </c>
      <c r="T36" s="126">
        <f t="shared" si="9"/>
        <v>8</v>
      </c>
      <c r="U36" s="48" t="b">
        <f t="shared" si="10"/>
        <v>1</v>
      </c>
      <c r="V36" s="125"/>
    </row>
    <row r="37" spans="2:22" s="48" customFormat="1" ht="14" x14ac:dyDescent="0.3">
      <c r="B37" s="47" t="s">
        <v>292</v>
      </c>
      <c r="C37" s="47" t="s">
        <v>293</v>
      </c>
      <c r="D37" s="47" t="str">
        <f t="shared" si="0"/>
        <v>IVI LD Mechanic</v>
      </c>
      <c r="E37" s="47" t="s">
        <v>300</v>
      </c>
      <c r="F37" s="47" t="s">
        <v>279</v>
      </c>
      <c r="G37" s="47" t="s">
        <v>301</v>
      </c>
      <c r="H37" s="47" t="str">
        <f t="shared" si="1"/>
        <v>Non-Fresher</v>
      </c>
      <c r="I37" s="94">
        <f t="shared" si="2"/>
        <v>45782</v>
      </c>
      <c r="J37" s="47" t="str">
        <f t="shared" si="3"/>
        <v>VH006067</v>
      </c>
      <c r="K37" s="47" t="str">
        <f t="shared" si="4"/>
        <v>Vu Quang Trung</v>
      </c>
      <c r="L37" s="95" t="s">
        <v>324</v>
      </c>
      <c r="M37" s="8" t="s">
        <v>326</v>
      </c>
      <c r="N37" s="47" t="str">
        <f t="shared" si="7"/>
        <v>M3</v>
      </c>
      <c r="O37" s="115">
        <f t="shared" si="8"/>
        <v>45870</v>
      </c>
      <c r="P37" s="102" t="str">
        <f>VLOOKUP(M37,'Capa List'!F:I,4,0)</f>
        <v>M3</v>
      </c>
      <c r="Q37" s="48">
        <f t="shared" si="5"/>
        <v>3</v>
      </c>
      <c r="R37" s="102" t="str">
        <f>VLOOKUP(M37,'Capa List'!$F:$I,4,0)</f>
        <v>M3</v>
      </c>
      <c r="S37" s="102" t="str">
        <f t="shared" si="11"/>
        <v>3</v>
      </c>
      <c r="T37" s="126">
        <f t="shared" si="9"/>
        <v>8</v>
      </c>
      <c r="U37" s="48" t="b">
        <f t="shared" si="10"/>
        <v>1</v>
      </c>
      <c r="V37" s="125"/>
    </row>
    <row r="38" spans="2:22" s="48" customFormat="1" ht="14" x14ac:dyDescent="0.3">
      <c r="B38" s="47" t="s">
        <v>292</v>
      </c>
      <c r="C38" s="47" t="s">
        <v>293</v>
      </c>
      <c r="D38" s="47" t="str">
        <f t="shared" si="0"/>
        <v>IVI LD Mechanic</v>
      </c>
      <c r="E38" s="47" t="s">
        <v>300</v>
      </c>
      <c r="F38" s="47" t="s">
        <v>279</v>
      </c>
      <c r="G38" s="47" t="s">
        <v>301</v>
      </c>
      <c r="H38" s="47" t="str">
        <f t="shared" si="1"/>
        <v>Non-Fresher</v>
      </c>
      <c r="I38" s="94">
        <f t="shared" si="2"/>
        <v>45782</v>
      </c>
      <c r="J38" s="47" t="str">
        <f t="shared" si="3"/>
        <v>VH006067</v>
      </c>
      <c r="K38" s="47" t="str">
        <f t="shared" si="4"/>
        <v>Vu Quang Trung</v>
      </c>
      <c r="L38" s="95" t="s">
        <v>338</v>
      </c>
      <c r="M38" s="8" t="s">
        <v>343</v>
      </c>
      <c r="N38" s="47" t="str">
        <f t="shared" si="7"/>
        <v>M4</v>
      </c>
      <c r="O38" s="115">
        <f t="shared" si="8"/>
        <v>45901</v>
      </c>
      <c r="P38" s="102" t="str">
        <f>VLOOKUP(M38,'Capa List'!F:I,4,0)</f>
        <v>M4</v>
      </c>
      <c r="Q38" s="48">
        <f t="shared" si="5"/>
        <v>4</v>
      </c>
      <c r="R38" s="102" t="str">
        <f>VLOOKUP(M38,'Capa List'!$F:$I,4,0)</f>
        <v>M4</v>
      </c>
      <c r="S38" s="102" t="str">
        <f t="shared" si="11"/>
        <v>4</v>
      </c>
      <c r="T38" s="126">
        <f t="shared" si="9"/>
        <v>9</v>
      </c>
      <c r="U38" s="48" t="b">
        <f t="shared" si="10"/>
        <v>1</v>
      </c>
      <c r="V38" s="125"/>
    </row>
    <row r="39" spans="2:22" s="48" customFormat="1" ht="14" x14ac:dyDescent="0.3">
      <c r="B39" s="47" t="s">
        <v>292</v>
      </c>
      <c r="C39" s="47" t="s">
        <v>293</v>
      </c>
      <c r="D39" s="47" t="str">
        <f t="shared" si="0"/>
        <v>IVI LD Mechanic</v>
      </c>
      <c r="E39" s="47" t="s">
        <v>300</v>
      </c>
      <c r="F39" s="47" t="s">
        <v>279</v>
      </c>
      <c r="G39" s="47" t="s">
        <v>301</v>
      </c>
      <c r="H39" s="47" t="str">
        <f t="shared" si="1"/>
        <v>Non-Fresher</v>
      </c>
      <c r="I39" s="94">
        <f t="shared" si="2"/>
        <v>45782</v>
      </c>
      <c r="J39" s="47" t="str">
        <f t="shared" si="3"/>
        <v>VH006067</v>
      </c>
      <c r="K39" s="47" t="str">
        <f t="shared" si="4"/>
        <v>Vu Quang Trung</v>
      </c>
      <c r="L39" s="95" t="s">
        <v>324</v>
      </c>
      <c r="M39" s="8" t="s">
        <v>325</v>
      </c>
      <c r="N39" s="47" t="str">
        <f t="shared" si="7"/>
        <v>M4</v>
      </c>
      <c r="O39" s="115">
        <f t="shared" si="8"/>
        <v>45901</v>
      </c>
      <c r="P39" s="102" t="str">
        <f>VLOOKUP(M39,'Capa List'!F:I,4,0)</f>
        <v>M4</v>
      </c>
      <c r="Q39" s="48">
        <f t="shared" si="5"/>
        <v>4</v>
      </c>
      <c r="R39" s="102" t="str">
        <f>VLOOKUP(M39,'Capa List'!$F:$I,4,0)</f>
        <v>M4</v>
      </c>
      <c r="S39" s="102" t="str">
        <f t="shared" si="11"/>
        <v>4</v>
      </c>
      <c r="T39" s="126">
        <f t="shared" si="9"/>
        <v>9</v>
      </c>
      <c r="U39" s="48" t="b">
        <f t="shared" si="10"/>
        <v>1</v>
      </c>
      <c r="V39" s="125"/>
    </row>
    <row r="40" spans="2:22" s="48" customFormat="1" ht="14" x14ac:dyDescent="0.3">
      <c r="B40" s="47" t="s">
        <v>292</v>
      </c>
      <c r="C40" s="47" t="s">
        <v>293</v>
      </c>
      <c r="D40" s="47" t="str">
        <f t="shared" si="0"/>
        <v>IVI LD Mechanic</v>
      </c>
      <c r="E40" s="47" t="s">
        <v>300</v>
      </c>
      <c r="F40" s="47" t="s">
        <v>279</v>
      </c>
      <c r="G40" s="47" t="s">
        <v>301</v>
      </c>
      <c r="H40" s="47" t="str">
        <f t="shared" si="1"/>
        <v>Non-Fresher</v>
      </c>
      <c r="I40" s="94">
        <f t="shared" si="2"/>
        <v>45782</v>
      </c>
      <c r="J40" s="47" t="str">
        <f t="shared" si="3"/>
        <v>VH006067</v>
      </c>
      <c r="K40" s="47" t="str">
        <f t="shared" si="4"/>
        <v>Vu Quang Trung</v>
      </c>
      <c r="L40" s="95" t="s">
        <v>321</v>
      </c>
      <c r="M40" s="8" t="s">
        <v>323</v>
      </c>
      <c r="N40" s="47" t="str">
        <f t="shared" si="7"/>
        <v>M5</v>
      </c>
      <c r="O40" s="115">
        <f t="shared" si="8"/>
        <v>45931</v>
      </c>
      <c r="P40" s="102" t="str">
        <f>VLOOKUP(M40,'Capa List'!F:I,4,0)</f>
        <v>M5</v>
      </c>
      <c r="Q40" s="48">
        <f t="shared" si="5"/>
        <v>5</v>
      </c>
      <c r="R40" s="102" t="str">
        <f>VLOOKUP(M40,'Capa List'!$F:$I,4,0)</f>
        <v>M5</v>
      </c>
      <c r="S40" s="102" t="str">
        <f t="shared" si="11"/>
        <v>5</v>
      </c>
      <c r="T40" s="126">
        <f t="shared" si="9"/>
        <v>10</v>
      </c>
      <c r="U40" s="48" t="b">
        <f t="shared" si="10"/>
        <v>1</v>
      </c>
      <c r="V40" s="125"/>
    </row>
    <row r="41" spans="2:22" s="48" customFormat="1" ht="14" x14ac:dyDescent="0.3">
      <c r="B41" s="47" t="s">
        <v>292</v>
      </c>
      <c r="C41" s="47" t="s">
        <v>293</v>
      </c>
      <c r="D41" s="47" t="str">
        <f t="shared" si="0"/>
        <v>IVI LD Mechanic</v>
      </c>
      <c r="E41" s="47" t="s">
        <v>300</v>
      </c>
      <c r="F41" s="47" t="s">
        <v>279</v>
      </c>
      <c r="G41" s="47" t="s">
        <v>301</v>
      </c>
      <c r="H41" s="47" t="str">
        <f t="shared" si="1"/>
        <v>Non-Fresher</v>
      </c>
      <c r="I41" s="94">
        <f t="shared" si="2"/>
        <v>45782</v>
      </c>
      <c r="J41" s="47" t="str">
        <f t="shared" si="3"/>
        <v>VH006067</v>
      </c>
      <c r="K41" s="47" t="str">
        <f t="shared" si="4"/>
        <v>Vu Quang Trung</v>
      </c>
      <c r="L41" s="95" t="s">
        <v>314</v>
      </c>
      <c r="M41" s="8" t="s">
        <v>320</v>
      </c>
      <c r="N41" s="47" t="str">
        <f t="shared" si="7"/>
        <v>M8</v>
      </c>
      <c r="O41" s="115">
        <f t="shared" si="8"/>
        <v>46023</v>
      </c>
      <c r="P41" s="102" t="str">
        <f>VLOOKUP(M41,'Capa List'!F:I,4,0)</f>
        <v>M8</v>
      </c>
      <c r="Q41" s="48">
        <f t="shared" si="5"/>
        <v>8</v>
      </c>
      <c r="R41" s="102" t="str">
        <f>VLOOKUP(M41,'Capa List'!$F:$I,4,0)</f>
        <v>M8</v>
      </c>
      <c r="S41" s="102" t="str">
        <f t="shared" si="11"/>
        <v>8</v>
      </c>
      <c r="T41" s="126">
        <f t="shared" si="9"/>
        <v>13</v>
      </c>
      <c r="U41" s="48" t="b">
        <f t="shared" si="10"/>
        <v>1</v>
      </c>
      <c r="V41" s="125"/>
    </row>
    <row r="42" spans="2:22" s="48" customFormat="1" ht="14" x14ac:dyDescent="0.3">
      <c r="B42" s="47" t="s">
        <v>292</v>
      </c>
      <c r="C42" s="47" t="s">
        <v>293</v>
      </c>
      <c r="D42" s="47" t="str">
        <f t="shared" si="0"/>
        <v>IVI LD Mechanic</v>
      </c>
      <c r="E42" s="47" t="s">
        <v>300</v>
      </c>
      <c r="F42" s="47" t="s">
        <v>279</v>
      </c>
      <c r="G42" s="47" t="s">
        <v>301</v>
      </c>
      <c r="H42" s="47" t="str">
        <f t="shared" si="1"/>
        <v>Non-Fresher</v>
      </c>
      <c r="I42" s="94">
        <f t="shared" si="2"/>
        <v>45782</v>
      </c>
      <c r="J42" s="47" t="str">
        <f t="shared" si="3"/>
        <v>VH006067</v>
      </c>
      <c r="K42" s="47" t="str">
        <f t="shared" si="4"/>
        <v>Vu Quang Trung</v>
      </c>
      <c r="L42" s="95" t="s">
        <v>330</v>
      </c>
      <c r="M42" s="8" t="s">
        <v>333</v>
      </c>
      <c r="N42" s="47" t="str">
        <f t="shared" si="7"/>
        <v>M7</v>
      </c>
      <c r="O42" s="115">
        <f t="shared" si="8"/>
        <v>45992</v>
      </c>
      <c r="P42" s="102" t="str">
        <f>VLOOKUP(M42,'Capa List'!F:I,4,0)</f>
        <v>M7</v>
      </c>
      <c r="Q42" s="48">
        <f t="shared" si="5"/>
        <v>7</v>
      </c>
      <c r="R42" s="102" t="str">
        <f>VLOOKUP(M42,'Capa List'!$F:$I,4,0)</f>
        <v>M7</v>
      </c>
      <c r="S42" s="102" t="str">
        <f t="shared" si="11"/>
        <v>7</v>
      </c>
      <c r="T42" s="126">
        <f t="shared" si="9"/>
        <v>12</v>
      </c>
      <c r="U42" s="48" t="b">
        <f t="shared" si="10"/>
        <v>1</v>
      </c>
      <c r="V42" s="125"/>
    </row>
    <row r="43" spans="2:22" s="48" customFormat="1" ht="14" x14ac:dyDescent="0.3">
      <c r="B43" s="47" t="s">
        <v>292</v>
      </c>
      <c r="C43" s="47" t="s">
        <v>293</v>
      </c>
      <c r="D43" s="47" t="str">
        <f t="shared" si="0"/>
        <v>IVI LD Mechanic</v>
      </c>
      <c r="E43" s="47" t="s">
        <v>300</v>
      </c>
      <c r="F43" s="47" t="s">
        <v>279</v>
      </c>
      <c r="G43" s="47" t="s">
        <v>301</v>
      </c>
      <c r="H43" s="47" t="str">
        <f t="shared" si="1"/>
        <v>Non-Fresher</v>
      </c>
      <c r="I43" s="94">
        <f t="shared" si="2"/>
        <v>45782</v>
      </c>
      <c r="J43" s="47" t="str">
        <f t="shared" si="3"/>
        <v>VH006067</v>
      </c>
      <c r="K43" s="47" t="str">
        <f t="shared" si="4"/>
        <v>Vu Quang Trung</v>
      </c>
      <c r="L43" s="95" t="s">
        <v>330</v>
      </c>
      <c r="M43" s="8" t="s">
        <v>331</v>
      </c>
      <c r="N43" s="47" t="str">
        <f t="shared" si="7"/>
        <v>M8</v>
      </c>
      <c r="O43" s="115">
        <f t="shared" si="8"/>
        <v>46023</v>
      </c>
      <c r="P43" s="102" t="str">
        <f>VLOOKUP(M43,'Capa List'!F:I,4,0)</f>
        <v>M8</v>
      </c>
      <c r="Q43" s="48">
        <f t="shared" si="5"/>
        <v>8</v>
      </c>
      <c r="R43" s="102" t="str">
        <f>VLOOKUP(M43,'Capa List'!$F:$I,4,0)</f>
        <v>M8</v>
      </c>
      <c r="S43" s="102" t="str">
        <f t="shared" si="11"/>
        <v>8</v>
      </c>
      <c r="T43" s="126">
        <f t="shared" si="9"/>
        <v>13</v>
      </c>
      <c r="U43" s="48" t="b">
        <f t="shared" si="10"/>
        <v>1</v>
      </c>
      <c r="V43" s="125"/>
    </row>
    <row r="44" spans="2:22" s="48" customFormat="1" ht="14" x14ac:dyDescent="0.3">
      <c r="B44" s="47" t="s">
        <v>292</v>
      </c>
      <c r="C44" s="47" t="s">
        <v>293</v>
      </c>
      <c r="D44" s="47" t="str">
        <f t="shared" si="0"/>
        <v>IVI LD Mechanic</v>
      </c>
      <c r="E44" s="47" t="s">
        <v>300</v>
      </c>
      <c r="F44" s="47" t="s">
        <v>279</v>
      </c>
      <c r="G44" s="47" t="s">
        <v>301</v>
      </c>
      <c r="H44" s="47" t="str">
        <f t="shared" si="1"/>
        <v>Non-Fresher</v>
      </c>
      <c r="I44" s="94">
        <f t="shared" si="2"/>
        <v>45782</v>
      </c>
      <c r="J44" s="47" t="str">
        <f t="shared" si="3"/>
        <v>VH006067</v>
      </c>
      <c r="K44" s="47" t="str">
        <f t="shared" si="4"/>
        <v>Vu Quang Trung</v>
      </c>
      <c r="L44" s="95" t="s">
        <v>344</v>
      </c>
      <c r="M44" s="8" t="s">
        <v>345</v>
      </c>
      <c r="N44" s="47" t="str">
        <f t="shared" si="7"/>
        <v>M8</v>
      </c>
      <c r="O44" s="115">
        <f t="shared" si="8"/>
        <v>46023</v>
      </c>
      <c r="P44" s="102" t="str">
        <f>VLOOKUP(M44,'Capa List'!F:I,4,0)</f>
        <v>M8</v>
      </c>
      <c r="Q44" s="48">
        <f t="shared" si="5"/>
        <v>8</v>
      </c>
      <c r="R44" s="102" t="str">
        <f>VLOOKUP(M44,'Capa List'!$F:$I,4,0)</f>
        <v>M8</v>
      </c>
      <c r="S44" s="102" t="str">
        <f t="shared" si="11"/>
        <v>8</v>
      </c>
      <c r="T44" s="126">
        <f t="shared" si="9"/>
        <v>13</v>
      </c>
      <c r="U44" s="48" t="b">
        <f t="shared" si="10"/>
        <v>1</v>
      </c>
      <c r="V44" s="125"/>
    </row>
    <row r="45" spans="2:22" s="48" customFormat="1" ht="14" x14ac:dyDescent="0.3">
      <c r="B45" s="47" t="s">
        <v>292</v>
      </c>
      <c r="C45" s="47" t="s">
        <v>293</v>
      </c>
      <c r="D45" s="47" t="str">
        <f t="shared" si="0"/>
        <v>IVI LD Mechanic</v>
      </c>
      <c r="E45" s="47" t="s">
        <v>300</v>
      </c>
      <c r="F45" s="47" t="s">
        <v>279</v>
      </c>
      <c r="G45" s="47" t="s">
        <v>301</v>
      </c>
      <c r="H45" s="47" t="str">
        <f t="shared" si="1"/>
        <v>Non-Fresher</v>
      </c>
      <c r="I45" s="94">
        <f t="shared" si="2"/>
        <v>45782</v>
      </c>
      <c r="J45" s="47" t="str">
        <f t="shared" si="3"/>
        <v>VH006067</v>
      </c>
      <c r="K45" s="47" t="str">
        <f t="shared" si="4"/>
        <v>Vu Quang Trung</v>
      </c>
      <c r="L45" s="95" t="s">
        <v>321</v>
      </c>
      <c r="M45" s="8" t="s">
        <v>322</v>
      </c>
      <c r="N45" s="47" t="str">
        <f t="shared" si="7"/>
        <v>M9</v>
      </c>
      <c r="O45" s="115">
        <f t="shared" si="8"/>
        <v>46054</v>
      </c>
      <c r="P45" s="102" t="str">
        <f>VLOOKUP(M45,'Capa List'!F:I,4,0)</f>
        <v>M9</v>
      </c>
      <c r="Q45" s="48">
        <f t="shared" si="5"/>
        <v>9</v>
      </c>
      <c r="R45" s="102" t="str">
        <f>VLOOKUP(M45,'Capa List'!$F:$I,4,0)</f>
        <v>M9</v>
      </c>
      <c r="S45" s="102" t="str">
        <f t="shared" si="11"/>
        <v>9</v>
      </c>
      <c r="T45" s="126">
        <f t="shared" si="9"/>
        <v>14</v>
      </c>
      <c r="U45" s="48" t="b">
        <f t="shared" si="10"/>
        <v>1</v>
      </c>
      <c r="V45" s="125"/>
    </row>
    <row r="46" spans="2:22" s="48" customFormat="1" ht="14" x14ac:dyDescent="0.3">
      <c r="B46" s="47" t="s">
        <v>292</v>
      </c>
      <c r="C46" s="47" t="s">
        <v>293</v>
      </c>
      <c r="D46" s="47" t="str">
        <f t="shared" si="0"/>
        <v>IVI LD Mechanic</v>
      </c>
      <c r="E46" s="47" t="s">
        <v>300</v>
      </c>
      <c r="F46" s="47" t="s">
        <v>279</v>
      </c>
      <c r="G46" s="47" t="s">
        <v>301</v>
      </c>
      <c r="H46" s="47" t="str">
        <f t="shared" si="1"/>
        <v>Non-Fresher</v>
      </c>
      <c r="I46" s="94">
        <f t="shared" si="2"/>
        <v>45782</v>
      </c>
      <c r="J46" s="47" t="str">
        <f t="shared" si="3"/>
        <v>VH006067</v>
      </c>
      <c r="K46" s="47" t="str">
        <f t="shared" si="4"/>
        <v>Vu Quang Trung</v>
      </c>
      <c r="L46" s="95" t="s">
        <v>330</v>
      </c>
      <c r="M46" s="8" t="s">
        <v>337</v>
      </c>
      <c r="N46" s="47" t="str">
        <f t="shared" si="7"/>
        <v>M10</v>
      </c>
      <c r="O46" s="115">
        <f t="shared" si="8"/>
        <v>46082</v>
      </c>
      <c r="P46" s="102" t="str">
        <f>VLOOKUP(M46,'Capa List'!F:I,4,0)</f>
        <v>M10</v>
      </c>
      <c r="Q46" s="48">
        <f t="shared" si="5"/>
        <v>10</v>
      </c>
      <c r="R46" s="102" t="str">
        <f>VLOOKUP(M46,'Capa List'!$F:$I,4,0)</f>
        <v>M10</v>
      </c>
      <c r="S46" s="102">
        <v>10</v>
      </c>
      <c r="T46" s="126">
        <f t="shared" si="9"/>
        <v>15</v>
      </c>
      <c r="U46" s="48" t="b">
        <f t="shared" si="10"/>
        <v>1</v>
      </c>
      <c r="V46" s="125"/>
    </row>
    <row r="47" spans="2:22" s="48" customFormat="1" ht="14" x14ac:dyDescent="0.3">
      <c r="B47" s="47" t="s">
        <v>292</v>
      </c>
      <c r="C47" s="47" t="s">
        <v>293</v>
      </c>
      <c r="D47" s="47" t="str">
        <f t="shared" si="0"/>
        <v>IVI LD Mechanic</v>
      </c>
      <c r="E47" s="47" t="s">
        <v>300</v>
      </c>
      <c r="F47" s="47" t="s">
        <v>279</v>
      </c>
      <c r="G47" s="47" t="s">
        <v>301</v>
      </c>
      <c r="H47" s="47" t="str">
        <f t="shared" si="1"/>
        <v>Non-Fresher</v>
      </c>
      <c r="I47" s="94">
        <f t="shared" si="2"/>
        <v>45782</v>
      </c>
      <c r="J47" s="47" t="str">
        <f t="shared" si="3"/>
        <v>VH006067</v>
      </c>
      <c r="K47" s="47" t="str">
        <f t="shared" si="4"/>
        <v>Vu Quang Trung</v>
      </c>
      <c r="L47" s="95" t="s">
        <v>338</v>
      </c>
      <c r="M47" s="8" t="s">
        <v>339</v>
      </c>
      <c r="N47" s="47" t="str">
        <f t="shared" si="7"/>
        <v>M11</v>
      </c>
      <c r="O47" s="115">
        <f t="shared" si="8"/>
        <v>46113</v>
      </c>
      <c r="P47" s="102" t="str">
        <f>VLOOKUP(M47,'Capa List'!F:I,4,0)</f>
        <v>M11</v>
      </c>
      <c r="Q47" s="48">
        <f t="shared" si="5"/>
        <v>11</v>
      </c>
      <c r="R47" s="102" t="str">
        <f>VLOOKUP(M47,'Capa List'!$F:$I,4,0)</f>
        <v>M11</v>
      </c>
      <c r="S47" s="102">
        <v>11</v>
      </c>
      <c r="T47" s="126">
        <f t="shared" si="9"/>
        <v>16</v>
      </c>
      <c r="U47" s="48" t="b">
        <f t="shared" si="10"/>
        <v>1</v>
      </c>
      <c r="V47" s="125"/>
    </row>
    <row r="48" spans="2:22" s="48" customFormat="1" ht="14" x14ac:dyDescent="0.3">
      <c r="B48" s="47" t="s">
        <v>294</v>
      </c>
      <c r="C48" s="47" t="s">
        <v>295</v>
      </c>
      <c r="D48" s="47" t="str">
        <f t="shared" si="0"/>
        <v>IVI LD Mechanic</v>
      </c>
      <c r="E48" s="47" t="s">
        <v>300</v>
      </c>
      <c r="F48" s="47" t="s">
        <v>279</v>
      </c>
      <c r="G48" s="47" t="s">
        <v>301</v>
      </c>
      <c r="H48" s="47" t="str">
        <f t="shared" si="1"/>
        <v>Fresher</v>
      </c>
      <c r="I48" s="94">
        <f t="shared" si="2"/>
        <v>45820</v>
      </c>
      <c r="J48" s="47" t="str">
        <f t="shared" si="3"/>
        <v>VH006670</v>
      </c>
      <c r="K48" s="47" t="str">
        <f t="shared" si="4"/>
        <v>Pham Hong Minh</v>
      </c>
      <c r="L48" s="95" t="s">
        <v>330</v>
      </c>
      <c r="M48" s="8" t="s">
        <v>332</v>
      </c>
      <c r="N48" s="47" t="str">
        <f t="shared" si="7"/>
        <v>M1</v>
      </c>
      <c r="O48" s="115">
        <f t="shared" si="8"/>
        <v>45839</v>
      </c>
      <c r="P48" s="102" t="str">
        <f>VLOOKUP(M48,'Capa List'!F:I,4,0)</f>
        <v>M1</v>
      </c>
      <c r="Q48" s="48">
        <f t="shared" si="5"/>
        <v>1</v>
      </c>
      <c r="R48" s="102" t="str">
        <f>VLOOKUP(M48,'Capa List'!$F:$I,4,0)</f>
        <v>M1</v>
      </c>
      <c r="S48" s="102" t="str">
        <f t="shared" ref="S48:S61" si="12">RIGHT(R48,1)</f>
        <v>1</v>
      </c>
      <c r="T48" s="126">
        <f t="shared" si="9"/>
        <v>7</v>
      </c>
      <c r="U48" s="48" t="b">
        <f t="shared" si="10"/>
        <v>1</v>
      </c>
      <c r="V48" s="125"/>
    </row>
    <row r="49" spans="2:22" s="48" customFormat="1" ht="14" x14ac:dyDescent="0.3">
      <c r="B49" s="47" t="s">
        <v>294</v>
      </c>
      <c r="C49" s="47" t="s">
        <v>295</v>
      </c>
      <c r="D49" s="47" t="str">
        <f t="shared" si="0"/>
        <v>IVI LD Mechanic</v>
      </c>
      <c r="E49" s="47" t="s">
        <v>300</v>
      </c>
      <c r="F49" s="47" t="s">
        <v>279</v>
      </c>
      <c r="G49" s="47" t="s">
        <v>301</v>
      </c>
      <c r="H49" s="47" t="str">
        <f t="shared" si="1"/>
        <v>Fresher</v>
      </c>
      <c r="I49" s="94">
        <f t="shared" si="2"/>
        <v>45820</v>
      </c>
      <c r="J49" s="47" t="str">
        <f t="shared" si="3"/>
        <v>VH006670</v>
      </c>
      <c r="K49" s="47" t="str">
        <f t="shared" si="4"/>
        <v>Pham Hong Minh</v>
      </c>
      <c r="L49" s="95" t="s">
        <v>314</v>
      </c>
      <c r="M49" s="8" t="s">
        <v>318</v>
      </c>
      <c r="N49" s="47" t="str">
        <f t="shared" si="7"/>
        <v>M1</v>
      </c>
      <c r="O49" s="115">
        <f t="shared" si="8"/>
        <v>45839</v>
      </c>
      <c r="P49" s="102" t="str">
        <f>VLOOKUP(M49,'Capa List'!F:I,4,0)</f>
        <v>M1</v>
      </c>
      <c r="Q49" s="48">
        <f t="shared" si="5"/>
        <v>1</v>
      </c>
      <c r="R49" s="102" t="str">
        <f>VLOOKUP(M49,'Capa List'!$F:$I,4,0)</f>
        <v>M1</v>
      </c>
      <c r="S49" s="102" t="str">
        <f t="shared" si="12"/>
        <v>1</v>
      </c>
      <c r="T49" s="126">
        <f t="shared" si="9"/>
        <v>7</v>
      </c>
      <c r="U49" s="48" t="b">
        <f t="shared" si="10"/>
        <v>1</v>
      </c>
      <c r="V49" s="125"/>
    </row>
    <row r="50" spans="2:22" s="48" customFormat="1" ht="14" x14ac:dyDescent="0.3">
      <c r="B50" s="47" t="s">
        <v>294</v>
      </c>
      <c r="C50" s="47" t="s">
        <v>295</v>
      </c>
      <c r="D50" s="47" t="str">
        <f t="shared" si="0"/>
        <v>IVI LD Mechanic</v>
      </c>
      <c r="E50" s="47" t="s">
        <v>300</v>
      </c>
      <c r="F50" s="47" t="s">
        <v>279</v>
      </c>
      <c r="G50" s="47" t="s">
        <v>301</v>
      </c>
      <c r="H50" s="47" t="str">
        <f t="shared" si="1"/>
        <v>Fresher</v>
      </c>
      <c r="I50" s="94">
        <f t="shared" si="2"/>
        <v>45820</v>
      </c>
      <c r="J50" s="47" t="str">
        <f t="shared" si="3"/>
        <v>VH006670</v>
      </c>
      <c r="K50" s="47" t="str">
        <f t="shared" si="4"/>
        <v>Pham Hong Minh</v>
      </c>
      <c r="L50" s="95" t="s">
        <v>314</v>
      </c>
      <c r="M50" s="8" t="s">
        <v>319</v>
      </c>
      <c r="N50" s="47" t="str">
        <f t="shared" si="7"/>
        <v>M2</v>
      </c>
      <c r="O50" s="115">
        <f t="shared" si="8"/>
        <v>45870</v>
      </c>
      <c r="P50" s="102" t="str">
        <f>VLOOKUP(M50,'Capa List'!F:I,4,0)</f>
        <v>M2</v>
      </c>
      <c r="Q50" s="48">
        <f t="shared" si="5"/>
        <v>2</v>
      </c>
      <c r="R50" s="102" t="str">
        <f>VLOOKUP(M50,'Capa List'!$F:$I,4,0)</f>
        <v>M2</v>
      </c>
      <c r="S50" s="102" t="str">
        <f t="shared" si="12"/>
        <v>2</v>
      </c>
      <c r="T50" s="126">
        <f t="shared" si="9"/>
        <v>8</v>
      </c>
      <c r="U50" s="48" t="b">
        <f t="shared" si="10"/>
        <v>1</v>
      </c>
      <c r="V50" s="125"/>
    </row>
    <row r="51" spans="2:22" s="48" customFormat="1" ht="14" x14ac:dyDescent="0.3">
      <c r="B51" s="47" t="s">
        <v>294</v>
      </c>
      <c r="C51" s="47" t="s">
        <v>295</v>
      </c>
      <c r="D51" s="47" t="str">
        <f t="shared" ref="D51:D82" si="13">VLOOKUP(C51,$C$9:$D$14,2,0)</f>
        <v>IVI LD Mechanic</v>
      </c>
      <c r="E51" s="47" t="s">
        <v>300</v>
      </c>
      <c r="F51" s="47" t="s">
        <v>279</v>
      </c>
      <c r="G51" s="47" t="s">
        <v>301</v>
      </c>
      <c r="H51" s="47" t="str">
        <f t="shared" ref="H51:H82" si="14">VLOOKUP(C51,$C$9:$H$14,6,0)</f>
        <v>Fresher</v>
      </c>
      <c r="I51" s="94">
        <f t="shared" ref="I51:I82" si="15">VLOOKUP(C51,$C$9:$I$14,7,0)</f>
        <v>45820</v>
      </c>
      <c r="J51" s="47" t="str">
        <f t="shared" ref="J51:J82" si="16">VLOOKUP(C51,$C$7:$J$14,8,0)</f>
        <v>VH006670</v>
      </c>
      <c r="K51" s="47" t="str">
        <f t="shared" ref="K51:K82" si="17">VLOOKUP(C51,$C$7:$K$14,9,0)</f>
        <v>Pham Hong Minh</v>
      </c>
      <c r="L51" s="95" t="s">
        <v>338</v>
      </c>
      <c r="M51" s="8" t="s">
        <v>340</v>
      </c>
      <c r="N51" s="47" t="str">
        <f t="shared" si="7"/>
        <v>M3</v>
      </c>
      <c r="O51" s="115">
        <f t="shared" si="8"/>
        <v>45901</v>
      </c>
      <c r="P51" s="102" t="str">
        <f>VLOOKUP(M51,'Capa List'!F:I,4,0)</f>
        <v>M3</v>
      </c>
      <c r="Q51" s="48">
        <f t="shared" ref="Q51:Q82" si="18">(YEAR(O51)-YEAR(I51))*12+(MONTH(O51)-MONTH(I51))</f>
        <v>3</v>
      </c>
      <c r="R51" s="102" t="str">
        <f>VLOOKUP(M51,'Capa List'!$F:$I,4,0)</f>
        <v>M3</v>
      </c>
      <c r="S51" s="102" t="str">
        <f t="shared" si="12"/>
        <v>3</v>
      </c>
      <c r="T51" s="126">
        <f t="shared" si="9"/>
        <v>9</v>
      </c>
      <c r="U51" s="48" t="b">
        <f t="shared" si="10"/>
        <v>1</v>
      </c>
      <c r="V51" s="125"/>
    </row>
    <row r="52" spans="2:22" s="48" customFormat="1" ht="14" x14ac:dyDescent="0.3">
      <c r="B52" s="47" t="s">
        <v>294</v>
      </c>
      <c r="C52" s="47" t="s">
        <v>295</v>
      </c>
      <c r="D52" s="47" t="str">
        <f t="shared" si="13"/>
        <v>IVI LD Mechanic</v>
      </c>
      <c r="E52" s="47" t="s">
        <v>300</v>
      </c>
      <c r="F52" s="47" t="s">
        <v>279</v>
      </c>
      <c r="G52" s="47" t="s">
        <v>301</v>
      </c>
      <c r="H52" s="47" t="str">
        <f t="shared" si="14"/>
        <v>Fresher</v>
      </c>
      <c r="I52" s="94">
        <f t="shared" si="15"/>
        <v>45820</v>
      </c>
      <c r="J52" s="47" t="str">
        <f t="shared" si="16"/>
        <v>VH006670</v>
      </c>
      <c r="K52" s="47" t="str">
        <f t="shared" si="17"/>
        <v>Pham Hong Minh</v>
      </c>
      <c r="L52" s="95" t="s">
        <v>324</v>
      </c>
      <c r="M52" s="8" t="s">
        <v>326</v>
      </c>
      <c r="N52" s="47" t="str">
        <f t="shared" si="7"/>
        <v>M3</v>
      </c>
      <c r="O52" s="115">
        <f t="shared" si="8"/>
        <v>45901</v>
      </c>
      <c r="P52" s="102" t="str">
        <f>VLOOKUP(M52,'Capa List'!F:I,4,0)</f>
        <v>M3</v>
      </c>
      <c r="Q52" s="48">
        <f t="shared" si="18"/>
        <v>3</v>
      </c>
      <c r="R52" s="102" t="str">
        <f>VLOOKUP(M52,'Capa List'!$F:$I,4,0)</f>
        <v>M3</v>
      </c>
      <c r="S52" s="102" t="str">
        <f t="shared" si="12"/>
        <v>3</v>
      </c>
      <c r="T52" s="126">
        <f t="shared" si="9"/>
        <v>9</v>
      </c>
      <c r="U52" s="48" t="b">
        <f t="shared" si="10"/>
        <v>1</v>
      </c>
      <c r="V52" s="125"/>
    </row>
    <row r="53" spans="2:22" s="48" customFormat="1" ht="14" x14ac:dyDescent="0.3">
      <c r="B53" s="47" t="s">
        <v>294</v>
      </c>
      <c r="C53" s="47" t="s">
        <v>295</v>
      </c>
      <c r="D53" s="47" t="str">
        <f t="shared" si="13"/>
        <v>IVI LD Mechanic</v>
      </c>
      <c r="E53" s="47" t="s">
        <v>300</v>
      </c>
      <c r="F53" s="47" t="s">
        <v>279</v>
      </c>
      <c r="G53" s="47" t="s">
        <v>301</v>
      </c>
      <c r="H53" s="47" t="str">
        <f t="shared" si="14"/>
        <v>Fresher</v>
      </c>
      <c r="I53" s="94">
        <f t="shared" si="15"/>
        <v>45820</v>
      </c>
      <c r="J53" s="47" t="str">
        <f t="shared" si="16"/>
        <v>VH006670</v>
      </c>
      <c r="K53" s="47" t="str">
        <f t="shared" si="17"/>
        <v>Pham Hong Minh</v>
      </c>
      <c r="L53" s="95" t="s">
        <v>338</v>
      </c>
      <c r="M53" s="8" t="s">
        <v>343</v>
      </c>
      <c r="N53" s="47" t="str">
        <f t="shared" si="7"/>
        <v>M4</v>
      </c>
      <c r="O53" s="115">
        <f t="shared" si="8"/>
        <v>45931</v>
      </c>
      <c r="P53" s="102" t="str">
        <f>VLOOKUP(M53,'Capa List'!F:I,4,0)</f>
        <v>M4</v>
      </c>
      <c r="Q53" s="48">
        <f t="shared" si="18"/>
        <v>4</v>
      </c>
      <c r="R53" s="102" t="str">
        <f>VLOOKUP(M53,'Capa List'!$F:$I,4,0)</f>
        <v>M4</v>
      </c>
      <c r="S53" s="102" t="str">
        <f t="shared" si="12"/>
        <v>4</v>
      </c>
      <c r="T53" s="126">
        <f t="shared" si="9"/>
        <v>10</v>
      </c>
      <c r="U53" s="48" t="b">
        <f t="shared" si="10"/>
        <v>1</v>
      </c>
      <c r="V53" s="125"/>
    </row>
    <row r="54" spans="2:22" s="48" customFormat="1" ht="14" x14ac:dyDescent="0.3">
      <c r="B54" s="47" t="s">
        <v>294</v>
      </c>
      <c r="C54" s="47" t="s">
        <v>295</v>
      </c>
      <c r="D54" s="47" t="str">
        <f t="shared" si="13"/>
        <v>IVI LD Mechanic</v>
      </c>
      <c r="E54" s="47" t="s">
        <v>300</v>
      </c>
      <c r="F54" s="47" t="s">
        <v>279</v>
      </c>
      <c r="G54" s="47" t="s">
        <v>301</v>
      </c>
      <c r="H54" s="47" t="str">
        <f t="shared" si="14"/>
        <v>Fresher</v>
      </c>
      <c r="I54" s="94">
        <f t="shared" si="15"/>
        <v>45820</v>
      </c>
      <c r="J54" s="47" t="str">
        <f t="shared" si="16"/>
        <v>VH006670</v>
      </c>
      <c r="K54" s="47" t="str">
        <f t="shared" si="17"/>
        <v>Pham Hong Minh</v>
      </c>
      <c r="L54" s="95" t="s">
        <v>324</v>
      </c>
      <c r="M54" s="8" t="s">
        <v>325</v>
      </c>
      <c r="N54" s="47" t="str">
        <f t="shared" si="7"/>
        <v>M4</v>
      </c>
      <c r="O54" s="115">
        <f t="shared" si="8"/>
        <v>45931</v>
      </c>
      <c r="P54" s="102" t="str">
        <f>VLOOKUP(M54,'Capa List'!F:I,4,0)</f>
        <v>M4</v>
      </c>
      <c r="Q54" s="48">
        <f t="shared" si="18"/>
        <v>4</v>
      </c>
      <c r="R54" s="102" t="str">
        <f>VLOOKUP(M54,'Capa List'!$F:$I,4,0)</f>
        <v>M4</v>
      </c>
      <c r="S54" s="102" t="str">
        <f t="shared" si="12"/>
        <v>4</v>
      </c>
      <c r="T54" s="126">
        <f t="shared" si="9"/>
        <v>10</v>
      </c>
      <c r="U54" s="48" t="b">
        <f t="shared" si="10"/>
        <v>1</v>
      </c>
      <c r="V54" s="125"/>
    </row>
    <row r="55" spans="2:22" s="48" customFormat="1" ht="14" x14ac:dyDescent="0.3">
      <c r="B55" s="47" t="s">
        <v>294</v>
      </c>
      <c r="C55" s="47" t="s">
        <v>295</v>
      </c>
      <c r="D55" s="47" t="str">
        <f t="shared" si="13"/>
        <v>IVI LD Mechanic</v>
      </c>
      <c r="E55" s="47" t="s">
        <v>300</v>
      </c>
      <c r="F55" s="47" t="s">
        <v>279</v>
      </c>
      <c r="G55" s="47" t="s">
        <v>301</v>
      </c>
      <c r="H55" s="47" t="str">
        <f t="shared" si="14"/>
        <v>Fresher</v>
      </c>
      <c r="I55" s="94">
        <f t="shared" si="15"/>
        <v>45820</v>
      </c>
      <c r="J55" s="47" t="str">
        <f t="shared" si="16"/>
        <v>VH006670</v>
      </c>
      <c r="K55" s="47" t="str">
        <f t="shared" si="17"/>
        <v>Pham Hong Minh</v>
      </c>
      <c r="L55" s="95" t="s">
        <v>321</v>
      </c>
      <c r="M55" s="8" t="s">
        <v>323</v>
      </c>
      <c r="N55" s="47" t="str">
        <f t="shared" si="7"/>
        <v>M5</v>
      </c>
      <c r="O55" s="115">
        <f t="shared" si="8"/>
        <v>45962</v>
      </c>
      <c r="P55" s="102" t="str">
        <f>VLOOKUP(M55,'Capa List'!F:I,4,0)</f>
        <v>M5</v>
      </c>
      <c r="Q55" s="48">
        <f t="shared" si="18"/>
        <v>5</v>
      </c>
      <c r="R55" s="102" t="str">
        <f>VLOOKUP(M55,'Capa List'!$F:$I,4,0)</f>
        <v>M5</v>
      </c>
      <c r="S55" s="102" t="str">
        <f t="shared" si="12"/>
        <v>5</v>
      </c>
      <c r="T55" s="126">
        <f t="shared" si="9"/>
        <v>11</v>
      </c>
      <c r="U55" s="48" t="b">
        <f t="shared" si="10"/>
        <v>1</v>
      </c>
      <c r="V55" s="125"/>
    </row>
    <row r="56" spans="2:22" s="48" customFormat="1" ht="14" x14ac:dyDescent="0.3">
      <c r="B56" s="47" t="s">
        <v>294</v>
      </c>
      <c r="C56" s="47" t="s">
        <v>295</v>
      </c>
      <c r="D56" s="47" t="str">
        <f t="shared" si="13"/>
        <v>IVI LD Mechanic</v>
      </c>
      <c r="E56" s="47" t="s">
        <v>300</v>
      </c>
      <c r="F56" s="47" t="s">
        <v>279</v>
      </c>
      <c r="G56" s="47" t="s">
        <v>301</v>
      </c>
      <c r="H56" s="47" t="str">
        <f t="shared" si="14"/>
        <v>Fresher</v>
      </c>
      <c r="I56" s="94">
        <f t="shared" si="15"/>
        <v>45820</v>
      </c>
      <c r="J56" s="47" t="str">
        <f t="shared" si="16"/>
        <v>VH006670</v>
      </c>
      <c r="K56" s="47" t="str">
        <f t="shared" si="17"/>
        <v>Pham Hong Minh</v>
      </c>
      <c r="L56" s="95" t="s">
        <v>314</v>
      </c>
      <c r="M56" s="8" t="s">
        <v>320</v>
      </c>
      <c r="N56" s="47" t="str">
        <f t="shared" si="7"/>
        <v>M8</v>
      </c>
      <c r="O56" s="115">
        <f t="shared" si="8"/>
        <v>46054</v>
      </c>
      <c r="P56" s="102" t="str">
        <f>VLOOKUP(M56,'Capa List'!F:I,4,0)</f>
        <v>M8</v>
      </c>
      <c r="Q56" s="48">
        <f t="shared" si="18"/>
        <v>8</v>
      </c>
      <c r="R56" s="102" t="str">
        <f>VLOOKUP(M56,'Capa List'!$F:$I,4,0)</f>
        <v>M8</v>
      </c>
      <c r="S56" s="102" t="str">
        <f t="shared" si="12"/>
        <v>8</v>
      </c>
      <c r="T56" s="126">
        <f t="shared" si="9"/>
        <v>14</v>
      </c>
      <c r="U56" s="48" t="b">
        <f t="shared" si="10"/>
        <v>1</v>
      </c>
      <c r="V56" s="125"/>
    </row>
    <row r="57" spans="2:22" s="48" customFormat="1" ht="14" x14ac:dyDescent="0.3">
      <c r="B57" s="47" t="s">
        <v>294</v>
      </c>
      <c r="C57" s="47" t="s">
        <v>295</v>
      </c>
      <c r="D57" s="47" t="str">
        <f t="shared" si="13"/>
        <v>IVI LD Mechanic</v>
      </c>
      <c r="E57" s="47" t="s">
        <v>300</v>
      </c>
      <c r="F57" s="47" t="s">
        <v>279</v>
      </c>
      <c r="G57" s="47" t="s">
        <v>301</v>
      </c>
      <c r="H57" s="47" t="str">
        <f t="shared" si="14"/>
        <v>Fresher</v>
      </c>
      <c r="I57" s="94">
        <f t="shared" si="15"/>
        <v>45820</v>
      </c>
      <c r="J57" s="47" t="str">
        <f t="shared" si="16"/>
        <v>VH006670</v>
      </c>
      <c r="K57" s="47" t="str">
        <f t="shared" si="17"/>
        <v>Pham Hong Minh</v>
      </c>
      <c r="L57" s="95" t="s">
        <v>330</v>
      </c>
      <c r="M57" s="8" t="s">
        <v>334</v>
      </c>
      <c r="N57" s="47" t="str">
        <f t="shared" si="7"/>
        <v>M6</v>
      </c>
      <c r="O57" s="115">
        <f t="shared" si="8"/>
        <v>45992</v>
      </c>
      <c r="P57" s="102" t="str">
        <f>VLOOKUP(M57,'Capa List'!F:I,4,0)</f>
        <v>M6</v>
      </c>
      <c r="Q57" s="48">
        <f t="shared" si="18"/>
        <v>6</v>
      </c>
      <c r="R57" s="102" t="str">
        <f>VLOOKUP(M57,'Capa List'!$F:$I,4,0)</f>
        <v>M6</v>
      </c>
      <c r="S57" s="102" t="str">
        <f t="shared" si="12"/>
        <v>6</v>
      </c>
      <c r="T57" s="126">
        <f t="shared" si="9"/>
        <v>12</v>
      </c>
      <c r="U57" s="48" t="b">
        <f t="shared" si="10"/>
        <v>1</v>
      </c>
      <c r="V57" s="125"/>
    </row>
    <row r="58" spans="2:22" s="48" customFormat="1" ht="14" x14ac:dyDescent="0.3">
      <c r="B58" s="47" t="s">
        <v>294</v>
      </c>
      <c r="C58" s="47" t="s">
        <v>295</v>
      </c>
      <c r="D58" s="47" t="str">
        <f t="shared" si="13"/>
        <v>IVI LD Mechanic</v>
      </c>
      <c r="E58" s="47" t="s">
        <v>300</v>
      </c>
      <c r="F58" s="47" t="s">
        <v>279</v>
      </c>
      <c r="G58" s="47" t="s">
        <v>301</v>
      </c>
      <c r="H58" s="47" t="str">
        <f t="shared" si="14"/>
        <v>Fresher</v>
      </c>
      <c r="I58" s="94">
        <f t="shared" si="15"/>
        <v>45820</v>
      </c>
      <c r="J58" s="47" t="str">
        <f t="shared" si="16"/>
        <v>VH006670</v>
      </c>
      <c r="K58" s="47" t="str">
        <f t="shared" si="17"/>
        <v>Pham Hong Minh</v>
      </c>
      <c r="L58" s="95" t="s">
        <v>330</v>
      </c>
      <c r="M58" s="8" t="s">
        <v>333</v>
      </c>
      <c r="N58" s="47" t="str">
        <f t="shared" si="7"/>
        <v>M7</v>
      </c>
      <c r="O58" s="115">
        <f t="shared" si="8"/>
        <v>46023</v>
      </c>
      <c r="P58" s="102" t="str">
        <f>VLOOKUP(M58,'Capa List'!F:I,4,0)</f>
        <v>M7</v>
      </c>
      <c r="Q58" s="48">
        <f t="shared" si="18"/>
        <v>7</v>
      </c>
      <c r="R58" s="102" t="str">
        <f>VLOOKUP(M58,'Capa List'!$F:$I,4,0)</f>
        <v>M7</v>
      </c>
      <c r="S58" s="102" t="str">
        <f t="shared" si="12"/>
        <v>7</v>
      </c>
      <c r="T58" s="126">
        <f t="shared" si="9"/>
        <v>13</v>
      </c>
      <c r="U58" s="48" t="b">
        <f t="shared" si="10"/>
        <v>1</v>
      </c>
      <c r="V58" s="125"/>
    </row>
    <row r="59" spans="2:22" s="48" customFormat="1" ht="14" x14ac:dyDescent="0.3">
      <c r="B59" s="47" t="s">
        <v>294</v>
      </c>
      <c r="C59" s="47" t="s">
        <v>295</v>
      </c>
      <c r="D59" s="47" t="str">
        <f t="shared" si="13"/>
        <v>IVI LD Mechanic</v>
      </c>
      <c r="E59" s="47" t="s">
        <v>300</v>
      </c>
      <c r="F59" s="47" t="s">
        <v>279</v>
      </c>
      <c r="G59" s="47" t="s">
        <v>301</v>
      </c>
      <c r="H59" s="47" t="str">
        <f t="shared" si="14"/>
        <v>Fresher</v>
      </c>
      <c r="I59" s="94">
        <f t="shared" si="15"/>
        <v>45820</v>
      </c>
      <c r="J59" s="47" t="str">
        <f t="shared" si="16"/>
        <v>VH006670</v>
      </c>
      <c r="K59" s="47" t="str">
        <f t="shared" si="17"/>
        <v>Pham Hong Minh</v>
      </c>
      <c r="L59" s="95" t="s">
        <v>330</v>
      </c>
      <c r="M59" s="8" t="s">
        <v>331</v>
      </c>
      <c r="N59" s="47" t="str">
        <f t="shared" si="7"/>
        <v>M8</v>
      </c>
      <c r="O59" s="115">
        <f t="shared" si="8"/>
        <v>46054</v>
      </c>
      <c r="P59" s="102" t="str">
        <f>VLOOKUP(M59,'Capa List'!F:I,4,0)</f>
        <v>M8</v>
      </c>
      <c r="Q59" s="48">
        <f t="shared" si="18"/>
        <v>8</v>
      </c>
      <c r="R59" s="102" t="str">
        <f>VLOOKUP(M59,'Capa List'!$F:$I,4,0)</f>
        <v>M8</v>
      </c>
      <c r="S59" s="102" t="str">
        <f t="shared" si="12"/>
        <v>8</v>
      </c>
      <c r="T59" s="126">
        <f t="shared" si="9"/>
        <v>14</v>
      </c>
      <c r="U59" s="48" t="b">
        <f t="shared" si="10"/>
        <v>1</v>
      </c>
      <c r="V59" s="125"/>
    </row>
    <row r="60" spans="2:22" s="48" customFormat="1" ht="14" x14ac:dyDescent="0.3">
      <c r="B60" s="47" t="s">
        <v>294</v>
      </c>
      <c r="C60" s="47" t="s">
        <v>295</v>
      </c>
      <c r="D60" s="47" t="str">
        <f t="shared" si="13"/>
        <v>IVI LD Mechanic</v>
      </c>
      <c r="E60" s="47" t="s">
        <v>300</v>
      </c>
      <c r="F60" s="47" t="s">
        <v>279</v>
      </c>
      <c r="G60" s="47" t="s">
        <v>301</v>
      </c>
      <c r="H60" s="47" t="str">
        <f t="shared" si="14"/>
        <v>Fresher</v>
      </c>
      <c r="I60" s="94">
        <f t="shared" si="15"/>
        <v>45820</v>
      </c>
      <c r="J60" s="47" t="str">
        <f t="shared" si="16"/>
        <v>VH006670</v>
      </c>
      <c r="K60" s="47" t="str">
        <f t="shared" si="17"/>
        <v>Pham Hong Minh</v>
      </c>
      <c r="L60" s="95" t="s">
        <v>344</v>
      </c>
      <c r="M60" s="8" t="s">
        <v>345</v>
      </c>
      <c r="N60" s="47" t="str">
        <f t="shared" si="7"/>
        <v>M8</v>
      </c>
      <c r="O60" s="115">
        <f t="shared" si="8"/>
        <v>46054</v>
      </c>
      <c r="P60" s="102" t="str">
        <f>VLOOKUP(M60,'Capa List'!F:I,4,0)</f>
        <v>M8</v>
      </c>
      <c r="Q60" s="48">
        <f t="shared" si="18"/>
        <v>8</v>
      </c>
      <c r="R60" s="102" t="str">
        <f>VLOOKUP(M60,'Capa List'!$F:$I,4,0)</f>
        <v>M8</v>
      </c>
      <c r="S60" s="102" t="str">
        <f t="shared" si="12"/>
        <v>8</v>
      </c>
      <c r="T60" s="126">
        <f t="shared" si="9"/>
        <v>14</v>
      </c>
      <c r="U60" s="48" t="b">
        <f t="shared" si="10"/>
        <v>1</v>
      </c>
      <c r="V60" s="125"/>
    </row>
    <row r="61" spans="2:22" s="48" customFormat="1" ht="14" x14ac:dyDescent="0.3">
      <c r="B61" s="47" t="s">
        <v>294</v>
      </c>
      <c r="C61" s="47" t="s">
        <v>295</v>
      </c>
      <c r="D61" s="47" t="str">
        <f t="shared" si="13"/>
        <v>IVI LD Mechanic</v>
      </c>
      <c r="E61" s="47" t="s">
        <v>300</v>
      </c>
      <c r="F61" s="47" t="s">
        <v>279</v>
      </c>
      <c r="G61" s="47" t="s">
        <v>301</v>
      </c>
      <c r="H61" s="47" t="str">
        <f t="shared" si="14"/>
        <v>Fresher</v>
      </c>
      <c r="I61" s="94">
        <f t="shared" si="15"/>
        <v>45820</v>
      </c>
      <c r="J61" s="47" t="str">
        <f t="shared" si="16"/>
        <v>VH006670</v>
      </c>
      <c r="K61" s="47" t="str">
        <f t="shared" si="17"/>
        <v>Pham Hong Minh</v>
      </c>
      <c r="L61" s="95" t="s">
        <v>321</v>
      </c>
      <c r="M61" s="8" t="s">
        <v>322</v>
      </c>
      <c r="N61" s="47" t="str">
        <f t="shared" si="7"/>
        <v>M9</v>
      </c>
      <c r="O61" s="115">
        <f t="shared" si="8"/>
        <v>46082</v>
      </c>
      <c r="P61" s="102" t="str">
        <f>VLOOKUP(M61,'Capa List'!F:I,4,0)</f>
        <v>M9</v>
      </c>
      <c r="Q61" s="48">
        <f t="shared" si="18"/>
        <v>9</v>
      </c>
      <c r="R61" s="102" t="str">
        <f>VLOOKUP(M61,'Capa List'!$F:$I,4,0)</f>
        <v>M9</v>
      </c>
      <c r="S61" s="102" t="str">
        <f t="shared" si="12"/>
        <v>9</v>
      </c>
      <c r="T61" s="126">
        <f t="shared" si="9"/>
        <v>15</v>
      </c>
      <c r="U61" s="48" t="b">
        <f t="shared" si="10"/>
        <v>1</v>
      </c>
      <c r="V61" s="125"/>
    </row>
    <row r="62" spans="2:22" s="48" customFormat="1" ht="14" x14ac:dyDescent="0.3">
      <c r="B62" s="47" t="s">
        <v>294</v>
      </c>
      <c r="C62" s="47" t="s">
        <v>295</v>
      </c>
      <c r="D62" s="47" t="str">
        <f t="shared" si="13"/>
        <v>IVI LD Mechanic</v>
      </c>
      <c r="E62" s="47" t="s">
        <v>300</v>
      </c>
      <c r="F62" s="47" t="s">
        <v>279</v>
      </c>
      <c r="G62" s="47" t="s">
        <v>301</v>
      </c>
      <c r="H62" s="47" t="str">
        <f t="shared" si="14"/>
        <v>Fresher</v>
      </c>
      <c r="I62" s="94">
        <f t="shared" si="15"/>
        <v>45820</v>
      </c>
      <c r="J62" s="47" t="str">
        <f t="shared" si="16"/>
        <v>VH006670</v>
      </c>
      <c r="K62" s="47" t="str">
        <f t="shared" si="17"/>
        <v>Pham Hong Minh</v>
      </c>
      <c r="L62" s="95" t="s">
        <v>330</v>
      </c>
      <c r="M62" s="8" t="s">
        <v>337</v>
      </c>
      <c r="N62" s="47" t="str">
        <f t="shared" si="7"/>
        <v>M10</v>
      </c>
      <c r="O62" s="115">
        <f t="shared" si="8"/>
        <v>46113</v>
      </c>
      <c r="P62" s="102" t="str">
        <f>VLOOKUP(M62,'Capa List'!F:I,4,0)</f>
        <v>M10</v>
      </c>
      <c r="Q62" s="48">
        <f t="shared" si="18"/>
        <v>10</v>
      </c>
      <c r="R62" s="102" t="str">
        <f>VLOOKUP(M62,'Capa List'!$F:$I,4,0)</f>
        <v>M10</v>
      </c>
      <c r="S62" s="102">
        <v>10</v>
      </c>
      <c r="T62" s="126">
        <f t="shared" si="9"/>
        <v>16</v>
      </c>
      <c r="U62" s="48" t="b">
        <f t="shared" si="10"/>
        <v>1</v>
      </c>
      <c r="V62" s="125"/>
    </row>
    <row r="63" spans="2:22" s="48" customFormat="1" ht="14" x14ac:dyDescent="0.3">
      <c r="B63" s="47" t="s">
        <v>294</v>
      </c>
      <c r="C63" s="47" t="s">
        <v>295</v>
      </c>
      <c r="D63" s="47" t="str">
        <f t="shared" si="13"/>
        <v>IVI LD Mechanic</v>
      </c>
      <c r="E63" s="47" t="s">
        <v>300</v>
      </c>
      <c r="F63" s="47" t="s">
        <v>279</v>
      </c>
      <c r="G63" s="47" t="s">
        <v>301</v>
      </c>
      <c r="H63" s="47" t="str">
        <f t="shared" si="14"/>
        <v>Fresher</v>
      </c>
      <c r="I63" s="94">
        <f t="shared" si="15"/>
        <v>45820</v>
      </c>
      <c r="J63" s="47" t="str">
        <f t="shared" si="16"/>
        <v>VH006670</v>
      </c>
      <c r="K63" s="47" t="str">
        <f t="shared" si="17"/>
        <v>Pham Hong Minh</v>
      </c>
      <c r="L63" s="95" t="s">
        <v>338</v>
      </c>
      <c r="M63" s="8" t="s">
        <v>339</v>
      </c>
      <c r="N63" s="47" t="str">
        <f t="shared" si="7"/>
        <v>M11</v>
      </c>
      <c r="O63" s="115">
        <f t="shared" si="8"/>
        <v>46143</v>
      </c>
      <c r="P63" s="102" t="str">
        <f>VLOOKUP(M63,'Capa List'!F:I,4,0)</f>
        <v>M11</v>
      </c>
      <c r="Q63" s="48">
        <f t="shared" si="18"/>
        <v>11</v>
      </c>
      <c r="R63" s="102" t="str">
        <f>VLOOKUP(M63,'Capa List'!$F:$I,4,0)</f>
        <v>M11</v>
      </c>
      <c r="S63" s="102">
        <v>11</v>
      </c>
      <c r="T63" s="126">
        <f t="shared" si="9"/>
        <v>17</v>
      </c>
      <c r="U63" s="48" t="b">
        <f t="shared" si="10"/>
        <v>1</v>
      </c>
      <c r="V63" s="125"/>
    </row>
    <row r="64" spans="2:22" s="48" customFormat="1" ht="14" x14ac:dyDescent="0.3">
      <c r="B64" s="47" t="s">
        <v>298</v>
      </c>
      <c r="C64" s="47" t="s">
        <v>299</v>
      </c>
      <c r="D64" s="47" t="str">
        <f t="shared" si="13"/>
        <v>IVI LD Mechanic</v>
      </c>
      <c r="E64" s="47" t="s">
        <v>300</v>
      </c>
      <c r="F64" s="47" t="s">
        <v>279</v>
      </c>
      <c r="G64" s="47" t="s">
        <v>301</v>
      </c>
      <c r="H64" s="47" t="str">
        <f t="shared" si="14"/>
        <v>Non-Fresher</v>
      </c>
      <c r="I64" s="94">
        <f t="shared" si="15"/>
        <v>45894</v>
      </c>
      <c r="J64" s="47" t="str">
        <f t="shared" si="16"/>
        <v>VH006670</v>
      </c>
      <c r="K64" s="47" t="str">
        <f t="shared" si="17"/>
        <v>Pham Hong Minh</v>
      </c>
      <c r="L64" s="95" t="s">
        <v>330</v>
      </c>
      <c r="M64" s="8" t="s">
        <v>332</v>
      </c>
      <c r="N64" s="47" t="str">
        <f t="shared" si="7"/>
        <v>M1</v>
      </c>
      <c r="O64" s="115">
        <f t="shared" si="8"/>
        <v>45901</v>
      </c>
      <c r="P64" s="102" t="str">
        <f>VLOOKUP(M64,'Capa List'!F:I,4,0)</f>
        <v>M1</v>
      </c>
      <c r="Q64" s="48">
        <f t="shared" si="18"/>
        <v>1</v>
      </c>
      <c r="R64" s="102" t="str">
        <f>VLOOKUP(M64,'Capa List'!$F:$I,4,0)</f>
        <v>M1</v>
      </c>
      <c r="S64" s="102" t="str">
        <f t="shared" ref="S64:S80" si="19">RIGHT(R64,1)</f>
        <v>1</v>
      </c>
      <c r="T64" s="126">
        <f t="shared" si="9"/>
        <v>9</v>
      </c>
      <c r="U64" s="48" t="b">
        <f t="shared" si="10"/>
        <v>1</v>
      </c>
      <c r="V64" s="125"/>
    </row>
    <row r="65" spans="2:22" s="48" customFormat="1" ht="14" x14ac:dyDescent="0.3">
      <c r="B65" s="47" t="s">
        <v>298</v>
      </c>
      <c r="C65" s="47" t="s">
        <v>299</v>
      </c>
      <c r="D65" s="47" t="str">
        <f t="shared" si="13"/>
        <v>IVI LD Mechanic</v>
      </c>
      <c r="E65" s="47" t="s">
        <v>300</v>
      </c>
      <c r="F65" s="47" t="s">
        <v>279</v>
      </c>
      <c r="G65" s="47" t="s">
        <v>301</v>
      </c>
      <c r="H65" s="47" t="str">
        <f t="shared" si="14"/>
        <v>Non-Fresher</v>
      </c>
      <c r="I65" s="94">
        <f t="shared" si="15"/>
        <v>45894</v>
      </c>
      <c r="J65" s="47" t="str">
        <f t="shared" si="16"/>
        <v>VH006670</v>
      </c>
      <c r="K65" s="47" t="str">
        <f t="shared" si="17"/>
        <v>Pham Hong Minh</v>
      </c>
      <c r="L65" s="95" t="s">
        <v>314</v>
      </c>
      <c r="M65" s="8" t="s">
        <v>318</v>
      </c>
      <c r="N65" s="47" t="str">
        <f t="shared" si="7"/>
        <v>M1</v>
      </c>
      <c r="O65" s="115">
        <f t="shared" si="8"/>
        <v>45901</v>
      </c>
      <c r="P65" s="102" t="str">
        <f>VLOOKUP(M65,'Capa List'!F:I,4,0)</f>
        <v>M1</v>
      </c>
      <c r="Q65" s="48">
        <f t="shared" si="18"/>
        <v>1</v>
      </c>
      <c r="R65" s="102" t="str">
        <f>VLOOKUP(M65,'Capa List'!$F:$I,4,0)</f>
        <v>M1</v>
      </c>
      <c r="S65" s="102" t="str">
        <f t="shared" si="19"/>
        <v>1</v>
      </c>
      <c r="T65" s="126">
        <f t="shared" si="9"/>
        <v>9</v>
      </c>
      <c r="U65" s="48" t="b">
        <f t="shared" si="10"/>
        <v>1</v>
      </c>
      <c r="V65" s="125"/>
    </row>
    <row r="66" spans="2:22" s="48" customFormat="1" ht="14" x14ac:dyDescent="0.3">
      <c r="B66" s="47" t="s">
        <v>298</v>
      </c>
      <c r="C66" s="47" t="s">
        <v>299</v>
      </c>
      <c r="D66" s="47" t="str">
        <f t="shared" si="13"/>
        <v>IVI LD Mechanic</v>
      </c>
      <c r="E66" s="47" t="s">
        <v>300</v>
      </c>
      <c r="F66" s="47" t="s">
        <v>279</v>
      </c>
      <c r="G66" s="47" t="s">
        <v>301</v>
      </c>
      <c r="H66" s="47" t="str">
        <f t="shared" si="14"/>
        <v>Non-Fresher</v>
      </c>
      <c r="I66" s="94">
        <f t="shared" si="15"/>
        <v>45894</v>
      </c>
      <c r="J66" s="47" t="str">
        <f t="shared" si="16"/>
        <v>VH006670</v>
      </c>
      <c r="K66" s="47" t="str">
        <f t="shared" si="17"/>
        <v>Pham Hong Minh</v>
      </c>
      <c r="L66" s="95" t="s">
        <v>338</v>
      </c>
      <c r="M66" s="8" t="s">
        <v>342</v>
      </c>
      <c r="N66" s="47" t="str">
        <f t="shared" si="7"/>
        <v>M2</v>
      </c>
      <c r="O66" s="115">
        <f t="shared" si="8"/>
        <v>45931</v>
      </c>
      <c r="P66" s="102" t="str">
        <f>VLOOKUP(M66,'Capa List'!F:I,4,0)</f>
        <v>M2</v>
      </c>
      <c r="Q66" s="48">
        <f t="shared" si="18"/>
        <v>2</v>
      </c>
      <c r="R66" s="102" t="str">
        <f>VLOOKUP(M66,'Capa List'!$F:$I,4,0)</f>
        <v>M2</v>
      </c>
      <c r="S66" s="102" t="str">
        <f t="shared" si="19"/>
        <v>2</v>
      </c>
      <c r="T66" s="126">
        <f t="shared" si="9"/>
        <v>10</v>
      </c>
      <c r="U66" s="48" t="b">
        <f t="shared" si="10"/>
        <v>1</v>
      </c>
      <c r="V66" s="125"/>
    </row>
    <row r="67" spans="2:22" s="48" customFormat="1" ht="14" x14ac:dyDescent="0.3">
      <c r="B67" s="47" t="s">
        <v>298</v>
      </c>
      <c r="C67" s="47" t="s">
        <v>299</v>
      </c>
      <c r="D67" s="47" t="str">
        <f t="shared" si="13"/>
        <v>IVI LD Mechanic</v>
      </c>
      <c r="E67" s="47" t="s">
        <v>300</v>
      </c>
      <c r="F67" s="47" t="s">
        <v>279</v>
      </c>
      <c r="G67" s="47" t="s">
        <v>301</v>
      </c>
      <c r="H67" s="47" t="str">
        <f t="shared" si="14"/>
        <v>Non-Fresher</v>
      </c>
      <c r="I67" s="94">
        <f t="shared" si="15"/>
        <v>45894</v>
      </c>
      <c r="J67" s="47" t="str">
        <f t="shared" si="16"/>
        <v>VH006670</v>
      </c>
      <c r="K67" s="47" t="str">
        <f t="shared" si="17"/>
        <v>Pham Hong Minh</v>
      </c>
      <c r="L67" s="95" t="s">
        <v>314</v>
      </c>
      <c r="M67" s="8" t="s">
        <v>319</v>
      </c>
      <c r="N67" s="47" t="str">
        <f t="shared" si="7"/>
        <v>M2</v>
      </c>
      <c r="O67" s="115">
        <f t="shared" si="8"/>
        <v>45931</v>
      </c>
      <c r="P67" s="102" t="str">
        <f>VLOOKUP(M67,'Capa List'!F:I,4,0)</f>
        <v>M2</v>
      </c>
      <c r="Q67" s="48">
        <f t="shared" si="18"/>
        <v>2</v>
      </c>
      <c r="R67" s="102" t="str">
        <f>VLOOKUP(M67,'Capa List'!$F:$I,4,0)</f>
        <v>M2</v>
      </c>
      <c r="S67" s="102" t="str">
        <f t="shared" si="19"/>
        <v>2</v>
      </c>
      <c r="T67" s="126">
        <f t="shared" si="9"/>
        <v>10</v>
      </c>
      <c r="U67" s="48" t="b">
        <f t="shared" si="10"/>
        <v>1</v>
      </c>
      <c r="V67" s="125"/>
    </row>
    <row r="68" spans="2:22" s="48" customFormat="1" ht="14" x14ac:dyDescent="0.3">
      <c r="B68" s="47" t="s">
        <v>298</v>
      </c>
      <c r="C68" s="47" t="s">
        <v>299</v>
      </c>
      <c r="D68" s="47" t="str">
        <f t="shared" si="13"/>
        <v>IVI LD Mechanic</v>
      </c>
      <c r="E68" s="47" t="s">
        <v>300</v>
      </c>
      <c r="F68" s="47" t="s">
        <v>279</v>
      </c>
      <c r="G68" s="47" t="s">
        <v>301</v>
      </c>
      <c r="H68" s="47" t="str">
        <f t="shared" si="14"/>
        <v>Non-Fresher</v>
      </c>
      <c r="I68" s="94">
        <f t="shared" si="15"/>
        <v>45894</v>
      </c>
      <c r="J68" s="47" t="str">
        <f t="shared" si="16"/>
        <v>VH006670</v>
      </c>
      <c r="K68" s="47" t="str">
        <f t="shared" si="17"/>
        <v>Pham Hong Minh</v>
      </c>
      <c r="L68" s="95" t="s">
        <v>338</v>
      </c>
      <c r="M68" s="8" t="s">
        <v>340</v>
      </c>
      <c r="N68" s="47" t="str">
        <f t="shared" si="7"/>
        <v>M3</v>
      </c>
      <c r="O68" s="115">
        <f t="shared" si="8"/>
        <v>45962</v>
      </c>
      <c r="P68" s="102" t="str">
        <f>VLOOKUP(M68,'Capa List'!F:I,4,0)</f>
        <v>M3</v>
      </c>
      <c r="Q68" s="48">
        <f t="shared" si="18"/>
        <v>3</v>
      </c>
      <c r="R68" s="102" t="str">
        <f>VLOOKUP(M68,'Capa List'!$F:$I,4,0)</f>
        <v>M3</v>
      </c>
      <c r="S68" s="102" t="str">
        <f t="shared" si="19"/>
        <v>3</v>
      </c>
      <c r="T68" s="126">
        <f t="shared" si="9"/>
        <v>11</v>
      </c>
      <c r="U68" s="48" t="b">
        <f t="shared" si="10"/>
        <v>1</v>
      </c>
      <c r="V68" s="125"/>
    </row>
    <row r="69" spans="2:22" s="48" customFormat="1" ht="14" x14ac:dyDescent="0.3">
      <c r="B69" s="47" t="s">
        <v>298</v>
      </c>
      <c r="C69" s="47" t="s">
        <v>299</v>
      </c>
      <c r="D69" s="47" t="str">
        <f t="shared" si="13"/>
        <v>IVI LD Mechanic</v>
      </c>
      <c r="E69" s="47" t="s">
        <v>300</v>
      </c>
      <c r="F69" s="47" t="s">
        <v>279</v>
      </c>
      <c r="G69" s="47" t="s">
        <v>301</v>
      </c>
      <c r="H69" s="47" t="str">
        <f t="shared" si="14"/>
        <v>Non-Fresher</v>
      </c>
      <c r="I69" s="94">
        <f t="shared" si="15"/>
        <v>45894</v>
      </c>
      <c r="J69" s="47" t="str">
        <f t="shared" si="16"/>
        <v>VH006670</v>
      </c>
      <c r="K69" s="47" t="str">
        <f t="shared" si="17"/>
        <v>Pham Hong Minh</v>
      </c>
      <c r="L69" s="95" t="s">
        <v>324</v>
      </c>
      <c r="M69" s="8" t="s">
        <v>326</v>
      </c>
      <c r="N69" s="47" t="str">
        <f t="shared" si="7"/>
        <v>M3</v>
      </c>
      <c r="O69" s="115">
        <f t="shared" si="8"/>
        <v>45962</v>
      </c>
      <c r="P69" s="102" t="str">
        <f>VLOOKUP(M69,'Capa List'!F:I,4,0)</f>
        <v>M3</v>
      </c>
      <c r="Q69" s="48">
        <f t="shared" si="18"/>
        <v>3</v>
      </c>
      <c r="R69" s="102" t="str">
        <f>VLOOKUP(M69,'Capa List'!$F:$I,4,0)</f>
        <v>M3</v>
      </c>
      <c r="S69" s="102" t="str">
        <f t="shared" si="19"/>
        <v>3</v>
      </c>
      <c r="T69" s="126">
        <f t="shared" si="9"/>
        <v>11</v>
      </c>
      <c r="U69" s="48" t="b">
        <f t="shared" si="10"/>
        <v>1</v>
      </c>
      <c r="V69" s="125"/>
    </row>
    <row r="70" spans="2:22" s="48" customFormat="1" ht="14" x14ac:dyDescent="0.3">
      <c r="B70" s="47" t="s">
        <v>298</v>
      </c>
      <c r="C70" s="47" t="s">
        <v>299</v>
      </c>
      <c r="D70" s="47" t="str">
        <f t="shared" si="13"/>
        <v>IVI LD Mechanic</v>
      </c>
      <c r="E70" s="47" t="s">
        <v>300</v>
      </c>
      <c r="F70" s="47" t="s">
        <v>279</v>
      </c>
      <c r="G70" s="47" t="s">
        <v>301</v>
      </c>
      <c r="H70" s="47" t="str">
        <f t="shared" si="14"/>
        <v>Non-Fresher</v>
      </c>
      <c r="I70" s="94">
        <f t="shared" si="15"/>
        <v>45894</v>
      </c>
      <c r="J70" s="47" t="str">
        <f t="shared" si="16"/>
        <v>VH006670</v>
      </c>
      <c r="K70" s="47" t="str">
        <f t="shared" si="17"/>
        <v>Pham Hong Minh</v>
      </c>
      <c r="L70" s="95" t="s">
        <v>338</v>
      </c>
      <c r="M70" s="8" t="s">
        <v>343</v>
      </c>
      <c r="N70" s="47" t="str">
        <f t="shared" si="7"/>
        <v>M4</v>
      </c>
      <c r="O70" s="115">
        <f t="shared" si="8"/>
        <v>45992</v>
      </c>
      <c r="P70" s="102" t="str">
        <f>VLOOKUP(M70,'Capa List'!F:I,4,0)</f>
        <v>M4</v>
      </c>
      <c r="Q70" s="48">
        <f t="shared" si="18"/>
        <v>4</v>
      </c>
      <c r="R70" s="102" t="str">
        <f>VLOOKUP(M70,'Capa List'!$F:$I,4,0)</f>
        <v>M4</v>
      </c>
      <c r="S70" s="102" t="str">
        <f t="shared" si="19"/>
        <v>4</v>
      </c>
      <c r="T70" s="126">
        <f t="shared" si="9"/>
        <v>12</v>
      </c>
      <c r="U70" s="48" t="b">
        <f t="shared" si="10"/>
        <v>1</v>
      </c>
      <c r="V70" s="125"/>
    </row>
    <row r="71" spans="2:22" s="48" customFormat="1" ht="14" x14ac:dyDescent="0.3">
      <c r="B71" s="47" t="s">
        <v>298</v>
      </c>
      <c r="C71" s="47" t="s">
        <v>299</v>
      </c>
      <c r="D71" s="47" t="str">
        <f t="shared" si="13"/>
        <v>IVI LD Mechanic</v>
      </c>
      <c r="E71" s="47" t="s">
        <v>300</v>
      </c>
      <c r="F71" s="47" t="s">
        <v>279</v>
      </c>
      <c r="G71" s="47" t="s">
        <v>301</v>
      </c>
      <c r="H71" s="47" t="str">
        <f t="shared" si="14"/>
        <v>Non-Fresher</v>
      </c>
      <c r="I71" s="94">
        <f t="shared" si="15"/>
        <v>45894</v>
      </c>
      <c r="J71" s="47" t="str">
        <f t="shared" si="16"/>
        <v>VH006670</v>
      </c>
      <c r="K71" s="47" t="str">
        <f t="shared" si="17"/>
        <v>Pham Hong Minh</v>
      </c>
      <c r="L71" s="95" t="s">
        <v>338</v>
      </c>
      <c r="M71" s="8" t="s">
        <v>341</v>
      </c>
      <c r="N71" s="47" t="str">
        <f t="shared" si="7"/>
        <v>M3</v>
      </c>
      <c r="O71" s="115">
        <f t="shared" si="8"/>
        <v>45962</v>
      </c>
      <c r="P71" s="102" t="str">
        <f>VLOOKUP(M71,'Capa List'!F:I,4,0)</f>
        <v>M3</v>
      </c>
      <c r="Q71" s="48">
        <f t="shared" si="18"/>
        <v>3</v>
      </c>
      <c r="R71" s="102" t="str">
        <f>VLOOKUP(M71,'Capa List'!$F:$I,4,0)</f>
        <v>M3</v>
      </c>
      <c r="S71" s="102" t="str">
        <f t="shared" si="19"/>
        <v>3</v>
      </c>
      <c r="T71" s="126">
        <f t="shared" si="9"/>
        <v>11</v>
      </c>
      <c r="U71" s="48" t="b">
        <f t="shared" si="10"/>
        <v>1</v>
      </c>
      <c r="V71" s="125"/>
    </row>
    <row r="72" spans="2:22" s="48" customFormat="1" ht="14" x14ac:dyDescent="0.3">
      <c r="B72" s="47" t="s">
        <v>298</v>
      </c>
      <c r="C72" s="47" t="s">
        <v>299</v>
      </c>
      <c r="D72" s="47" t="str">
        <f t="shared" si="13"/>
        <v>IVI LD Mechanic</v>
      </c>
      <c r="E72" s="47" t="s">
        <v>300</v>
      </c>
      <c r="F72" s="47" t="s">
        <v>279</v>
      </c>
      <c r="G72" s="47" t="s">
        <v>301</v>
      </c>
      <c r="H72" s="47" t="str">
        <f t="shared" si="14"/>
        <v>Non-Fresher</v>
      </c>
      <c r="I72" s="94">
        <f t="shared" si="15"/>
        <v>45894</v>
      </c>
      <c r="J72" s="47" t="str">
        <f t="shared" si="16"/>
        <v>VH006670</v>
      </c>
      <c r="K72" s="47" t="str">
        <f t="shared" si="17"/>
        <v>Pham Hong Minh</v>
      </c>
      <c r="L72" s="95" t="s">
        <v>324</v>
      </c>
      <c r="M72" s="8" t="s">
        <v>325</v>
      </c>
      <c r="N72" s="47" t="str">
        <f t="shared" si="7"/>
        <v>M4</v>
      </c>
      <c r="O72" s="115">
        <f t="shared" si="8"/>
        <v>45992</v>
      </c>
      <c r="P72" s="102" t="str">
        <f>VLOOKUP(M72,'Capa List'!F:I,4,0)</f>
        <v>M4</v>
      </c>
      <c r="Q72" s="48">
        <f t="shared" si="18"/>
        <v>4</v>
      </c>
      <c r="R72" s="102" t="str">
        <f>VLOOKUP(M72,'Capa List'!$F:$I,4,0)</f>
        <v>M4</v>
      </c>
      <c r="S72" s="102" t="str">
        <f t="shared" si="19"/>
        <v>4</v>
      </c>
      <c r="T72" s="126">
        <f t="shared" si="9"/>
        <v>12</v>
      </c>
      <c r="U72" s="48" t="b">
        <f t="shared" si="10"/>
        <v>1</v>
      </c>
      <c r="V72" s="125"/>
    </row>
    <row r="73" spans="2:22" s="48" customFormat="1" ht="14" x14ac:dyDescent="0.3">
      <c r="B73" s="47" t="s">
        <v>298</v>
      </c>
      <c r="C73" s="47" t="s">
        <v>299</v>
      </c>
      <c r="D73" s="47" t="str">
        <f t="shared" si="13"/>
        <v>IVI LD Mechanic</v>
      </c>
      <c r="E73" s="47" t="s">
        <v>300</v>
      </c>
      <c r="F73" s="47" t="s">
        <v>279</v>
      </c>
      <c r="G73" s="47" t="s">
        <v>301</v>
      </c>
      <c r="H73" s="47" t="str">
        <f t="shared" si="14"/>
        <v>Non-Fresher</v>
      </c>
      <c r="I73" s="94">
        <f t="shared" si="15"/>
        <v>45894</v>
      </c>
      <c r="J73" s="47" t="str">
        <f t="shared" si="16"/>
        <v>VH006670</v>
      </c>
      <c r="K73" s="47" t="str">
        <f t="shared" si="17"/>
        <v>Pham Hong Minh</v>
      </c>
      <c r="L73" s="95" t="s">
        <v>321</v>
      </c>
      <c r="M73" s="8" t="s">
        <v>323</v>
      </c>
      <c r="N73" s="47" t="str">
        <f t="shared" si="7"/>
        <v>M5</v>
      </c>
      <c r="O73" s="115">
        <f t="shared" si="8"/>
        <v>46023</v>
      </c>
      <c r="P73" s="102" t="str">
        <f>VLOOKUP(M73,'Capa List'!F:I,4,0)</f>
        <v>M5</v>
      </c>
      <c r="Q73" s="48">
        <f t="shared" si="18"/>
        <v>5</v>
      </c>
      <c r="R73" s="102" t="str">
        <f>VLOOKUP(M73,'Capa List'!$F:$I,4,0)</f>
        <v>M5</v>
      </c>
      <c r="S73" s="102" t="str">
        <f t="shared" si="19"/>
        <v>5</v>
      </c>
      <c r="T73" s="126">
        <f t="shared" si="9"/>
        <v>13</v>
      </c>
      <c r="U73" s="48" t="b">
        <f t="shared" si="10"/>
        <v>1</v>
      </c>
      <c r="V73" s="125"/>
    </row>
    <row r="74" spans="2:22" s="48" customFormat="1" ht="14" x14ac:dyDescent="0.3">
      <c r="B74" s="47" t="s">
        <v>298</v>
      </c>
      <c r="C74" s="47" t="s">
        <v>299</v>
      </c>
      <c r="D74" s="47" t="str">
        <f t="shared" si="13"/>
        <v>IVI LD Mechanic</v>
      </c>
      <c r="E74" s="47" t="s">
        <v>300</v>
      </c>
      <c r="F74" s="47" t="s">
        <v>279</v>
      </c>
      <c r="G74" s="47" t="s">
        <v>301</v>
      </c>
      <c r="H74" s="47" t="str">
        <f t="shared" si="14"/>
        <v>Non-Fresher</v>
      </c>
      <c r="I74" s="94">
        <f t="shared" si="15"/>
        <v>45894</v>
      </c>
      <c r="J74" s="47" t="str">
        <f t="shared" si="16"/>
        <v>VH006670</v>
      </c>
      <c r="K74" s="47" t="str">
        <f t="shared" si="17"/>
        <v>Pham Hong Minh</v>
      </c>
      <c r="L74" s="95" t="s">
        <v>314</v>
      </c>
      <c r="M74" s="8" t="s">
        <v>320</v>
      </c>
      <c r="N74" s="47" t="str">
        <f t="shared" si="7"/>
        <v>M8</v>
      </c>
      <c r="O74" s="115">
        <f t="shared" si="8"/>
        <v>46113</v>
      </c>
      <c r="P74" s="102" t="str">
        <f>VLOOKUP(M74,'Capa List'!F:I,4,0)</f>
        <v>M8</v>
      </c>
      <c r="Q74" s="48">
        <f t="shared" si="18"/>
        <v>8</v>
      </c>
      <c r="R74" s="102" t="str">
        <f>VLOOKUP(M74,'Capa List'!$F:$I,4,0)</f>
        <v>M8</v>
      </c>
      <c r="S74" s="102" t="str">
        <f t="shared" si="19"/>
        <v>8</v>
      </c>
      <c r="T74" s="126">
        <f t="shared" si="9"/>
        <v>16</v>
      </c>
      <c r="U74" s="48" t="b">
        <f t="shared" si="10"/>
        <v>1</v>
      </c>
      <c r="V74" s="125"/>
    </row>
    <row r="75" spans="2:22" s="48" customFormat="1" ht="14" x14ac:dyDescent="0.3">
      <c r="B75" s="47" t="s">
        <v>298</v>
      </c>
      <c r="C75" s="47" t="s">
        <v>299</v>
      </c>
      <c r="D75" s="47" t="str">
        <f t="shared" si="13"/>
        <v>IVI LD Mechanic</v>
      </c>
      <c r="E75" s="47" t="s">
        <v>300</v>
      </c>
      <c r="F75" s="47" t="s">
        <v>279</v>
      </c>
      <c r="G75" s="47" t="s">
        <v>301</v>
      </c>
      <c r="H75" s="47" t="str">
        <f t="shared" si="14"/>
        <v>Non-Fresher</v>
      </c>
      <c r="I75" s="94">
        <f t="shared" si="15"/>
        <v>45894</v>
      </c>
      <c r="J75" s="47" t="str">
        <f t="shared" si="16"/>
        <v>VH006670</v>
      </c>
      <c r="K75" s="47" t="str">
        <f t="shared" si="17"/>
        <v>Pham Hong Minh</v>
      </c>
      <c r="L75" s="95" t="s">
        <v>330</v>
      </c>
      <c r="M75" s="8" t="s">
        <v>336</v>
      </c>
      <c r="N75" s="47" t="str">
        <f t="shared" si="7"/>
        <v>M5</v>
      </c>
      <c r="O75" s="115">
        <f t="shared" si="8"/>
        <v>46023</v>
      </c>
      <c r="P75" s="102" t="str">
        <f>VLOOKUP(M75,'Capa List'!F:I,4,0)</f>
        <v>M5</v>
      </c>
      <c r="Q75" s="48">
        <f t="shared" si="18"/>
        <v>5</v>
      </c>
      <c r="R75" s="102" t="str">
        <f>VLOOKUP(M75,'Capa List'!$F:$I,4,0)</f>
        <v>M5</v>
      </c>
      <c r="S75" s="102" t="str">
        <f t="shared" si="19"/>
        <v>5</v>
      </c>
      <c r="T75" s="126">
        <f t="shared" si="9"/>
        <v>13</v>
      </c>
      <c r="U75" s="48" t="b">
        <f t="shared" si="10"/>
        <v>1</v>
      </c>
      <c r="V75" s="125"/>
    </row>
    <row r="76" spans="2:22" s="48" customFormat="1" ht="14" x14ac:dyDescent="0.3">
      <c r="B76" s="47" t="s">
        <v>298</v>
      </c>
      <c r="C76" s="47" t="s">
        <v>299</v>
      </c>
      <c r="D76" s="47" t="str">
        <f t="shared" si="13"/>
        <v>IVI LD Mechanic</v>
      </c>
      <c r="E76" s="47" t="s">
        <v>300</v>
      </c>
      <c r="F76" s="47" t="s">
        <v>279</v>
      </c>
      <c r="G76" s="47" t="s">
        <v>301</v>
      </c>
      <c r="H76" s="47" t="str">
        <f t="shared" si="14"/>
        <v>Non-Fresher</v>
      </c>
      <c r="I76" s="94">
        <f t="shared" si="15"/>
        <v>45894</v>
      </c>
      <c r="J76" s="47" t="str">
        <f t="shared" si="16"/>
        <v>VH006670</v>
      </c>
      <c r="K76" s="47" t="str">
        <f t="shared" si="17"/>
        <v>Pham Hong Minh</v>
      </c>
      <c r="L76" s="95" t="s">
        <v>330</v>
      </c>
      <c r="M76" s="8" t="s">
        <v>334</v>
      </c>
      <c r="N76" s="47" t="str">
        <f t="shared" si="7"/>
        <v>M6</v>
      </c>
      <c r="O76" s="115">
        <f t="shared" si="8"/>
        <v>46054</v>
      </c>
      <c r="P76" s="102" t="str">
        <f>VLOOKUP(M76,'Capa List'!F:I,4,0)</f>
        <v>M6</v>
      </c>
      <c r="Q76" s="48">
        <f t="shared" si="18"/>
        <v>6</v>
      </c>
      <c r="R76" s="102" t="str">
        <f>VLOOKUP(M76,'Capa List'!$F:$I,4,0)</f>
        <v>M6</v>
      </c>
      <c r="S76" s="102" t="str">
        <f t="shared" si="19"/>
        <v>6</v>
      </c>
      <c r="T76" s="126">
        <f t="shared" si="9"/>
        <v>14</v>
      </c>
      <c r="U76" s="48" t="b">
        <f t="shared" si="10"/>
        <v>1</v>
      </c>
      <c r="V76" s="125"/>
    </row>
    <row r="77" spans="2:22" s="48" customFormat="1" ht="14" x14ac:dyDescent="0.3">
      <c r="B77" s="47" t="s">
        <v>298</v>
      </c>
      <c r="C77" s="47" t="s">
        <v>299</v>
      </c>
      <c r="D77" s="47" t="str">
        <f t="shared" si="13"/>
        <v>IVI LD Mechanic</v>
      </c>
      <c r="E77" s="47" t="s">
        <v>300</v>
      </c>
      <c r="F77" s="47" t="s">
        <v>279</v>
      </c>
      <c r="G77" s="47" t="s">
        <v>301</v>
      </c>
      <c r="H77" s="47" t="str">
        <f t="shared" si="14"/>
        <v>Non-Fresher</v>
      </c>
      <c r="I77" s="94">
        <f t="shared" si="15"/>
        <v>45894</v>
      </c>
      <c r="J77" s="47" t="str">
        <f t="shared" si="16"/>
        <v>VH006670</v>
      </c>
      <c r="K77" s="47" t="str">
        <f t="shared" si="17"/>
        <v>Pham Hong Minh</v>
      </c>
      <c r="L77" s="95" t="s">
        <v>330</v>
      </c>
      <c r="M77" s="8" t="s">
        <v>333</v>
      </c>
      <c r="N77" s="47" t="str">
        <f t="shared" si="7"/>
        <v>M7</v>
      </c>
      <c r="O77" s="115">
        <f t="shared" si="8"/>
        <v>46082</v>
      </c>
      <c r="P77" s="102" t="str">
        <f>VLOOKUP(M77,'Capa List'!F:I,4,0)</f>
        <v>M7</v>
      </c>
      <c r="Q77" s="48">
        <f t="shared" si="18"/>
        <v>7</v>
      </c>
      <c r="R77" s="102" t="str">
        <f>VLOOKUP(M77,'Capa List'!$F:$I,4,0)</f>
        <v>M7</v>
      </c>
      <c r="S77" s="102" t="str">
        <f t="shared" si="19"/>
        <v>7</v>
      </c>
      <c r="T77" s="126">
        <f t="shared" si="9"/>
        <v>15</v>
      </c>
      <c r="U77" s="48" t="b">
        <f t="shared" si="10"/>
        <v>1</v>
      </c>
      <c r="V77" s="125"/>
    </row>
    <row r="78" spans="2:22" s="48" customFormat="1" ht="14" x14ac:dyDescent="0.3">
      <c r="B78" s="47" t="s">
        <v>298</v>
      </c>
      <c r="C78" s="47" t="s">
        <v>299</v>
      </c>
      <c r="D78" s="47" t="str">
        <f t="shared" si="13"/>
        <v>IVI LD Mechanic</v>
      </c>
      <c r="E78" s="47" t="s">
        <v>300</v>
      </c>
      <c r="F78" s="47" t="s">
        <v>279</v>
      </c>
      <c r="G78" s="47" t="s">
        <v>301</v>
      </c>
      <c r="H78" s="47" t="str">
        <f t="shared" si="14"/>
        <v>Non-Fresher</v>
      </c>
      <c r="I78" s="94">
        <f t="shared" si="15"/>
        <v>45894</v>
      </c>
      <c r="J78" s="47" t="str">
        <f t="shared" si="16"/>
        <v>VH006670</v>
      </c>
      <c r="K78" s="47" t="str">
        <f t="shared" si="17"/>
        <v>Pham Hong Minh</v>
      </c>
      <c r="L78" s="95" t="s">
        <v>330</v>
      </c>
      <c r="M78" s="8" t="s">
        <v>331</v>
      </c>
      <c r="N78" s="47" t="str">
        <f t="shared" si="7"/>
        <v>M8</v>
      </c>
      <c r="O78" s="115">
        <f t="shared" si="8"/>
        <v>46113</v>
      </c>
      <c r="P78" s="102" t="str">
        <f>VLOOKUP(M78,'Capa List'!F:I,4,0)</f>
        <v>M8</v>
      </c>
      <c r="Q78" s="48">
        <f t="shared" si="18"/>
        <v>8</v>
      </c>
      <c r="R78" s="102" t="str">
        <f>VLOOKUP(M78,'Capa List'!$F:$I,4,0)</f>
        <v>M8</v>
      </c>
      <c r="S78" s="102" t="str">
        <f t="shared" si="19"/>
        <v>8</v>
      </c>
      <c r="T78" s="126">
        <f t="shared" si="9"/>
        <v>16</v>
      </c>
      <c r="U78" s="48" t="b">
        <f t="shared" si="10"/>
        <v>1</v>
      </c>
      <c r="V78" s="125"/>
    </row>
    <row r="79" spans="2:22" s="48" customFormat="1" ht="14" x14ac:dyDescent="0.3">
      <c r="B79" s="47" t="s">
        <v>298</v>
      </c>
      <c r="C79" s="47" t="s">
        <v>299</v>
      </c>
      <c r="D79" s="47" t="str">
        <f t="shared" si="13"/>
        <v>IVI LD Mechanic</v>
      </c>
      <c r="E79" s="47" t="s">
        <v>300</v>
      </c>
      <c r="F79" s="47" t="s">
        <v>279</v>
      </c>
      <c r="G79" s="47" t="s">
        <v>301</v>
      </c>
      <c r="H79" s="47" t="str">
        <f t="shared" si="14"/>
        <v>Non-Fresher</v>
      </c>
      <c r="I79" s="94">
        <f t="shared" si="15"/>
        <v>45894</v>
      </c>
      <c r="J79" s="47" t="str">
        <f t="shared" si="16"/>
        <v>VH006670</v>
      </c>
      <c r="K79" s="47" t="str">
        <f t="shared" si="17"/>
        <v>Pham Hong Minh</v>
      </c>
      <c r="L79" s="95" t="s">
        <v>344</v>
      </c>
      <c r="M79" s="8" t="s">
        <v>345</v>
      </c>
      <c r="N79" s="47" t="str">
        <f t="shared" si="7"/>
        <v>M8</v>
      </c>
      <c r="O79" s="115">
        <f t="shared" si="8"/>
        <v>46113</v>
      </c>
      <c r="P79" s="102" t="str">
        <f>VLOOKUP(M79,'Capa List'!F:I,4,0)</f>
        <v>M8</v>
      </c>
      <c r="Q79" s="48">
        <f t="shared" si="18"/>
        <v>8</v>
      </c>
      <c r="R79" s="102" t="str">
        <f>VLOOKUP(M79,'Capa List'!$F:$I,4,0)</f>
        <v>M8</v>
      </c>
      <c r="S79" s="102" t="str">
        <f t="shared" si="19"/>
        <v>8</v>
      </c>
      <c r="T79" s="126">
        <f t="shared" si="9"/>
        <v>16</v>
      </c>
      <c r="U79" s="48" t="b">
        <f t="shared" si="10"/>
        <v>1</v>
      </c>
      <c r="V79" s="125"/>
    </row>
    <row r="80" spans="2:22" s="48" customFormat="1" ht="14" x14ac:dyDescent="0.3">
      <c r="B80" s="47" t="s">
        <v>298</v>
      </c>
      <c r="C80" s="47" t="s">
        <v>299</v>
      </c>
      <c r="D80" s="47" t="str">
        <f t="shared" si="13"/>
        <v>IVI LD Mechanic</v>
      </c>
      <c r="E80" s="47" t="s">
        <v>300</v>
      </c>
      <c r="F80" s="47" t="s">
        <v>279</v>
      </c>
      <c r="G80" s="47" t="s">
        <v>301</v>
      </c>
      <c r="H80" s="47" t="str">
        <f t="shared" si="14"/>
        <v>Non-Fresher</v>
      </c>
      <c r="I80" s="94">
        <f t="shared" si="15"/>
        <v>45894</v>
      </c>
      <c r="J80" s="47" t="str">
        <f t="shared" si="16"/>
        <v>VH006670</v>
      </c>
      <c r="K80" s="47" t="str">
        <f t="shared" si="17"/>
        <v>Pham Hong Minh</v>
      </c>
      <c r="L80" s="95" t="s">
        <v>321</v>
      </c>
      <c r="M80" s="8" t="s">
        <v>322</v>
      </c>
      <c r="N80" s="47" t="str">
        <f t="shared" si="7"/>
        <v>M9</v>
      </c>
      <c r="O80" s="115">
        <f t="shared" si="8"/>
        <v>46143</v>
      </c>
      <c r="P80" s="102" t="str">
        <f>VLOOKUP(M80,'Capa List'!F:I,4,0)</f>
        <v>M9</v>
      </c>
      <c r="Q80" s="48">
        <f t="shared" si="18"/>
        <v>9</v>
      </c>
      <c r="R80" s="102" t="str">
        <f>VLOOKUP(M80,'Capa List'!$F:$I,4,0)</f>
        <v>M9</v>
      </c>
      <c r="S80" s="102" t="str">
        <f t="shared" si="19"/>
        <v>9</v>
      </c>
      <c r="T80" s="126">
        <f t="shared" si="9"/>
        <v>17</v>
      </c>
      <c r="U80" s="48" t="b">
        <f t="shared" si="10"/>
        <v>1</v>
      </c>
      <c r="V80" s="125"/>
    </row>
    <row r="81" spans="2:22" s="48" customFormat="1" ht="14" x14ac:dyDescent="0.3">
      <c r="B81" s="47" t="s">
        <v>298</v>
      </c>
      <c r="C81" s="47" t="s">
        <v>299</v>
      </c>
      <c r="D81" s="47" t="str">
        <f t="shared" si="13"/>
        <v>IVI LD Mechanic</v>
      </c>
      <c r="E81" s="47" t="s">
        <v>300</v>
      </c>
      <c r="F81" s="47" t="s">
        <v>279</v>
      </c>
      <c r="G81" s="47" t="s">
        <v>301</v>
      </c>
      <c r="H81" s="47" t="str">
        <f t="shared" si="14"/>
        <v>Non-Fresher</v>
      </c>
      <c r="I81" s="94">
        <f t="shared" si="15"/>
        <v>45894</v>
      </c>
      <c r="J81" s="47" t="str">
        <f t="shared" si="16"/>
        <v>VH006670</v>
      </c>
      <c r="K81" s="47" t="str">
        <f t="shared" si="17"/>
        <v>Pham Hong Minh</v>
      </c>
      <c r="L81" s="95" t="s">
        <v>330</v>
      </c>
      <c r="M81" s="8" t="s">
        <v>337</v>
      </c>
      <c r="N81" s="47" t="str">
        <f t="shared" si="7"/>
        <v>M10</v>
      </c>
      <c r="O81" s="115">
        <f t="shared" si="8"/>
        <v>46174</v>
      </c>
      <c r="P81" s="102" t="str">
        <f>VLOOKUP(M81,'Capa List'!F:I,4,0)</f>
        <v>M10</v>
      </c>
      <c r="Q81" s="48">
        <f t="shared" si="18"/>
        <v>10</v>
      </c>
      <c r="R81" s="102" t="str">
        <f>VLOOKUP(M81,'Capa List'!$F:$I,4,0)</f>
        <v>M10</v>
      </c>
      <c r="S81" s="102">
        <v>10</v>
      </c>
      <c r="T81" s="126">
        <f t="shared" si="9"/>
        <v>18</v>
      </c>
      <c r="U81" s="48" t="b">
        <f t="shared" si="10"/>
        <v>1</v>
      </c>
      <c r="V81" s="125"/>
    </row>
    <row r="82" spans="2:22" s="48" customFormat="1" ht="14" x14ac:dyDescent="0.3">
      <c r="B82" s="47" t="s">
        <v>298</v>
      </c>
      <c r="C82" s="47" t="s">
        <v>299</v>
      </c>
      <c r="D82" s="47" t="str">
        <f t="shared" si="13"/>
        <v>IVI LD Mechanic</v>
      </c>
      <c r="E82" s="47" t="s">
        <v>300</v>
      </c>
      <c r="F82" s="47" t="s">
        <v>279</v>
      </c>
      <c r="G82" s="47" t="s">
        <v>301</v>
      </c>
      <c r="H82" s="47" t="str">
        <f t="shared" si="14"/>
        <v>Non-Fresher</v>
      </c>
      <c r="I82" s="94">
        <f t="shared" si="15"/>
        <v>45894</v>
      </c>
      <c r="J82" s="47" t="str">
        <f t="shared" si="16"/>
        <v>VH006670</v>
      </c>
      <c r="K82" s="47" t="str">
        <f t="shared" si="17"/>
        <v>Pham Hong Minh</v>
      </c>
      <c r="L82" s="95" t="s">
        <v>338</v>
      </c>
      <c r="M82" s="8" t="s">
        <v>339</v>
      </c>
      <c r="N82" s="47" t="str">
        <f t="shared" si="7"/>
        <v>M11</v>
      </c>
      <c r="O82" s="115">
        <f t="shared" si="8"/>
        <v>46204</v>
      </c>
      <c r="P82" s="102" t="str">
        <f>VLOOKUP(M82,'Capa List'!F:I,4,0)</f>
        <v>M11</v>
      </c>
      <c r="Q82" s="48">
        <f t="shared" si="18"/>
        <v>11</v>
      </c>
      <c r="R82" s="102" t="str">
        <f>VLOOKUP(M82,'Capa List'!$F:$I,4,0)</f>
        <v>M11</v>
      </c>
      <c r="S82" s="102">
        <v>11</v>
      </c>
      <c r="T82" s="126">
        <f t="shared" si="9"/>
        <v>19</v>
      </c>
      <c r="U82" s="48" t="b">
        <f t="shared" si="10"/>
        <v>1</v>
      </c>
      <c r="V82" s="125"/>
    </row>
    <row r="83" spans="2:22" s="48" customFormat="1" ht="14" x14ac:dyDescent="0.3">
      <c r="B83" s="47" t="s">
        <v>298</v>
      </c>
      <c r="C83" s="47" t="s">
        <v>299</v>
      </c>
      <c r="D83" s="47" t="str">
        <f t="shared" ref="D83:D114" si="20">VLOOKUP(C83,$C$9:$D$14,2,0)</f>
        <v>IVI LD Mechanic</v>
      </c>
      <c r="E83" s="47" t="s">
        <v>300</v>
      </c>
      <c r="F83" s="47" t="s">
        <v>279</v>
      </c>
      <c r="G83" s="47" t="s">
        <v>301</v>
      </c>
      <c r="H83" s="47" t="str">
        <f t="shared" ref="H83:H116" si="21">VLOOKUP(C83,$C$9:$H$14,6,0)</f>
        <v>Non-Fresher</v>
      </c>
      <c r="I83" s="94">
        <f t="shared" ref="I83:I116" si="22">VLOOKUP(C83,$C$9:$I$14,7,0)</f>
        <v>45894</v>
      </c>
      <c r="J83" s="47" t="str">
        <f t="shared" ref="J83:J116" si="23">VLOOKUP(C83,$C$7:$J$14,8,0)</f>
        <v>VH006670</v>
      </c>
      <c r="K83" s="47" t="str">
        <f t="shared" ref="K83:K116" si="24">VLOOKUP(C83,$C$7:$K$14,9,0)</f>
        <v>Pham Hong Minh</v>
      </c>
      <c r="L83" s="95" t="s">
        <v>330</v>
      </c>
      <c r="M83" s="8" t="s">
        <v>335</v>
      </c>
      <c r="N83" s="47" t="str">
        <f t="shared" si="7"/>
        <v>M9</v>
      </c>
      <c r="O83" s="115">
        <f t="shared" si="8"/>
        <v>46143</v>
      </c>
      <c r="P83" s="102" t="str">
        <f>VLOOKUP(M83,'Capa List'!F:I,4,0)</f>
        <v>M9</v>
      </c>
      <c r="Q83" s="48">
        <f t="shared" ref="Q83:Q116" si="25">(YEAR(O83)-YEAR(I83))*12+(MONTH(O83)-MONTH(I83))</f>
        <v>9</v>
      </c>
      <c r="R83" s="102" t="str">
        <f>VLOOKUP(M83,'Capa List'!$F:$I,4,0)</f>
        <v>M9</v>
      </c>
      <c r="S83" s="102" t="str">
        <f t="shared" ref="S83:S95" si="26">RIGHT(R83,1)</f>
        <v>9</v>
      </c>
      <c r="T83" s="126">
        <f t="shared" si="9"/>
        <v>17</v>
      </c>
      <c r="U83" s="48" t="b">
        <f t="shared" si="10"/>
        <v>1</v>
      </c>
      <c r="V83" s="125"/>
    </row>
    <row r="84" spans="2:22" s="48" customFormat="1" ht="14" x14ac:dyDescent="0.3">
      <c r="B84" s="47" t="s">
        <v>288</v>
      </c>
      <c r="C84" s="47" t="s">
        <v>289</v>
      </c>
      <c r="D84" s="47" t="str">
        <f t="shared" si="20"/>
        <v>IVI LD Mechanic</v>
      </c>
      <c r="E84" s="47" t="s">
        <v>300</v>
      </c>
      <c r="F84" s="47" t="s">
        <v>279</v>
      </c>
      <c r="G84" s="47" t="s">
        <v>301</v>
      </c>
      <c r="H84" s="47" t="str">
        <f t="shared" si="21"/>
        <v>Fresher</v>
      </c>
      <c r="I84" s="94">
        <f t="shared" si="22"/>
        <v>45712</v>
      </c>
      <c r="J84" s="47" t="str">
        <f t="shared" si="23"/>
        <v>VH006067</v>
      </c>
      <c r="K84" s="47" t="str">
        <f t="shared" si="24"/>
        <v>Vu Quang Trung</v>
      </c>
      <c r="L84" s="95" t="s">
        <v>330</v>
      </c>
      <c r="M84" s="8" t="s">
        <v>332</v>
      </c>
      <c r="N84" s="47" t="str">
        <f t="shared" ref="N84:N116" si="27">"M"&amp;(DATEDIF(IF(DAY(I84)&lt;15, I84, EOMONTH(I84,0)),O84,"m")+1)</f>
        <v>M1</v>
      </c>
      <c r="O84" s="115">
        <f t="shared" ref="O84:O116" si="28">DATE(2025,T84,1)</f>
        <v>45717</v>
      </c>
      <c r="P84" s="102" t="str">
        <f>VLOOKUP(M84,'Capa List'!F:I,4,0)</f>
        <v>M1</v>
      </c>
      <c r="Q84" s="48">
        <f t="shared" si="25"/>
        <v>1</v>
      </c>
      <c r="R84" s="102" t="str">
        <f>VLOOKUP(M84,'Capa List'!$F:$I,4,0)</f>
        <v>M1</v>
      </c>
      <c r="S84" s="102" t="str">
        <f t="shared" si="26"/>
        <v>1</v>
      </c>
      <c r="T84" s="126">
        <f t="shared" ref="T84:T116" si="29">MONTH(I84)+S84</f>
        <v>3</v>
      </c>
      <c r="U84" s="48" t="b">
        <f t="shared" ref="U84:U116" si="30">N84=R84</f>
        <v>1</v>
      </c>
      <c r="V84" s="125"/>
    </row>
    <row r="85" spans="2:22" s="48" customFormat="1" ht="14" x14ac:dyDescent="0.3">
      <c r="B85" s="47" t="s">
        <v>288</v>
      </c>
      <c r="C85" s="47" t="s">
        <v>289</v>
      </c>
      <c r="D85" s="47" t="str">
        <f t="shared" si="20"/>
        <v>IVI LD Mechanic</v>
      </c>
      <c r="E85" s="47" t="s">
        <v>300</v>
      </c>
      <c r="F85" s="47" t="s">
        <v>279</v>
      </c>
      <c r="G85" s="47" t="s">
        <v>301</v>
      </c>
      <c r="H85" s="47" t="str">
        <f t="shared" si="21"/>
        <v>Fresher</v>
      </c>
      <c r="I85" s="94">
        <f t="shared" si="22"/>
        <v>45712</v>
      </c>
      <c r="J85" s="47" t="str">
        <f t="shared" si="23"/>
        <v>VH006067</v>
      </c>
      <c r="K85" s="47" t="str">
        <f t="shared" si="24"/>
        <v>Vu Quang Trung</v>
      </c>
      <c r="L85" s="95" t="s">
        <v>314</v>
      </c>
      <c r="M85" s="8" t="s">
        <v>318</v>
      </c>
      <c r="N85" s="47" t="str">
        <f t="shared" si="27"/>
        <v>M1</v>
      </c>
      <c r="O85" s="115">
        <f t="shared" si="28"/>
        <v>45717</v>
      </c>
      <c r="P85" s="102" t="str">
        <f>VLOOKUP(M85,'Capa List'!F:I,4,0)</f>
        <v>M1</v>
      </c>
      <c r="Q85" s="48">
        <f t="shared" si="25"/>
        <v>1</v>
      </c>
      <c r="R85" s="102" t="str">
        <f>VLOOKUP(M85,'Capa List'!$F:$I,4,0)</f>
        <v>M1</v>
      </c>
      <c r="S85" s="102" t="str">
        <f t="shared" si="26"/>
        <v>1</v>
      </c>
      <c r="T85" s="126">
        <f t="shared" si="29"/>
        <v>3</v>
      </c>
      <c r="U85" s="48" t="b">
        <f t="shared" si="30"/>
        <v>1</v>
      </c>
      <c r="V85" s="125"/>
    </row>
    <row r="86" spans="2:22" s="48" customFormat="1" ht="14" x14ac:dyDescent="0.3">
      <c r="B86" s="47" t="s">
        <v>288</v>
      </c>
      <c r="C86" s="47" t="s">
        <v>289</v>
      </c>
      <c r="D86" s="47" t="str">
        <f t="shared" si="20"/>
        <v>IVI LD Mechanic</v>
      </c>
      <c r="E86" s="47" t="s">
        <v>300</v>
      </c>
      <c r="F86" s="47" t="s">
        <v>279</v>
      </c>
      <c r="G86" s="47" t="s">
        <v>301</v>
      </c>
      <c r="H86" s="47" t="str">
        <f t="shared" si="21"/>
        <v>Fresher</v>
      </c>
      <c r="I86" s="94">
        <f t="shared" si="22"/>
        <v>45712</v>
      </c>
      <c r="J86" s="47" t="str">
        <f t="shared" si="23"/>
        <v>VH006067</v>
      </c>
      <c r="K86" s="47" t="str">
        <f t="shared" si="24"/>
        <v>Vu Quang Trung</v>
      </c>
      <c r="L86" s="95" t="s">
        <v>314</v>
      </c>
      <c r="M86" s="8" t="s">
        <v>319</v>
      </c>
      <c r="N86" s="47" t="str">
        <f t="shared" si="27"/>
        <v>M2</v>
      </c>
      <c r="O86" s="115">
        <f t="shared" si="28"/>
        <v>45748</v>
      </c>
      <c r="P86" s="102" t="str">
        <f>VLOOKUP(M86,'Capa List'!F:I,4,0)</f>
        <v>M2</v>
      </c>
      <c r="Q86" s="48">
        <f t="shared" si="25"/>
        <v>2</v>
      </c>
      <c r="R86" s="102" t="str">
        <f>VLOOKUP(M86,'Capa List'!$F:$I,4,0)</f>
        <v>M2</v>
      </c>
      <c r="S86" s="102" t="str">
        <f t="shared" si="26"/>
        <v>2</v>
      </c>
      <c r="T86" s="126">
        <f t="shared" si="29"/>
        <v>4</v>
      </c>
      <c r="U86" s="48" t="b">
        <f t="shared" si="30"/>
        <v>1</v>
      </c>
      <c r="V86" s="125"/>
    </row>
    <row r="87" spans="2:22" s="48" customFormat="1" ht="14" x14ac:dyDescent="0.3">
      <c r="B87" s="47" t="s">
        <v>288</v>
      </c>
      <c r="C87" s="47" t="s">
        <v>289</v>
      </c>
      <c r="D87" s="47" t="str">
        <f t="shared" si="20"/>
        <v>IVI LD Mechanic</v>
      </c>
      <c r="E87" s="47" t="s">
        <v>300</v>
      </c>
      <c r="F87" s="47" t="s">
        <v>279</v>
      </c>
      <c r="G87" s="47" t="s">
        <v>301</v>
      </c>
      <c r="H87" s="47" t="str">
        <f t="shared" si="21"/>
        <v>Fresher</v>
      </c>
      <c r="I87" s="94">
        <f t="shared" si="22"/>
        <v>45712</v>
      </c>
      <c r="J87" s="47" t="str">
        <f t="shared" si="23"/>
        <v>VH006067</v>
      </c>
      <c r="K87" s="47" t="str">
        <f t="shared" si="24"/>
        <v>Vu Quang Trung</v>
      </c>
      <c r="L87" s="95" t="s">
        <v>338</v>
      </c>
      <c r="M87" s="8" t="s">
        <v>340</v>
      </c>
      <c r="N87" s="47" t="str">
        <f t="shared" si="27"/>
        <v>M3</v>
      </c>
      <c r="O87" s="115">
        <f t="shared" si="28"/>
        <v>45778</v>
      </c>
      <c r="P87" s="102" t="str">
        <f>VLOOKUP(M87,'Capa List'!F:I,4,0)</f>
        <v>M3</v>
      </c>
      <c r="Q87" s="48">
        <f t="shared" si="25"/>
        <v>3</v>
      </c>
      <c r="R87" s="102" t="str">
        <f>VLOOKUP(M87,'Capa List'!$F:$I,4,0)</f>
        <v>M3</v>
      </c>
      <c r="S87" s="102" t="str">
        <f t="shared" si="26"/>
        <v>3</v>
      </c>
      <c r="T87" s="126">
        <f t="shared" si="29"/>
        <v>5</v>
      </c>
      <c r="U87" s="48" t="b">
        <f t="shared" si="30"/>
        <v>1</v>
      </c>
      <c r="V87" s="125"/>
    </row>
    <row r="88" spans="2:22" s="48" customFormat="1" ht="14" x14ac:dyDescent="0.3">
      <c r="B88" s="47" t="s">
        <v>288</v>
      </c>
      <c r="C88" s="47" t="s">
        <v>289</v>
      </c>
      <c r="D88" s="47" t="str">
        <f t="shared" si="20"/>
        <v>IVI LD Mechanic</v>
      </c>
      <c r="E88" s="47" t="s">
        <v>300</v>
      </c>
      <c r="F88" s="47" t="s">
        <v>279</v>
      </c>
      <c r="G88" s="47" t="s">
        <v>301</v>
      </c>
      <c r="H88" s="47" t="str">
        <f t="shared" si="21"/>
        <v>Fresher</v>
      </c>
      <c r="I88" s="94">
        <f t="shared" si="22"/>
        <v>45712</v>
      </c>
      <c r="J88" s="47" t="str">
        <f t="shared" si="23"/>
        <v>VH006067</v>
      </c>
      <c r="K88" s="47" t="str">
        <f t="shared" si="24"/>
        <v>Vu Quang Trung</v>
      </c>
      <c r="L88" s="95" t="s">
        <v>324</v>
      </c>
      <c r="M88" s="8" t="s">
        <v>326</v>
      </c>
      <c r="N88" s="47" t="str">
        <f t="shared" si="27"/>
        <v>M3</v>
      </c>
      <c r="O88" s="115">
        <f t="shared" si="28"/>
        <v>45778</v>
      </c>
      <c r="P88" s="102" t="str">
        <f>VLOOKUP(M88,'Capa List'!F:I,4,0)</f>
        <v>M3</v>
      </c>
      <c r="Q88" s="48">
        <f t="shared" si="25"/>
        <v>3</v>
      </c>
      <c r="R88" s="102" t="str">
        <f>VLOOKUP(M88,'Capa List'!$F:$I,4,0)</f>
        <v>M3</v>
      </c>
      <c r="S88" s="102" t="str">
        <f t="shared" si="26"/>
        <v>3</v>
      </c>
      <c r="T88" s="126">
        <f t="shared" si="29"/>
        <v>5</v>
      </c>
      <c r="U88" s="48" t="b">
        <f t="shared" si="30"/>
        <v>1</v>
      </c>
      <c r="V88" s="125"/>
    </row>
    <row r="89" spans="2:22" s="48" customFormat="1" ht="14" x14ac:dyDescent="0.3">
      <c r="B89" s="47" t="s">
        <v>288</v>
      </c>
      <c r="C89" s="47" t="s">
        <v>289</v>
      </c>
      <c r="D89" s="47" t="str">
        <f t="shared" si="20"/>
        <v>IVI LD Mechanic</v>
      </c>
      <c r="E89" s="47" t="s">
        <v>300</v>
      </c>
      <c r="F89" s="47" t="s">
        <v>279</v>
      </c>
      <c r="G89" s="47" t="s">
        <v>301</v>
      </c>
      <c r="H89" s="47" t="str">
        <f t="shared" si="21"/>
        <v>Fresher</v>
      </c>
      <c r="I89" s="94">
        <f t="shared" si="22"/>
        <v>45712</v>
      </c>
      <c r="J89" s="47" t="str">
        <f t="shared" si="23"/>
        <v>VH006067</v>
      </c>
      <c r="K89" s="47" t="str">
        <f t="shared" si="24"/>
        <v>Vu Quang Trung</v>
      </c>
      <c r="L89" s="95" t="s">
        <v>338</v>
      </c>
      <c r="M89" s="8" t="s">
        <v>343</v>
      </c>
      <c r="N89" s="47" t="str">
        <f t="shared" si="27"/>
        <v>M4</v>
      </c>
      <c r="O89" s="115">
        <f t="shared" si="28"/>
        <v>45809</v>
      </c>
      <c r="P89" s="102" t="str">
        <f>VLOOKUP(M89,'Capa List'!F:I,4,0)</f>
        <v>M4</v>
      </c>
      <c r="Q89" s="48">
        <f t="shared" si="25"/>
        <v>4</v>
      </c>
      <c r="R89" s="102" t="str">
        <f>VLOOKUP(M89,'Capa List'!$F:$I,4,0)</f>
        <v>M4</v>
      </c>
      <c r="S89" s="102" t="str">
        <f t="shared" si="26"/>
        <v>4</v>
      </c>
      <c r="T89" s="126">
        <f t="shared" si="29"/>
        <v>6</v>
      </c>
      <c r="U89" s="48" t="b">
        <f t="shared" si="30"/>
        <v>1</v>
      </c>
      <c r="V89" s="125"/>
    </row>
    <row r="90" spans="2:22" s="48" customFormat="1" ht="14" x14ac:dyDescent="0.3">
      <c r="B90" s="47" t="s">
        <v>288</v>
      </c>
      <c r="C90" s="47" t="s">
        <v>289</v>
      </c>
      <c r="D90" s="47" t="str">
        <f t="shared" si="20"/>
        <v>IVI LD Mechanic</v>
      </c>
      <c r="E90" s="47" t="s">
        <v>300</v>
      </c>
      <c r="F90" s="47" t="s">
        <v>279</v>
      </c>
      <c r="G90" s="47" t="s">
        <v>301</v>
      </c>
      <c r="H90" s="47" t="str">
        <f t="shared" si="21"/>
        <v>Fresher</v>
      </c>
      <c r="I90" s="94">
        <f t="shared" si="22"/>
        <v>45712</v>
      </c>
      <c r="J90" s="47" t="str">
        <f t="shared" si="23"/>
        <v>VH006067</v>
      </c>
      <c r="K90" s="47" t="str">
        <f t="shared" si="24"/>
        <v>Vu Quang Trung</v>
      </c>
      <c r="L90" s="95" t="s">
        <v>324</v>
      </c>
      <c r="M90" s="8" t="s">
        <v>325</v>
      </c>
      <c r="N90" s="47" t="str">
        <f t="shared" si="27"/>
        <v>M4</v>
      </c>
      <c r="O90" s="115">
        <f t="shared" si="28"/>
        <v>45809</v>
      </c>
      <c r="P90" s="102" t="str">
        <f>VLOOKUP(M90,'Capa List'!F:I,4,0)</f>
        <v>M4</v>
      </c>
      <c r="Q90" s="48">
        <f t="shared" si="25"/>
        <v>4</v>
      </c>
      <c r="R90" s="102" t="str">
        <f>VLOOKUP(M90,'Capa List'!$F:$I,4,0)</f>
        <v>M4</v>
      </c>
      <c r="S90" s="102" t="str">
        <f t="shared" si="26"/>
        <v>4</v>
      </c>
      <c r="T90" s="126">
        <f t="shared" si="29"/>
        <v>6</v>
      </c>
      <c r="U90" s="48" t="b">
        <f t="shared" si="30"/>
        <v>1</v>
      </c>
      <c r="V90" s="125"/>
    </row>
    <row r="91" spans="2:22" s="48" customFormat="1" ht="14" x14ac:dyDescent="0.3">
      <c r="B91" s="47" t="s">
        <v>288</v>
      </c>
      <c r="C91" s="47" t="s">
        <v>289</v>
      </c>
      <c r="D91" s="47" t="str">
        <f t="shared" si="20"/>
        <v>IVI LD Mechanic</v>
      </c>
      <c r="E91" s="47" t="s">
        <v>300</v>
      </c>
      <c r="F91" s="47" t="s">
        <v>279</v>
      </c>
      <c r="G91" s="47" t="s">
        <v>301</v>
      </c>
      <c r="H91" s="47" t="str">
        <f t="shared" si="21"/>
        <v>Fresher</v>
      </c>
      <c r="I91" s="94">
        <f t="shared" si="22"/>
        <v>45712</v>
      </c>
      <c r="J91" s="47" t="str">
        <f t="shared" si="23"/>
        <v>VH006067</v>
      </c>
      <c r="K91" s="47" t="str">
        <f t="shared" si="24"/>
        <v>Vu Quang Trung</v>
      </c>
      <c r="L91" s="95" t="s">
        <v>321</v>
      </c>
      <c r="M91" s="8" t="s">
        <v>323</v>
      </c>
      <c r="N91" s="47" t="str">
        <f t="shared" si="27"/>
        <v>M5</v>
      </c>
      <c r="O91" s="115">
        <f t="shared" si="28"/>
        <v>45839</v>
      </c>
      <c r="P91" s="102" t="str">
        <f>VLOOKUP(M91,'Capa List'!F:I,4,0)</f>
        <v>M5</v>
      </c>
      <c r="Q91" s="48">
        <f t="shared" si="25"/>
        <v>5</v>
      </c>
      <c r="R91" s="102" t="str">
        <f>VLOOKUP(M91,'Capa List'!$F:$I,4,0)</f>
        <v>M5</v>
      </c>
      <c r="S91" s="102" t="str">
        <f t="shared" si="26"/>
        <v>5</v>
      </c>
      <c r="T91" s="126">
        <f t="shared" si="29"/>
        <v>7</v>
      </c>
      <c r="U91" s="48" t="b">
        <f t="shared" si="30"/>
        <v>1</v>
      </c>
      <c r="V91" s="125"/>
    </row>
    <row r="92" spans="2:22" s="48" customFormat="1" ht="14" x14ac:dyDescent="0.3">
      <c r="B92" s="47" t="s">
        <v>288</v>
      </c>
      <c r="C92" s="47" t="s">
        <v>289</v>
      </c>
      <c r="D92" s="47" t="str">
        <f t="shared" si="20"/>
        <v>IVI LD Mechanic</v>
      </c>
      <c r="E92" s="47" t="s">
        <v>300</v>
      </c>
      <c r="F92" s="47" t="s">
        <v>279</v>
      </c>
      <c r="G92" s="47" t="s">
        <v>301</v>
      </c>
      <c r="H92" s="47" t="str">
        <f t="shared" si="21"/>
        <v>Fresher</v>
      </c>
      <c r="I92" s="94">
        <f t="shared" si="22"/>
        <v>45712</v>
      </c>
      <c r="J92" s="47" t="str">
        <f t="shared" si="23"/>
        <v>VH006067</v>
      </c>
      <c r="K92" s="47" t="str">
        <f t="shared" si="24"/>
        <v>Vu Quang Trung</v>
      </c>
      <c r="L92" s="95" t="s">
        <v>314</v>
      </c>
      <c r="M92" s="8" t="s">
        <v>320</v>
      </c>
      <c r="N92" s="47" t="str">
        <f t="shared" si="27"/>
        <v>M8</v>
      </c>
      <c r="O92" s="115">
        <f t="shared" si="28"/>
        <v>45931</v>
      </c>
      <c r="P92" s="102" t="str">
        <f>VLOOKUP(M92,'Capa List'!F:I,4,0)</f>
        <v>M8</v>
      </c>
      <c r="Q92" s="48">
        <f t="shared" si="25"/>
        <v>8</v>
      </c>
      <c r="R92" s="102" t="str">
        <f>VLOOKUP(M92,'Capa List'!$F:$I,4,0)</f>
        <v>M8</v>
      </c>
      <c r="S92" s="102" t="str">
        <f t="shared" si="26"/>
        <v>8</v>
      </c>
      <c r="T92" s="126">
        <f t="shared" si="29"/>
        <v>10</v>
      </c>
      <c r="U92" s="48" t="b">
        <f t="shared" si="30"/>
        <v>1</v>
      </c>
      <c r="V92" s="125"/>
    </row>
    <row r="93" spans="2:22" s="48" customFormat="1" ht="14" x14ac:dyDescent="0.3">
      <c r="B93" s="47" t="s">
        <v>288</v>
      </c>
      <c r="C93" s="47" t="s">
        <v>289</v>
      </c>
      <c r="D93" s="47" t="str">
        <f t="shared" si="20"/>
        <v>IVI LD Mechanic</v>
      </c>
      <c r="E93" s="47" t="s">
        <v>300</v>
      </c>
      <c r="F93" s="47" t="s">
        <v>279</v>
      </c>
      <c r="G93" s="47" t="s">
        <v>301</v>
      </c>
      <c r="H93" s="47" t="str">
        <f t="shared" si="21"/>
        <v>Fresher</v>
      </c>
      <c r="I93" s="94">
        <f t="shared" si="22"/>
        <v>45712</v>
      </c>
      <c r="J93" s="47" t="str">
        <f t="shared" si="23"/>
        <v>VH006067</v>
      </c>
      <c r="K93" s="47" t="str">
        <f t="shared" si="24"/>
        <v>Vu Quang Trung</v>
      </c>
      <c r="L93" s="95" t="s">
        <v>330</v>
      </c>
      <c r="M93" s="8" t="s">
        <v>331</v>
      </c>
      <c r="N93" s="47" t="str">
        <f t="shared" si="27"/>
        <v>M8</v>
      </c>
      <c r="O93" s="115">
        <f t="shared" si="28"/>
        <v>45931</v>
      </c>
      <c r="P93" s="102" t="str">
        <f>VLOOKUP(M93,'Capa List'!F:I,4,0)</f>
        <v>M8</v>
      </c>
      <c r="Q93" s="48">
        <f t="shared" si="25"/>
        <v>8</v>
      </c>
      <c r="R93" s="102" t="str">
        <f>VLOOKUP(M93,'Capa List'!$F:$I,4,0)</f>
        <v>M8</v>
      </c>
      <c r="S93" s="102" t="str">
        <f t="shared" si="26"/>
        <v>8</v>
      </c>
      <c r="T93" s="126">
        <f t="shared" si="29"/>
        <v>10</v>
      </c>
      <c r="U93" s="48" t="b">
        <f t="shared" si="30"/>
        <v>1</v>
      </c>
      <c r="V93" s="125"/>
    </row>
    <row r="94" spans="2:22" s="48" customFormat="1" ht="14" x14ac:dyDescent="0.3">
      <c r="B94" s="47" t="s">
        <v>288</v>
      </c>
      <c r="C94" s="47" t="s">
        <v>289</v>
      </c>
      <c r="D94" s="47" t="str">
        <f t="shared" si="20"/>
        <v>IVI LD Mechanic</v>
      </c>
      <c r="E94" s="47" t="s">
        <v>300</v>
      </c>
      <c r="F94" s="47" t="s">
        <v>279</v>
      </c>
      <c r="G94" s="47" t="s">
        <v>301</v>
      </c>
      <c r="H94" s="47" t="str">
        <f t="shared" si="21"/>
        <v>Fresher</v>
      </c>
      <c r="I94" s="94">
        <f t="shared" si="22"/>
        <v>45712</v>
      </c>
      <c r="J94" s="47" t="str">
        <f t="shared" si="23"/>
        <v>VH006067</v>
      </c>
      <c r="K94" s="47" t="str">
        <f t="shared" si="24"/>
        <v>Vu Quang Trung</v>
      </c>
      <c r="L94" s="95" t="s">
        <v>344</v>
      </c>
      <c r="M94" s="8" t="s">
        <v>345</v>
      </c>
      <c r="N94" s="47" t="str">
        <f t="shared" si="27"/>
        <v>M8</v>
      </c>
      <c r="O94" s="115">
        <f t="shared" si="28"/>
        <v>45931</v>
      </c>
      <c r="P94" s="102" t="str">
        <f>VLOOKUP(M94,'Capa List'!F:I,4,0)</f>
        <v>M8</v>
      </c>
      <c r="Q94" s="48">
        <f t="shared" si="25"/>
        <v>8</v>
      </c>
      <c r="R94" s="102" t="str">
        <f>VLOOKUP(M94,'Capa List'!$F:$I,4,0)</f>
        <v>M8</v>
      </c>
      <c r="S94" s="102" t="str">
        <f t="shared" si="26"/>
        <v>8</v>
      </c>
      <c r="T94" s="126">
        <f t="shared" si="29"/>
        <v>10</v>
      </c>
      <c r="U94" s="48" t="b">
        <f t="shared" si="30"/>
        <v>1</v>
      </c>
      <c r="V94" s="125"/>
    </row>
    <row r="95" spans="2:22" s="48" customFormat="1" ht="14" x14ac:dyDescent="0.3">
      <c r="B95" s="47" t="s">
        <v>288</v>
      </c>
      <c r="C95" s="47" t="s">
        <v>289</v>
      </c>
      <c r="D95" s="47" t="str">
        <f t="shared" si="20"/>
        <v>IVI LD Mechanic</v>
      </c>
      <c r="E95" s="47" t="s">
        <v>300</v>
      </c>
      <c r="F95" s="47" t="s">
        <v>279</v>
      </c>
      <c r="G95" s="47" t="s">
        <v>301</v>
      </c>
      <c r="H95" s="47" t="str">
        <f t="shared" si="21"/>
        <v>Fresher</v>
      </c>
      <c r="I95" s="94">
        <f t="shared" si="22"/>
        <v>45712</v>
      </c>
      <c r="J95" s="47" t="str">
        <f t="shared" si="23"/>
        <v>VH006067</v>
      </c>
      <c r="K95" s="47" t="str">
        <f t="shared" si="24"/>
        <v>Vu Quang Trung</v>
      </c>
      <c r="L95" s="95" t="s">
        <v>321</v>
      </c>
      <c r="M95" s="8" t="s">
        <v>322</v>
      </c>
      <c r="N95" s="47" t="str">
        <f t="shared" si="27"/>
        <v>M9</v>
      </c>
      <c r="O95" s="115">
        <f t="shared" si="28"/>
        <v>45962</v>
      </c>
      <c r="P95" s="102" t="str">
        <f>VLOOKUP(M95,'Capa List'!F:I,4,0)</f>
        <v>M9</v>
      </c>
      <c r="Q95" s="48">
        <f t="shared" si="25"/>
        <v>9</v>
      </c>
      <c r="R95" s="102" t="str">
        <f>VLOOKUP(M95,'Capa List'!$F:$I,4,0)</f>
        <v>M9</v>
      </c>
      <c r="S95" s="102" t="str">
        <f t="shared" si="26"/>
        <v>9</v>
      </c>
      <c r="T95" s="126">
        <f t="shared" si="29"/>
        <v>11</v>
      </c>
      <c r="U95" s="48" t="b">
        <f t="shared" si="30"/>
        <v>1</v>
      </c>
      <c r="V95" s="125"/>
    </row>
    <row r="96" spans="2:22" s="48" customFormat="1" ht="14" x14ac:dyDescent="0.3">
      <c r="B96" s="47" t="s">
        <v>288</v>
      </c>
      <c r="C96" s="47" t="s">
        <v>289</v>
      </c>
      <c r="D96" s="47" t="str">
        <f t="shared" si="20"/>
        <v>IVI LD Mechanic</v>
      </c>
      <c r="E96" s="47" t="s">
        <v>300</v>
      </c>
      <c r="F96" s="47" t="s">
        <v>279</v>
      </c>
      <c r="G96" s="47" t="s">
        <v>301</v>
      </c>
      <c r="H96" s="47" t="str">
        <f t="shared" si="21"/>
        <v>Fresher</v>
      </c>
      <c r="I96" s="94">
        <f t="shared" si="22"/>
        <v>45712</v>
      </c>
      <c r="J96" s="47" t="str">
        <f t="shared" si="23"/>
        <v>VH006067</v>
      </c>
      <c r="K96" s="47" t="str">
        <f t="shared" si="24"/>
        <v>Vu Quang Trung</v>
      </c>
      <c r="L96" s="95" t="s">
        <v>330</v>
      </c>
      <c r="M96" s="8" t="s">
        <v>337</v>
      </c>
      <c r="N96" s="47" t="str">
        <f t="shared" si="27"/>
        <v>M10</v>
      </c>
      <c r="O96" s="115">
        <f t="shared" si="28"/>
        <v>45992</v>
      </c>
      <c r="P96" s="102" t="str">
        <f>VLOOKUP(M96,'Capa List'!F:I,4,0)</f>
        <v>M10</v>
      </c>
      <c r="Q96" s="48">
        <f t="shared" si="25"/>
        <v>10</v>
      </c>
      <c r="R96" s="102" t="str">
        <f>VLOOKUP(M96,'Capa List'!$F:$I,4,0)</f>
        <v>M10</v>
      </c>
      <c r="S96" s="102">
        <v>10</v>
      </c>
      <c r="T96" s="126">
        <f t="shared" si="29"/>
        <v>12</v>
      </c>
      <c r="U96" s="48" t="b">
        <f t="shared" si="30"/>
        <v>1</v>
      </c>
      <c r="V96" s="125"/>
    </row>
    <row r="97" spans="2:22" s="48" customFormat="1" ht="14" x14ac:dyDescent="0.3">
      <c r="B97" s="47" t="s">
        <v>288</v>
      </c>
      <c r="C97" s="47" t="s">
        <v>289</v>
      </c>
      <c r="D97" s="47" t="str">
        <f t="shared" si="20"/>
        <v>IVI LD Mechanic</v>
      </c>
      <c r="E97" s="47" t="s">
        <v>300</v>
      </c>
      <c r="F97" s="47" t="s">
        <v>279</v>
      </c>
      <c r="G97" s="47" t="s">
        <v>301</v>
      </c>
      <c r="H97" s="47" t="str">
        <f t="shared" si="21"/>
        <v>Fresher</v>
      </c>
      <c r="I97" s="94">
        <f t="shared" si="22"/>
        <v>45712</v>
      </c>
      <c r="J97" s="47" t="str">
        <f t="shared" si="23"/>
        <v>VH006067</v>
      </c>
      <c r="K97" s="47" t="str">
        <f t="shared" si="24"/>
        <v>Vu Quang Trung</v>
      </c>
      <c r="L97" s="95" t="s">
        <v>338</v>
      </c>
      <c r="M97" s="8" t="s">
        <v>339</v>
      </c>
      <c r="N97" s="47" t="str">
        <f t="shared" si="27"/>
        <v>M11</v>
      </c>
      <c r="O97" s="115">
        <f t="shared" si="28"/>
        <v>46023</v>
      </c>
      <c r="P97" s="102" t="str">
        <f>VLOOKUP(M97,'Capa List'!F:I,4,0)</f>
        <v>M11</v>
      </c>
      <c r="Q97" s="48">
        <f t="shared" si="25"/>
        <v>11</v>
      </c>
      <c r="R97" s="102" t="str">
        <f>VLOOKUP(M97,'Capa List'!$F:$I,4,0)</f>
        <v>M11</v>
      </c>
      <c r="S97" s="102">
        <v>11</v>
      </c>
      <c r="T97" s="126">
        <f t="shared" si="29"/>
        <v>13</v>
      </c>
      <c r="U97" s="48" t="b">
        <f t="shared" si="30"/>
        <v>1</v>
      </c>
      <c r="V97" s="125"/>
    </row>
    <row r="98" spans="2:22" s="48" customFormat="1" ht="14" x14ac:dyDescent="0.3">
      <c r="B98" s="47" t="s">
        <v>296</v>
      </c>
      <c r="C98" s="47" t="s">
        <v>297</v>
      </c>
      <c r="D98" s="47" t="str">
        <f t="shared" si="20"/>
        <v>IVI LD Mechanic</v>
      </c>
      <c r="E98" s="47" t="s">
        <v>300</v>
      </c>
      <c r="F98" s="47" t="s">
        <v>279</v>
      </c>
      <c r="G98" s="47" t="s">
        <v>301</v>
      </c>
      <c r="H98" s="47" t="str">
        <f t="shared" si="21"/>
        <v>Fresher</v>
      </c>
      <c r="I98" s="94">
        <f t="shared" si="22"/>
        <v>45861</v>
      </c>
      <c r="J98" s="47" t="str">
        <f t="shared" si="23"/>
        <v>VH006067</v>
      </c>
      <c r="K98" s="47" t="str">
        <f t="shared" si="24"/>
        <v>Vu Quang Trung</v>
      </c>
      <c r="L98" s="95" t="s">
        <v>330</v>
      </c>
      <c r="M98" s="8" t="s">
        <v>332</v>
      </c>
      <c r="N98" s="47" t="str">
        <f t="shared" si="27"/>
        <v>M1</v>
      </c>
      <c r="O98" s="115">
        <f t="shared" si="28"/>
        <v>45870</v>
      </c>
      <c r="P98" s="102" t="str">
        <f>VLOOKUP(M98,'Capa List'!F:I,4,0)</f>
        <v>M1</v>
      </c>
      <c r="Q98" s="48">
        <f t="shared" si="25"/>
        <v>1</v>
      </c>
      <c r="R98" s="102" t="str">
        <f>VLOOKUP(M98,'Capa List'!$F:$I,4,0)</f>
        <v>M1</v>
      </c>
      <c r="S98" s="102" t="str">
        <f t="shared" ref="S98:S113" si="31">RIGHT(R98,1)</f>
        <v>1</v>
      </c>
      <c r="T98" s="126">
        <f t="shared" si="29"/>
        <v>8</v>
      </c>
      <c r="U98" s="48" t="b">
        <f t="shared" si="30"/>
        <v>1</v>
      </c>
      <c r="V98" s="125"/>
    </row>
    <row r="99" spans="2:22" s="48" customFormat="1" ht="14" x14ac:dyDescent="0.3">
      <c r="B99" s="47" t="s">
        <v>296</v>
      </c>
      <c r="C99" s="47" t="s">
        <v>297</v>
      </c>
      <c r="D99" s="47" t="str">
        <f t="shared" si="20"/>
        <v>IVI LD Mechanic</v>
      </c>
      <c r="E99" s="47" t="s">
        <v>300</v>
      </c>
      <c r="F99" s="47" t="s">
        <v>279</v>
      </c>
      <c r="G99" s="47" t="s">
        <v>301</v>
      </c>
      <c r="H99" s="47" t="str">
        <f t="shared" si="21"/>
        <v>Fresher</v>
      </c>
      <c r="I99" s="94">
        <f t="shared" si="22"/>
        <v>45861</v>
      </c>
      <c r="J99" s="47" t="str">
        <f t="shared" si="23"/>
        <v>VH006067</v>
      </c>
      <c r="K99" s="47" t="str">
        <f t="shared" si="24"/>
        <v>Vu Quang Trung</v>
      </c>
      <c r="L99" s="95" t="s">
        <v>314</v>
      </c>
      <c r="M99" s="8" t="s">
        <v>318</v>
      </c>
      <c r="N99" s="47" t="str">
        <f t="shared" si="27"/>
        <v>M1</v>
      </c>
      <c r="O99" s="115">
        <f t="shared" si="28"/>
        <v>45870</v>
      </c>
      <c r="P99" s="102" t="str">
        <f>VLOOKUP(M99,'Capa List'!F:I,4,0)</f>
        <v>M1</v>
      </c>
      <c r="Q99" s="48">
        <f t="shared" si="25"/>
        <v>1</v>
      </c>
      <c r="R99" s="102" t="str">
        <f>VLOOKUP(M99,'Capa List'!$F:$I,4,0)</f>
        <v>M1</v>
      </c>
      <c r="S99" s="102" t="str">
        <f t="shared" si="31"/>
        <v>1</v>
      </c>
      <c r="T99" s="126">
        <f t="shared" si="29"/>
        <v>8</v>
      </c>
      <c r="U99" s="48" t="b">
        <f t="shared" si="30"/>
        <v>1</v>
      </c>
      <c r="V99" s="125"/>
    </row>
    <row r="100" spans="2:22" s="48" customFormat="1" ht="14" x14ac:dyDescent="0.3">
      <c r="B100" s="47" t="s">
        <v>296</v>
      </c>
      <c r="C100" s="47" t="s">
        <v>297</v>
      </c>
      <c r="D100" s="47" t="str">
        <f t="shared" si="20"/>
        <v>IVI LD Mechanic</v>
      </c>
      <c r="E100" s="47" t="s">
        <v>300</v>
      </c>
      <c r="F100" s="47" t="s">
        <v>279</v>
      </c>
      <c r="G100" s="47" t="s">
        <v>301</v>
      </c>
      <c r="H100" s="47" t="str">
        <f t="shared" si="21"/>
        <v>Fresher</v>
      </c>
      <c r="I100" s="94">
        <f t="shared" si="22"/>
        <v>45861</v>
      </c>
      <c r="J100" s="47" t="str">
        <f t="shared" si="23"/>
        <v>VH006067</v>
      </c>
      <c r="K100" s="47" t="str">
        <f t="shared" si="24"/>
        <v>Vu Quang Trung</v>
      </c>
      <c r="L100" s="95" t="s">
        <v>338</v>
      </c>
      <c r="M100" s="8" t="s">
        <v>342</v>
      </c>
      <c r="N100" s="47" t="str">
        <f t="shared" si="27"/>
        <v>M2</v>
      </c>
      <c r="O100" s="115">
        <f t="shared" si="28"/>
        <v>45901</v>
      </c>
      <c r="P100" s="102" t="str">
        <f>VLOOKUP(M100,'Capa List'!F:I,4,0)</f>
        <v>M2</v>
      </c>
      <c r="Q100" s="48">
        <f t="shared" si="25"/>
        <v>2</v>
      </c>
      <c r="R100" s="102" t="str">
        <f>VLOOKUP(M100,'Capa List'!$F:$I,4,0)</f>
        <v>M2</v>
      </c>
      <c r="S100" s="102" t="str">
        <f t="shared" si="31"/>
        <v>2</v>
      </c>
      <c r="T100" s="126">
        <f t="shared" si="29"/>
        <v>9</v>
      </c>
      <c r="U100" s="48" t="b">
        <f t="shared" si="30"/>
        <v>1</v>
      </c>
      <c r="V100" s="125"/>
    </row>
    <row r="101" spans="2:22" s="48" customFormat="1" ht="14" x14ac:dyDescent="0.3">
      <c r="B101" s="47" t="s">
        <v>296</v>
      </c>
      <c r="C101" s="47" t="s">
        <v>297</v>
      </c>
      <c r="D101" s="47" t="str">
        <f t="shared" si="20"/>
        <v>IVI LD Mechanic</v>
      </c>
      <c r="E101" s="47" t="s">
        <v>300</v>
      </c>
      <c r="F101" s="47" t="s">
        <v>279</v>
      </c>
      <c r="G101" s="47" t="s">
        <v>301</v>
      </c>
      <c r="H101" s="47" t="str">
        <f t="shared" si="21"/>
        <v>Fresher</v>
      </c>
      <c r="I101" s="94">
        <f t="shared" si="22"/>
        <v>45861</v>
      </c>
      <c r="J101" s="47" t="str">
        <f t="shared" si="23"/>
        <v>VH006067</v>
      </c>
      <c r="K101" s="47" t="str">
        <f t="shared" si="24"/>
        <v>Vu Quang Trung</v>
      </c>
      <c r="L101" s="95" t="s">
        <v>314</v>
      </c>
      <c r="M101" s="8" t="s">
        <v>319</v>
      </c>
      <c r="N101" s="47" t="str">
        <f t="shared" si="27"/>
        <v>M2</v>
      </c>
      <c r="O101" s="115">
        <f t="shared" si="28"/>
        <v>45901</v>
      </c>
      <c r="P101" s="102" t="str">
        <f>VLOOKUP(M101,'Capa List'!F:I,4,0)</f>
        <v>M2</v>
      </c>
      <c r="Q101" s="48">
        <f t="shared" si="25"/>
        <v>2</v>
      </c>
      <c r="R101" s="102" t="str">
        <f>VLOOKUP(M101,'Capa List'!$F:$I,4,0)</f>
        <v>M2</v>
      </c>
      <c r="S101" s="102" t="str">
        <f t="shared" si="31"/>
        <v>2</v>
      </c>
      <c r="T101" s="126">
        <f t="shared" si="29"/>
        <v>9</v>
      </c>
      <c r="U101" s="48" t="b">
        <f t="shared" si="30"/>
        <v>1</v>
      </c>
      <c r="V101" s="125"/>
    </row>
    <row r="102" spans="2:22" s="48" customFormat="1" ht="14" x14ac:dyDescent="0.3">
      <c r="B102" s="47" t="s">
        <v>296</v>
      </c>
      <c r="C102" s="47" t="s">
        <v>297</v>
      </c>
      <c r="D102" s="47" t="str">
        <f t="shared" si="20"/>
        <v>IVI LD Mechanic</v>
      </c>
      <c r="E102" s="47" t="s">
        <v>300</v>
      </c>
      <c r="F102" s="47" t="s">
        <v>279</v>
      </c>
      <c r="G102" s="47" t="s">
        <v>301</v>
      </c>
      <c r="H102" s="47" t="str">
        <f t="shared" si="21"/>
        <v>Fresher</v>
      </c>
      <c r="I102" s="94">
        <f t="shared" si="22"/>
        <v>45861</v>
      </c>
      <c r="J102" s="47" t="str">
        <f t="shared" si="23"/>
        <v>VH006067</v>
      </c>
      <c r="K102" s="47" t="str">
        <f t="shared" si="24"/>
        <v>Vu Quang Trung</v>
      </c>
      <c r="L102" s="95" t="s">
        <v>338</v>
      </c>
      <c r="M102" s="8" t="s">
        <v>340</v>
      </c>
      <c r="N102" s="47" t="str">
        <f t="shared" si="27"/>
        <v>M3</v>
      </c>
      <c r="O102" s="115">
        <f t="shared" si="28"/>
        <v>45931</v>
      </c>
      <c r="P102" s="102" t="str">
        <f>VLOOKUP(M102,'Capa List'!F:I,4,0)</f>
        <v>M3</v>
      </c>
      <c r="Q102" s="48">
        <f t="shared" si="25"/>
        <v>3</v>
      </c>
      <c r="R102" s="102" t="str">
        <f>VLOOKUP(M102,'Capa List'!$F:$I,4,0)</f>
        <v>M3</v>
      </c>
      <c r="S102" s="102" t="str">
        <f t="shared" si="31"/>
        <v>3</v>
      </c>
      <c r="T102" s="126">
        <f t="shared" si="29"/>
        <v>10</v>
      </c>
      <c r="U102" s="48" t="b">
        <f t="shared" si="30"/>
        <v>1</v>
      </c>
      <c r="V102" s="125"/>
    </row>
    <row r="103" spans="2:22" s="48" customFormat="1" ht="14" x14ac:dyDescent="0.3">
      <c r="B103" s="47" t="s">
        <v>296</v>
      </c>
      <c r="C103" s="47" t="s">
        <v>297</v>
      </c>
      <c r="D103" s="47" t="str">
        <f t="shared" si="20"/>
        <v>IVI LD Mechanic</v>
      </c>
      <c r="E103" s="47" t="s">
        <v>300</v>
      </c>
      <c r="F103" s="47" t="s">
        <v>279</v>
      </c>
      <c r="G103" s="47" t="s">
        <v>301</v>
      </c>
      <c r="H103" s="47" t="str">
        <f t="shared" si="21"/>
        <v>Fresher</v>
      </c>
      <c r="I103" s="94">
        <f t="shared" si="22"/>
        <v>45861</v>
      </c>
      <c r="J103" s="47" t="str">
        <f t="shared" si="23"/>
        <v>VH006067</v>
      </c>
      <c r="K103" s="47" t="str">
        <f t="shared" si="24"/>
        <v>Vu Quang Trung</v>
      </c>
      <c r="L103" s="95" t="s">
        <v>324</v>
      </c>
      <c r="M103" s="8" t="s">
        <v>326</v>
      </c>
      <c r="N103" s="47" t="str">
        <f t="shared" si="27"/>
        <v>M3</v>
      </c>
      <c r="O103" s="115">
        <f t="shared" si="28"/>
        <v>45931</v>
      </c>
      <c r="P103" s="102" t="str">
        <f>VLOOKUP(M103,'Capa List'!F:I,4,0)</f>
        <v>M3</v>
      </c>
      <c r="Q103" s="48">
        <f t="shared" si="25"/>
        <v>3</v>
      </c>
      <c r="R103" s="102" t="str">
        <f>VLOOKUP(M103,'Capa List'!$F:$I,4,0)</f>
        <v>M3</v>
      </c>
      <c r="S103" s="102" t="str">
        <f t="shared" si="31"/>
        <v>3</v>
      </c>
      <c r="T103" s="126">
        <f t="shared" si="29"/>
        <v>10</v>
      </c>
      <c r="U103" s="48" t="b">
        <f t="shared" si="30"/>
        <v>1</v>
      </c>
      <c r="V103" s="125"/>
    </row>
    <row r="104" spans="2:22" s="48" customFormat="1" ht="14" x14ac:dyDescent="0.3">
      <c r="B104" s="47" t="s">
        <v>296</v>
      </c>
      <c r="C104" s="47" t="s">
        <v>297</v>
      </c>
      <c r="D104" s="47" t="str">
        <f t="shared" si="20"/>
        <v>IVI LD Mechanic</v>
      </c>
      <c r="E104" s="47" t="s">
        <v>300</v>
      </c>
      <c r="F104" s="47" t="s">
        <v>279</v>
      </c>
      <c r="G104" s="47" t="s">
        <v>301</v>
      </c>
      <c r="H104" s="47" t="str">
        <f t="shared" si="21"/>
        <v>Fresher</v>
      </c>
      <c r="I104" s="94">
        <f t="shared" si="22"/>
        <v>45861</v>
      </c>
      <c r="J104" s="47" t="str">
        <f t="shared" si="23"/>
        <v>VH006067</v>
      </c>
      <c r="K104" s="47" t="str">
        <f t="shared" si="24"/>
        <v>Vu Quang Trung</v>
      </c>
      <c r="L104" s="95" t="s">
        <v>338</v>
      </c>
      <c r="M104" s="8" t="s">
        <v>343</v>
      </c>
      <c r="N104" s="47" t="str">
        <f t="shared" si="27"/>
        <v>M4</v>
      </c>
      <c r="O104" s="115">
        <f t="shared" si="28"/>
        <v>45962</v>
      </c>
      <c r="P104" s="102" t="str">
        <f>VLOOKUP(M104,'Capa List'!F:I,4,0)</f>
        <v>M4</v>
      </c>
      <c r="Q104" s="48">
        <f t="shared" si="25"/>
        <v>4</v>
      </c>
      <c r="R104" s="102" t="str">
        <f>VLOOKUP(M104,'Capa List'!$F:$I,4,0)</f>
        <v>M4</v>
      </c>
      <c r="S104" s="102" t="str">
        <f t="shared" si="31"/>
        <v>4</v>
      </c>
      <c r="T104" s="126">
        <f t="shared" si="29"/>
        <v>11</v>
      </c>
      <c r="U104" s="48" t="b">
        <f t="shared" si="30"/>
        <v>1</v>
      </c>
      <c r="V104" s="125"/>
    </row>
    <row r="105" spans="2:22" s="48" customFormat="1" ht="14" x14ac:dyDescent="0.3">
      <c r="B105" s="47" t="s">
        <v>296</v>
      </c>
      <c r="C105" s="47" t="s">
        <v>297</v>
      </c>
      <c r="D105" s="47" t="str">
        <f t="shared" si="20"/>
        <v>IVI LD Mechanic</v>
      </c>
      <c r="E105" s="47" t="s">
        <v>300</v>
      </c>
      <c r="F105" s="47" t="s">
        <v>279</v>
      </c>
      <c r="G105" s="47" t="s">
        <v>301</v>
      </c>
      <c r="H105" s="47" t="str">
        <f t="shared" si="21"/>
        <v>Fresher</v>
      </c>
      <c r="I105" s="94">
        <f t="shared" si="22"/>
        <v>45861</v>
      </c>
      <c r="J105" s="47" t="str">
        <f t="shared" si="23"/>
        <v>VH006067</v>
      </c>
      <c r="K105" s="47" t="str">
        <f t="shared" si="24"/>
        <v>Vu Quang Trung</v>
      </c>
      <c r="L105" s="95" t="s">
        <v>338</v>
      </c>
      <c r="M105" s="8" t="s">
        <v>341</v>
      </c>
      <c r="N105" s="47" t="str">
        <f t="shared" si="27"/>
        <v>M3</v>
      </c>
      <c r="O105" s="115">
        <f t="shared" si="28"/>
        <v>45931</v>
      </c>
      <c r="P105" s="102" t="str">
        <f>VLOOKUP(M105,'Capa List'!F:I,4,0)</f>
        <v>M3</v>
      </c>
      <c r="Q105" s="48">
        <f t="shared" si="25"/>
        <v>3</v>
      </c>
      <c r="R105" s="102" t="str">
        <f>VLOOKUP(M105,'Capa List'!$F:$I,4,0)</f>
        <v>M3</v>
      </c>
      <c r="S105" s="102" t="str">
        <f t="shared" si="31"/>
        <v>3</v>
      </c>
      <c r="T105" s="126">
        <f t="shared" si="29"/>
        <v>10</v>
      </c>
      <c r="U105" s="48" t="b">
        <f t="shared" si="30"/>
        <v>1</v>
      </c>
      <c r="V105" s="125"/>
    </row>
    <row r="106" spans="2:22" s="48" customFormat="1" ht="14" x14ac:dyDescent="0.3">
      <c r="B106" s="47" t="s">
        <v>296</v>
      </c>
      <c r="C106" s="47" t="s">
        <v>297</v>
      </c>
      <c r="D106" s="47" t="str">
        <f t="shared" si="20"/>
        <v>IVI LD Mechanic</v>
      </c>
      <c r="E106" s="47" t="s">
        <v>300</v>
      </c>
      <c r="F106" s="47" t="s">
        <v>279</v>
      </c>
      <c r="G106" s="47" t="s">
        <v>301</v>
      </c>
      <c r="H106" s="47" t="str">
        <f t="shared" si="21"/>
        <v>Fresher</v>
      </c>
      <c r="I106" s="94">
        <f t="shared" si="22"/>
        <v>45861</v>
      </c>
      <c r="J106" s="47" t="str">
        <f t="shared" si="23"/>
        <v>VH006067</v>
      </c>
      <c r="K106" s="47" t="str">
        <f t="shared" si="24"/>
        <v>Vu Quang Trung</v>
      </c>
      <c r="L106" s="95" t="s">
        <v>324</v>
      </c>
      <c r="M106" s="8" t="s">
        <v>325</v>
      </c>
      <c r="N106" s="47" t="str">
        <f t="shared" si="27"/>
        <v>M4</v>
      </c>
      <c r="O106" s="115">
        <f t="shared" si="28"/>
        <v>45962</v>
      </c>
      <c r="P106" s="102" t="str">
        <f>VLOOKUP(M106,'Capa List'!F:I,4,0)</f>
        <v>M4</v>
      </c>
      <c r="Q106" s="48">
        <f t="shared" si="25"/>
        <v>4</v>
      </c>
      <c r="R106" s="102" t="str">
        <f>VLOOKUP(M106,'Capa List'!$F:$I,4,0)</f>
        <v>M4</v>
      </c>
      <c r="S106" s="102" t="str">
        <f t="shared" si="31"/>
        <v>4</v>
      </c>
      <c r="T106" s="126">
        <f t="shared" si="29"/>
        <v>11</v>
      </c>
      <c r="U106" s="48" t="b">
        <f t="shared" si="30"/>
        <v>1</v>
      </c>
      <c r="V106" s="125"/>
    </row>
    <row r="107" spans="2:22" s="48" customFormat="1" ht="14" x14ac:dyDescent="0.3">
      <c r="B107" s="47" t="s">
        <v>296</v>
      </c>
      <c r="C107" s="47" t="s">
        <v>297</v>
      </c>
      <c r="D107" s="47" t="str">
        <f t="shared" si="20"/>
        <v>IVI LD Mechanic</v>
      </c>
      <c r="E107" s="47" t="s">
        <v>300</v>
      </c>
      <c r="F107" s="47" t="s">
        <v>279</v>
      </c>
      <c r="G107" s="47" t="s">
        <v>301</v>
      </c>
      <c r="H107" s="47" t="str">
        <f t="shared" si="21"/>
        <v>Fresher</v>
      </c>
      <c r="I107" s="94">
        <f t="shared" si="22"/>
        <v>45861</v>
      </c>
      <c r="J107" s="47" t="str">
        <f t="shared" si="23"/>
        <v>VH006067</v>
      </c>
      <c r="K107" s="47" t="str">
        <f t="shared" si="24"/>
        <v>Vu Quang Trung</v>
      </c>
      <c r="L107" s="95" t="s">
        <v>321</v>
      </c>
      <c r="M107" s="8" t="s">
        <v>323</v>
      </c>
      <c r="N107" s="47" t="str">
        <f t="shared" si="27"/>
        <v>M5</v>
      </c>
      <c r="O107" s="115">
        <f t="shared" si="28"/>
        <v>45992</v>
      </c>
      <c r="P107" s="102" t="str">
        <f>VLOOKUP(M107,'Capa List'!F:I,4,0)</f>
        <v>M5</v>
      </c>
      <c r="Q107" s="48">
        <f t="shared" si="25"/>
        <v>5</v>
      </c>
      <c r="R107" s="102" t="str">
        <f>VLOOKUP(M107,'Capa List'!$F:$I,4,0)</f>
        <v>M5</v>
      </c>
      <c r="S107" s="102" t="str">
        <f t="shared" si="31"/>
        <v>5</v>
      </c>
      <c r="T107" s="126">
        <f t="shared" si="29"/>
        <v>12</v>
      </c>
      <c r="U107" s="48" t="b">
        <f t="shared" si="30"/>
        <v>1</v>
      </c>
      <c r="V107" s="125"/>
    </row>
    <row r="108" spans="2:22" s="48" customFormat="1" ht="14" x14ac:dyDescent="0.3">
      <c r="B108" s="47" t="s">
        <v>296</v>
      </c>
      <c r="C108" s="47" t="s">
        <v>297</v>
      </c>
      <c r="D108" s="47" t="str">
        <f t="shared" si="20"/>
        <v>IVI LD Mechanic</v>
      </c>
      <c r="E108" s="47" t="s">
        <v>300</v>
      </c>
      <c r="F108" s="47" t="s">
        <v>279</v>
      </c>
      <c r="G108" s="47" t="s">
        <v>301</v>
      </c>
      <c r="H108" s="47" t="str">
        <f t="shared" si="21"/>
        <v>Fresher</v>
      </c>
      <c r="I108" s="94">
        <f t="shared" si="22"/>
        <v>45861</v>
      </c>
      <c r="J108" s="47" t="str">
        <f t="shared" si="23"/>
        <v>VH006067</v>
      </c>
      <c r="K108" s="47" t="str">
        <f t="shared" si="24"/>
        <v>Vu Quang Trung</v>
      </c>
      <c r="L108" s="95" t="s">
        <v>314</v>
      </c>
      <c r="M108" s="8" t="s">
        <v>320</v>
      </c>
      <c r="N108" s="47" t="str">
        <f t="shared" si="27"/>
        <v>M8</v>
      </c>
      <c r="O108" s="115">
        <f t="shared" si="28"/>
        <v>46082</v>
      </c>
      <c r="P108" s="102" t="str">
        <f>VLOOKUP(M108,'Capa List'!F:I,4,0)</f>
        <v>M8</v>
      </c>
      <c r="Q108" s="48">
        <f t="shared" si="25"/>
        <v>8</v>
      </c>
      <c r="R108" s="102" t="str">
        <f>VLOOKUP(M108,'Capa List'!$F:$I,4,0)</f>
        <v>M8</v>
      </c>
      <c r="S108" s="102" t="str">
        <f t="shared" si="31"/>
        <v>8</v>
      </c>
      <c r="T108" s="126">
        <f t="shared" si="29"/>
        <v>15</v>
      </c>
      <c r="U108" s="48" t="b">
        <f t="shared" si="30"/>
        <v>1</v>
      </c>
      <c r="V108" s="125"/>
    </row>
    <row r="109" spans="2:22" s="48" customFormat="1" ht="14" x14ac:dyDescent="0.3">
      <c r="B109" s="47" t="s">
        <v>296</v>
      </c>
      <c r="C109" s="47" t="s">
        <v>297</v>
      </c>
      <c r="D109" s="47" t="str">
        <f t="shared" si="20"/>
        <v>IVI LD Mechanic</v>
      </c>
      <c r="E109" s="47" t="s">
        <v>300</v>
      </c>
      <c r="F109" s="47" t="s">
        <v>279</v>
      </c>
      <c r="G109" s="47" t="s">
        <v>301</v>
      </c>
      <c r="H109" s="47" t="str">
        <f t="shared" si="21"/>
        <v>Fresher</v>
      </c>
      <c r="I109" s="94">
        <f t="shared" si="22"/>
        <v>45861</v>
      </c>
      <c r="J109" s="47" t="str">
        <f t="shared" si="23"/>
        <v>VH006067</v>
      </c>
      <c r="K109" s="47" t="str">
        <f t="shared" si="24"/>
        <v>Vu Quang Trung</v>
      </c>
      <c r="L109" s="95" t="s">
        <v>330</v>
      </c>
      <c r="M109" s="8" t="s">
        <v>336</v>
      </c>
      <c r="N109" s="47" t="str">
        <f t="shared" si="27"/>
        <v>M5</v>
      </c>
      <c r="O109" s="115">
        <f t="shared" si="28"/>
        <v>45992</v>
      </c>
      <c r="P109" s="102" t="str">
        <f>VLOOKUP(M109,'Capa List'!F:I,4,0)</f>
        <v>M5</v>
      </c>
      <c r="Q109" s="48">
        <f t="shared" si="25"/>
        <v>5</v>
      </c>
      <c r="R109" s="102" t="str">
        <f>VLOOKUP(M109,'Capa List'!$F:$I,4,0)</f>
        <v>M5</v>
      </c>
      <c r="S109" s="102" t="str">
        <f t="shared" si="31"/>
        <v>5</v>
      </c>
      <c r="T109" s="126">
        <f t="shared" si="29"/>
        <v>12</v>
      </c>
      <c r="U109" s="48" t="b">
        <f t="shared" si="30"/>
        <v>1</v>
      </c>
      <c r="V109" s="125"/>
    </row>
    <row r="110" spans="2:22" s="48" customFormat="1" ht="14" x14ac:dyDescent="0.3">
      <c r="B110" s="47" t="s">
        <v>296</v>
      </c>
      <c r="C110" s="47" t="s">
        <v>297</v>
      </c>
      <c r="D110" s="47" t="str">
        <f t="shared" si="20"/>
        <v>IVI LD Mechanic</v>
      </c>
      <c r="E110" s="47" t="s">
        <v>300</v>
      </c>
      <c r="F110" s="47" t="s">
        <v>279</v>
      </c>
      <c r="G110" s="47" t="s">
        <v>301</v>
      </c>
      <c r="H110" s="47" t="str">
        <f t="shared" si="21"/>
        <v>Fresher</v>
      </c>
      <c r="I110" s="94">
        <f t="shared" si="22"/>
        <v>45861</v>
      </c>
      <c r="J110" s="47" t="str">
        <f t="shared" si="23"/>
        <v>VH006067</v>
      </c>
      <c r="K110" s="47" t="str">
        <f t="shared" si="24"/>
        <v>Vu Quang Trung</v>
      </c>
      <c r="L110" s="95" t="s">
        <v>330</v>
      </c>
      <c r="M110" s="8" t="s">
        <v>334</v>
      </c>
      <c r="N110" s="47" t="str">
        <f t="shared" si="27"/>
        <v>M6</v>
      </c>
      <c r="O110" s="115">
        <f t="shared" si="28"/>
        <v>46023</v>
      </c>
      <c r="P110" s="102" t="str">
        <f>VLOOKUP(M110,'Capa List'!F:I,4,0)</f>
        <v>M6</v>
      </c>
      <c r="Q110" s="48">
        <f t="shared" si="25"/>
        <v>6</v>
      </c>
      <c r="R110" s="102" t="str">
        <f>VLOOKUP(M110,'Capa List'!$F:$I,4,0)</f>
        <v>M6</v>
      </c>
      <c r="S110" s="102" t="str">
        <f t="shared" si="31"/>
        <v>6</v>
      </c>
      <c r="T110" s="126">
        <f t="shared" si="29"/>
        <v>13</v>
      </c>
      <c r="U110" s="48" t="b">
        <f t="shared" si="30"/>
        <v>1</v>
      </c>
      <c r="V110" s="125"/>
    </row>
    <row r="111" spans="2:22" s="48" customFormat="1" ht="14" x14ac:dyDescent="0.3">
      <c r="B111" s="47" t="s">
        <v>296</v>
      </c>
      <c r="C111" s="47" t="s">
        <v>297</v>
      </c>
      <c r="D111" s="47" t="str">
        <f t="shared" si="20"/>
        <v>IVI LD Mechanic</v>
      </c>
      <c r="E111" s="47" t="s">
        <v>300</v>
      </c>
      <c r="F111" s="47" t="s">
        <v>279</v>
      </c>
      <c r="G111" s="47" t="s">
        <v>301</v>
      </c>
      <c r="H111" s="47" t="str">
        <f t="shared" si="21"/>
        <v>Fresher</v>
      </c>
      <c r="I111" s="94">
        <f t="shared" si="22"/>
        <v>45861</v>
      </c>
      <c r="J111" s="47" t="str">
        <f t="shared" si="23"/>
        <v>VH006067</v>
      </c>
      <c r="K111" s="47" t="str">
        <f t="shared" si="24"/>
        <v>Vu Quang Trung</v>
      </c>
      <c r="L111" s="95" t="s">
        <v>330</v>
      </c>
      <c r="M111" s="8" t="s">
        <v>331</v>
      </c>
      <c r="N111" s="47" t="str">
        <f t="shared" si="27"/>
        <v>M8</v>
      </c>
      <c r="O111" s="115">
        <f t="shared" si="28"/>
        <v>46082</v>
      </c>
      <c r="P111" s="102" t="str">
        <f>VLOOKUP(M111,'Capa List'!F:I,4,0)</f>
        <v>M8</v>
      </c>
      <c r="Q111" s="48">
        <f t="shared" si="25"/>
        <v>8</v>
      </c>
      <c r="R111" s="102" t="str">
        <f>VLOOKUP(M111,'Capa List'!$F:$I,4,0)</f>
        <v>M8</v>
      </c>
      <c r="S111" s="102" t="str">
        <f t="shared" si="31"/>
        <v>8</v>
      </c>
      <c r="T111" s="126">
        <f t="shared" si="29"/>
        <v>15</v>
      </c>
      <c r="U111" s="48" t="b">
        <f t="shared" si="30"/>
        <v>1</v>
      </c>
      <c r="V111" s="125"/>
    </row>
    <row r="112" spans="2:22" s="48" customFormat="1" ht="14" x14ac:dyDescent="0.3">
      <c r="B112" s="47" t="s">
        <v>296</v>
      </c>
      <c r="C112" s="47" t="s">
        <v>297</v>
      </c>
      <c r="D112" s="47" t="str">
        <f t="shared" si="20"/>
        <v>IVI LD Mechanic</v>
      </c>
      <c r="E112" s="47" t="s">
        <v>300</v>
      </c>
      <c r="F112" s="47" t="s">
        <v>279</v>
      </c>
      <c r="G112" s="47" t="s">
        <v>301</v>
      </c>
      <c r="H112" s="47" t="str">
        <f t="shared" si="21"/>
        <v>Fresher</v>
      </c>
      <c r="I112" s="94">
        <f t="shared" si="22"/>
        <v>45861</v>
      </c>
      <c r="J112" s="47" t="str">
        <f t="shared" si="23"/>
        <v>VH006067</v>
      </c>
      <c r="K112" s="47" t="str">
        <f t="shared" si="24"/>
        <v>Vu Quang Trung</v>
      </c>
      <c r="L112" s="95" t="s">
        <v>344</v>
      </c>
      <c r="M112" s="8" t="s">
        <v>345</v>
      </c>
      <c r="N112" s="47" t="str">
        <f t="shared" si="27"/>
        <v>M8</v>
      </c>
      <c r="O112" s="115">
        <f t="shared" si="28"/>
        <v>46082</v>
      </c>
      <c r="P112" s="102" t="str">
        <f>VLOOKUP(M112,'Capa List'!F:I,4,0)</f>
        <v>M8</v>
      </c>
      <c r="Q112" s="48">
        <f t="shared" si="25"/>
        <v>8</v>
      </c>
      <c r="R112" s="102" t="str">
        <f>VLOOKUP(M112,'Capa List'!$F:$I,4,0)</f>
        <v>M8</v>
      </c>
      <c r="S112" s="102" t="str">
        <f t="shared" si="31"/>
        <v>8</v>
      </c>
      <c r="T112" s="126">
        <f t="shared" si="29"/>
        <v>15</v>
      </c>
      <c r="U112" s="48" t="b">
        <f t="shared" si="30"/>
        <v>1</v>
      </c>
      <c r="V112" s="125"/>
    </row>
    <row r="113" spans="2:22" s="48" customFormat="1" ht="14" x14ac:dyDescent="0.3">
      <c r="B113" s="47" t="s">
        <v>296</v>
      </c>
      <c r="C113" s="47" t="s">
        <v>297</v>
      </c>
      <c r="D113" s="47" t="str">
        <f t="shared" si="20"/>
        <v>IVI LD Mechanic</v>
      </c>
      <c r="E113" s="47" t="s">
        <v>300</v>
      </c>
      <c r="F113" s="47" t="s">
        <v>279</v>
      </c>
      <c r="G113" s="47" t="s">
        <v>301</v>
      </c>
      <c r="H113" s="47" t="str">
        <f t="shared" si="21"/>
        <v>Fresher</v>
      </c>
      <c r="I113" s="94">
        <f t="shared" si="22"/>
        <v>45861</v>
      </c>
      <c r="J113" s="47" t="str">
        <f t="shared" si="23"/>
        <v>VH006067</v>
      </c>
      <c r="K113" s="47" t="str">
        <f t="shared" si="24"/>
        <v>Vu Quang Trung</v>
      </c>
      <c r="L113" s="95" t="s">
        <v>321</v>
      </c>
      <c r="M113" s="8" t="s">
        <v>322</v>
      </c>
      <c r="N113" s="47" t="str">
        <f t="shared" si="27"/>
        <v>M9</v>
      </c>
      <c r="O113" s="115">
        <f t="shared" si="28"/>
        <v>46113</v>
      </c>
      <c r="P113" s="102" t="str">
        <f>VLOOKUP(M113,'Capa List'!F:I,4,0)</f>
        <v>M9</v>
      </c>
      <c r="Q113" s="48">
        <f t="shared" si="25"/>
        <v>9</v>
      </c>
      <c r="R113" s="102" t="str">
        <f>VLOOKUP(M113,'Capa List'!$F:$I,4,0)</f>
        <v>M9</v>
      </c>
      <c r="S113" s="102" t="str">
        <f t="shared" si="31"/>
        <v>9</v>
      </c>
      <c r="T113" s="126">
        <f t="shared" si="29"/>
        <v>16</v>
      </c>
      <c r="U113" s="48" t="b">
        <f t="shared" si="30"/>
        <v>1</v>
      </c>
      <c r="V113" s="125"/>
    </row>
    <row r="114" spans="2:22" s="48" customFormat="1" ht="14" x14ac:dyDescent="0.3">
      <c r="B114" s="47" t="s">
        <v>296</v>
      </c>
      <c r="C114" s="47" t="s">
        <v>297</v>
      </c>
      <c r="D114" s="47" t="str">
        <f t="shared" si="20"/>
        <v>IVI LD Mechanic</v>
      </c>
      <c r="E114" s="47" t="s">
        <v>300</v>
      </c>
      <c r="F114" s="47" t="s">
        <v>279</v>
      </c>
      <c r="G114" s="47" t="s">
        <v>301</v>
      </c>
      <c r="H114" s="47" t="str">
        <f t="shared" si="21"/>
        <v>Fresher</v>
      </c>
      <c r="I114" s="94">
        <f t="shared" si="22"/>
        <v>45861</v>
      </c>
      <c r="J114" s="47" t="str">
        <f t="shared" si="23"/>
        <v>VH006067</v>
      </c>
      <c r="K114" s="47" t="str">
        <f t="shared" si="24"/>
        <v>Vu Quang Trung</v>
      </c>
      <c r="L114" s="95" t="s">
        <v>330</v>
      </c>
      <c r="M114" s="8" t="s">
        <v>337</v>
      </c>
      <c r="N114" s="47" t="str">
        <f t="shared" si="27"/>
        <v>M10</v>
      </c>
      <c r="O114" s="115">
        <f t="shared" si="28"/>
        <v>46143</v>
      </c>
      <c r="P114" s="102" t="str">
        <f>VLOOKUP(M114,'Capa List'!F:I,4,0)</f>
        <v>M10</v>
      </c>
      <c r="Q114" s="48">
        <f t="shared" si="25"/>
        <v>10</v>
      </c>
      <c r="R114" s="102" t="str">
        <f>VLOOKUP(M114,'Capa List'!$F:$I,4,0)</f>
        <v>M10</v>
      </c>
      <c r="S114" s="102">
        <v>10</v>
      </c>
      <c r="T114" s="126">
        <f t="shared" si="29"/>
        <v>17</v>
      </c>
      <c r="U114" s="48" t="b">
        <f t="shared" si="30"/>
        <v>1</v>
      </c>
      <c r="V114" s="125"/>
    </row>
    <row r="115" spans="2:22" s="48" customFormat="1" ht="14" x14ac:dyDescent="0.3">
      <c r="B115" s="47" t="s">
        <v>296</v>
      </c>
      <c r="C115" s="47" t="s">
        <v>297</v>
      </c>
      <c r="D115" s="47" t="str">
        <f t="shared" ref="D115:D116" si="32">VLOOKUP(C115,$C$9:$D$14,2,0)</f>
        <v>IVI LD Mechanic</v>
      </c>
      <c r="E115" s="47" t="s">
        <v>300</v>
      </c>
      <c r="F115" s="47" t="s">
        <v>279</v>
      </c>
      <c r="G115" s="47" t="s">
        <v>301</v>
      </c>
      <c r="H115" s="47" t="str">
        <f t="shared" si="21"/>
        <v>Fresher</v>
      </c>
      <c r="I115" s="94">
        <f t="shared" si="22"/>
        <v>45861</v>
      </c>
      <c r="J115" s="47" t="str">
        <f t="shared" si="23"/>
        <v>VH006067</v>
      </c>
      <c r="K115" s="47" t="str">
        <f t="shared" si="24"/>
        <v>Vu Quang Trung</v>
      </c>
      <c r="L115" s="95" t="s">
        <v>338</v>
      </c>
      <c r="M115" s="8" t="s">
        <v>339</v>
      </c>
      <c r="N115" s="47" t="str">
        <f t="shared" si="27"/>
        <v>M11</v>
      </c>
      <c r="O115" s="115">
        <f t="shared" si="28"/>
        <v>46174</v>
      </c>
      <c r="P115" s="102" t="str">
        <f>VLOOKUP(M115,'Capa List'!F:I,4,0)</f>
        <v>M11</v>
      </c>
      <c r="Q115" s="48">
        <f t="shared" si="25"/>
        <v>11</v>
      </c>
      <c r="R115" s="102" t="str">
        <f>VLOOKUP(M115,'Capa List'!$F:$I,4,0)</f>
        <v>M11</v>
      </c>
      <c r="S115" s="102">
        <v>11</v>
      </c>
      <c r="T115" s="126">
        <f t="shared" si="29"/>
        <v>18</v>
      </c>
      <c r="U115" s="48" t="b">
        <f t="shared" si="30"/>
        <v>1</v>
      </c>
      <c r="V115" s="125"/>
    </row>
    <row r="116" spans="2:22" s="48" customFormat="1" ht="14" x14ac:dyDescent="0.3">
      <c r="B116" s="47" t="s">
        <v>296</v>
      </c>
      <c r="C116" s="47" t="s">
        <v>297</v>
      </c>
      <c r="D116" s="47" t="str">
        <f t="shared" si="32"/>
        <v>IVI LD Mechanic</v>
      </c>
      <c r="E116" s="47" t="s">
        <v>300</v>
      </c>
      <c r="F116" s="47" t="s">
        <v>279</v>
      </c>
      <c r="G116" s="47" t="s">
        <v>301</v>
      </c>
      <c r="H116" s="47" t="str">
        <f t="shared" si="21"/>
        <v>Fresher</v>
      </c>
      <c r="I116" s="94">
        <f t="shared" si="22"/>
        <v>45861</v>
      </c>
      <c r="J116" s="47" t="str">
        <f t="shared" si="23"/>
        <v>VH006067</v>
      </c>
      <c r="K116" s="47" t="str">
        <f t="shared" si="24"/>
        <v>Vu Quang Trung</v>
      </c>
      <c r="L116" s="95" t="s">
        <v>330</v>
      </c>
      <c r="M116" s="8" t="s">
        <v>335</v>
      </c>
      <c r="N116" s="47" t="str">
        <f t="shared" si="27"/>
        <v>M9</v>
      </c>
      <c r="O116" s="115">
        <f t="shared" si="28"/>
        <v>46113</v>
      </c>
      <c r="P116" s="102" t="str">
        <f>VLOOKUP(M116,'Capa List'!F:I,4,0)</f>
        <v>M9</v>
      </c>
      <c r="Q116" s="48">
        <f t="shared" si="25"/>
        <v>9</v>
      </c>
      <c r="R116" s="102" t="str">
        <f>VLOOKUP(M116,'Capa List'!$F:$I,4,0)</f>
        <v>M9</v>
      </c>
      <c r="S116" s="102" t="str">
        <f>RIGHT(R116,1)</f>
        <v>9</v>
      </c>
      <c r="T116" s="126">
        <f t="shared" si="29"/>
        <v>16</v>
      </c>
      <c r="U116" s="48" t="b">
        <f t="shared" si="30"/>
        <v>1</v>
      </c>
      <c r="V116" s="125"/>
    </row>
    <row r="117" spans="2:22" s="48" customFormat="1" x14ac:dyDescent="0.35">
      <c r="H117" s="49"/>
      <c r="I117" s="50"/>
      <c r="N117" s="49"/>
      <c r="O117" s="49"/>
      <c r="P117" s="102"/>
      <c r="S117"/>
      <c r="V117" s="125"/>
    </row>
  </sheetData>
  <autoFilter ref="A18:V116" xr:uid="{00000000-0009-0000-0000-000003000000}"/>
  <sortState xmlns:xlrd2="http://schemas.microsoft.com/office/spreadsheetml/2017/richdata2" ref="B19:O116">
    <sortCondition ref="C19:C116"/>
    <sortCondition ref="O19:O116"/>
  </sortState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7" tint="0.59999389629810485"/>
  </sheetPr>
  <dimension ref="A1:K119"/>
  <sheetViews>
    <sheetView showGridLines="0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123" sqref="E123"/>
    </sheetView>
  </sheetViews>
  <sheetFormatPr defaultColWidth="9.1796875" defaultRowHeight="14" x14ac:dyDescent="0.3"/>
  <cols>
    <col min="1" max="1" width="18.54296875" style="48" bestFit="1" customWidth="1"/>
    <col min="2" max="2" width="34.54296875" style="49" customWidth="1"/>
    <col min="3" max="3" width="23.453125" style="48" customWidth="1"/>
    <col min="4" max="4" width="25.26953125" style="102" customWidth="1"/>
    <col min="5" max="5" width="54.54296875" style="48" customWidth="1"/>
    <col min="6" max="6" width="14" style="49" bestFit="1" customWidth="1"/>
    <col min="7" max="10" width="25.453125" style="48" customWidth="1"/>
    <col min="11" max="11" width="25.453125" style="102" customWidth="1"/>
    <col min="12" max="16384" width="9.1796875" style="48"/>
  </cols>
  <sheetData>
    <row r="1" spans="1:11" ht="18" x14ac:dyDescent="0.4">
      <c r="A1" s="67" t="s">
        <v>305</v>
      </c>
      <c r="B1" s="104" t="s">
        <v>311</v>
      </c>
    </row>
    <row r="3" spans="1:11" ht="15.5" x14ac:dyDescent="0.3">
      <c r="B3" s="105" t="s">
        <v>231</v>
      </c>
      <c r="C3" s="105" t="s">
        <v>236</v>
      </c>
      <c r="D3" s="105"/>
      <c r="E3" s="105" t="s">
        <v>223</v>
      </c>
      <c r="F3" s="105" t="s">
        <v>224</v>
      </c>
      <c r="G3" s="105" t="s">
        <v>225</v>
      </c>
      <c r="H3" s="105" t="s">
        <v>226</v>
      </c>
      <c r="I3" s="105" t="s">
        <v>227</v>
      </c>
      <c r="J3" s="105" t="s">
        <v>228</v>
      </c>
      <c r="K3" s="105"/>
    </row>
    <row r="4" spans="1:11" ht="15.5" x14ac:dyDescent="0.3">
      <c r="A4" s="19" t="s">
        <v>232</v>
      </c>
      <c r="B4" s="106"/>
      <c r="C4" s="107"/>
      <c r="D4" s="106"/>
      <c r="E4" s="108"/>
      <c r="F4" s="106"/>
      <c r="G4" s="107"/>
      <c r="H4" s="107"/>
      <c r="I4" s="107"/>
      <c r="J4" s="107"/>
      <c r="K4" s="106"/>
    </row>
    <row r="5" spans="1:11" ht="15.5" x14ac:dyDescent="0.3">
      <c r="A5" s="22" t="s">
        <v>230</v>
      </c>
      <c r="B5" s="109" t="s">
        <v>254</v>
      </c>
      <c r="C5" s="110" t="s">
        <v>255</v>
      </c>
      <c r="D5" s="109"/>
      <c r="E5" s="111" t="s">
        <v>248</v>
      </c>
      <c r="F5" s="112" t="s">
        <v>249</v>
      </c>
      <c r="G5" s="111" t="s">
        <v>250</v>
      </c>
      <c r="H5" s="111" t="s">
        <v>251</v>
      </c>
      <c r="I5" s="111" t="s">
        <v>252</v>
      </c>
      <c r="J5" s="111" t="s">
        <v>253</v>
      </c>
      <c r="K5" s="112"/>
    </row>
    <row r="6" spans="1:11" ht="15.5" x14ac:dyDescent="0.3">
      <c r="B6" s="109"/>
      <c r="C6" s="110"/>
      <c r="D6" s="109"/>
      <c r="E6" s="111" t="s">
        <v>353</v>
      </c>
      <c r="F6" s="112"/>
      <c r="G6" s="111"/>
      <c r="H6" s="111"/>
      <c r="I6" s="111"/>
      <c r="J6" s="111"/>
      <c r="K6" s="112"/>
    </row>
    <row r="11" spans="1:11" ht="15.5" x14ac:dyDescent="0.3">
      <c r="B11" s="105" t="s">
        <v>231</v>
      </c>
      <c r="C11" s="105" t="s">
        <v>236</v>
      </c>
      <c r="D11" s="105" t="s">
        <v>234</v>
      </c>
      <c r="E11" s="105" t="s">
        <v>223</v>
      </c>
      <c r="F11" s="105" t="s">
        <v>224</v>
      </c>
      <c r="G11" s="105" t="s">
        <v>225</v>
      </c>
      <c r="H11" s="105" t="s">
        <v>226</v>
      </c>
      <c r="I11" s="105" t="s">
        <v>227</v>
      </c>
      <c r="J11" s="105" t="s">
        <v>228</v>
      </c>
      <c r="K11" s="105" t="s">
        <v>304</v>
      </c>
    </row>
    <row r="12" spans="1:11" ht="28.5" customHeight="1" x14ac:dyDescent="0.3">
      <c r="B12" s="109" t="s">
        <v>314</v>
      </c>
      <c r="C12" s="110" t="s">
        <v>318</v>
      </c>
      <c r="D12" s="109" t="s">
        <v>274</v>
      </c>
      <c r="E12" s="108" t="s">
        <v>475</v>
      </c>
      <c r="F12" s="113" t="s">
        <v>465</v>
      </c>
      <c r="G12" s="108" t="s">
        <v>476</v>
      </c>
      <c r="H12" s="108" t="s">
        <v>477</v>
      </c>
      <c r="I12" s="108" t="s">
        <v>478</v>
      </c>
      <c r="J12" s="108" t="s">
        <v>479</v>
      </c>
      <c r="K12" s="112" t="s">
        <v>386</v>
      </c>
    </row>
    <row r="13" spans="1:11" ht="28.5" customHeight="1" x14ac:dyDescent="0.3">
      <c r="B13" s="109" t="s">
        <v>314</v>
      </c>
      <c r="C13" s="110" t="s">
        <v>318</v>
      </c>
      <c r="D13" s="109" t="s">
        <v>274</v>
      </c>
      <c r="E13" s="108" t="s">
        <v>480</v>
      </c>
      <c r="F13" s="113" t="s">
        <v>422</v>
      </c>
      <c r="G13" s="108" t="s">
        <v>481</v>
      </c>
      <c r="H13" s="108" t="s">
        <v>482</v>
      </c>
      <c r="I13" s="108" t="s">
        <v>483</v>
      </c>
      <c r="J13" s="108" t="s">
        <v>484</v>
      </c>
      <c r="K13" s="112" t="s">
        <v>386</v>
      </c>
    </row>
    <row r="14" spans="1:11" ht="28.5" customHeight="1" x14ac:dyDescent="0.3">
      <c r="B14" s="109" t="s">
        <v>314</v>
      </c>
      <c r="C14" s="110" t="s">
        <v>318</v>
      </c>
      <c r="D14" s="109" t="s">
        <v>274</v>
      </c>
      <c r="E14" s="108" t="s">
        <v>485</v>
      </c>
      <c r="F14" s="113" t="s">
        <v>465</v>
      </c>
      <c r="G14" s="108" t="s">
        <v>486</v>
      </c>
      <c r="H14" s="108" t="s">
        <v>249</v>
      </c>
      <c r="I14" s="108" t="s">
        <v>487</v>
      </c>
      <c r="J14" s="108" t="s">
        <v>488</v>
      </c>
      <c r="K14" s="112" t="s">
        <v>386</v>
      </c>
    </row>
    <row r="15" spans="1:11" ht="28.5" customHeight="1" x14ac:dyDescent="0.3">
      <c r="B15" s="109" t="s">
        <v>314</v>
      </c>
      <c r="C15" s="110" t="s">
        <v>318</v>
      </c>
      <c r="D15" s="109" t="s">
        <v>275</v>
      </c>
      <c r="E15" s="108" t="s">
        <v>489</v>
      </c>
      <c r="F15" s="113" t="s">
        <v>249</v>
      </c>
      <c r="G15" s="108" t="s">
        <v>490</v>
      </c>
      <c r="H15" s="108" t="s">
        <v>491</v>
      </c>
      <c r="I15" s="108" t="s">
        <v>492</v>
      </c>
      <c r="J15" s="108" t="s">
        <v>493</v>
      </c>
      <c r="K15" s="112" t="s">
        <v>386</v>
      </c>
    </row>
    <row r="16" spans="1:11" ht="28.5" customHeight="1" x14ac:dyDescent="0.3">
      <c r="B16" s="109" t="s">
        <v>314</v>
      </c>
      <c r="C16" s="110" t="s">
        <v>318</v>
      </c>
      <c r="D16" s="109" t="s">
        <v>274</v>
      </c>
      <c r="E16" s="108" t="s">
        <v>494</v>
      </c>
      <c r="F16" s="113" t="s">
        <v>454</v>
      </c>
      <c r="G16" s="108" t="s">
        <v>495</v>
      </c>
      <c r="H16" s="108" t="s">
        <v>496</v>
      </c>
      <c r="I16" s="108" t="s">
        <v>560</v>
      </c>
      <c r="J16" s="108" t="s">
        <v>497</v>
      </c>
      <c r="K16" s="112" t="s">
        <v>386</v>
      </c>
    </row>
    <row r="17" spans="2:11" ht="28.5" customHeight="1" x14ac:dyDescent="0.3">
      <c r="B17" s="109" t="s">
        <v>314</v>
      </c>
      <c r="C17" s="110" t="s">
        <v>318</v>
      </c>
      <c r="D17" s="109" t="s">
        <v>275</v>
      </c>
      <c r="E17" s="108" t="s">
        <v>498</v>
      </c>
      <c r="F17" s="113" t="s">
        <v>249</v>
      </c>
      <c r="G17" s="108" t="s">
        <v>499</v>
      </c>
      <c r="H17" s="108" t="s">
        <v>500</v>
      </c>
      <c r="I17" s="108" t="s">
        <v>501</v>
      </c>
      <c r="J17" s="108" t="s">
        <v>502</v>
      </c>
      <c r="K17" s="112" t="s">
        <v>386</v>
      </c>
    </row>
    <row r="18" spans="2:11" ht="30" customHeight="1" x14ac:dyDescent="0.3">
      <c r="B18" s="109" t="s">
        <v>314</v>
      </c>
      <c r="C18" s="110" t="s">
        <v>318</v>
      </c>
      <c r="D18" s="109" t="s">
        <v>235</v>
      </c>
      <c r="E18" s="108" t="s">
        <v>503</v>
      </c>
      <c r="F18" s="113" t="s">
        <v>454</v>
      </c>
      <c r="G18" s="108" t="s">
        <v>504</v>
      </c>
      <c r="H18" s="108" t="s">
        <v>505</v>
      </c>
      <c r="I18" s="108" t="s">
        <v>506</v>
      </c>
      <c r="J18" s="108" t="s">
        <v>507</v>
      </c>
      <c r="K18" s="112" t="s">
        <v>386</v>
      </c>
    </row>
    <row r="19" spans="2:11" ht="96" customHeight="1" x14ac:dyDescent="0.3">
      <c r="B19" s="109" t="s">
        <v>314</v>
      </c>
      <c r="C19" s="110" t="s">
        <v>318</v>
      </c>
      <c r="D19" s="109" t="s">
        <v>235</v>
      </c>
      <c r="E19" s="114" t="s">
        <v>561</v>
      </c>
      <c r="F19" s="113" t="s">
        <v>465</v>
      </c>
      <c r="G19" s="108" t="s">
        <v>562</v>
      </c>
      <c r="H19" s="108" t="s">
        <v>563</v>
      </c>
      <c r="I19" s="108" t="s">
        <v>564</v>
      </c>
      <c r="J19" s="108" t="s">
        <v>565</v>
      </c>
      <c r="K19" s="112" t="s">
        <v>386</v>
      </c>
    </row>
    <row r="20" spans="2:11" ht="30" customHeight="1" x14ac:dyDescent="0.3">
      <c r="B20" s="109" t="s">
        <v>314</v>
      </c>
      <c r="C20" s="110" t="s">
        <v>318</v>
      </c>
      <c r="D20" s="109" t="s">
        <v>275</v>
      </c>
      <c r="E20" s="108" t="s">
        <v>566</v>
      </c>
      <c r="F20" s="113" t="s">
        <v>454</v>
      </c>
      <c r="G20" s="108" t="s">
        <v>567</v>
      </c>
      <c r="H20" s="108" t="s">
        <v>568</v>
      </c>
      <c r="I20" s="108" t="s">
        <v>569</v>
      </c>
      <c r="J20" s="108" t="s">
        <v>570</v>
      </c>
      <c r="K20" s="112" t="s">
        <v>386</v>
      </c>
    </row>
    <row r="21" spans="2:11" ht="15.5" hidden="1" x14ac:dyDescent="0.3">
      <c r="B21" s="109" t="s">
        <v>330</v>
      </c>
      <c r="C21" s="110" t="s">
        <v>332</v>
      </c>
      <c r="D21" s="109"/>
      <c r="E21" s="108"/>
      <c r="F21" s="113"/>
      <c r="G21" s="108"/>
      <c r="H21" s="108"/>
      <c r="I21" s="108"/>
      <c r="J21" s="108"/>
      <c r="K21" s="112" t="s">
        <v>385</v>
      </c>
    </row>
    <row r="22" spans="2:11" ht="15.5" hidden="1" x14ac:dyDescent="0.3">
      <c r="B22" s="109" t="s">
        <v>330</v>
      </c>
      <c r="C22" s="110" t="s">
        <v>332</v>
      </c>
      <c r="D22" s="109"/>
      <c r="E22" s="108"/>
      <c r="F22" s="113"/>
      <c r="G22" s="108"/>
      <c r="H22" s="108"/>
      <c r="I22" s="108"/>
      <c r="J22" s="108"/>
      <c r="K22" s="112" t="s">
        <v>385</v>
      </c>
    </row>
    <row r="23" spans="2:11" ht="15.5" hidden="1" x14ac:dyDescent="0.3">
      <c r="B23" s="109" t="s">
        <v>330</v>
      </c>
      <c r="C23" s="110" t="s">
        <v>332</v>
      </c>
      <c r="D23" s="109"/>
      <c r="E23" s="108"/>
      <c r="F23" s="113"/>
      <c r="G23" s="108"/>
      <c r="H23" s="108"/>
      <c r="I23" s="108"/>
      <c r="J23" s="108"/>
      <c r="K23" s="112" t="s">
        <v>385</v>
      </c>
    </row>
    <row r="24" spans="2:11" ht="15.5" hidden="1" x14ac:dyDescent="0.3">
      <c r="B24" s="109" t="s">
        <v>330</v>
      </c>
      <c r="C24" s="110" t="s">
        <v>332</v>
      </c>
      <c r="D24" s="109"/>
      <c r="E24" s="108"/>
      <c r="F24" s="113"/>
      <c r="G24" s="108"/>
      <c r="H24" s="108"/>
      <c r="I24" s="108"/>
      <c r="J24" s="108"/>
      <c r="K24" s="112" t="s">
        <v>385</v>
      </c>
    </row>
    <row r="25" spans="2:11" ht="15.5" hidden="1" x14ac:dyDescent="0.3">
      <c r="B25" s="109" t="s">
        <v>330</v>
      </c>
      <c r="C25" s="110" t="s">
        <v>332</v>
      </c>
      <c r="D25" s="109"/>
      <c r="E25" s="108"/>
      <c r="F25" s="113"/>
      <c r="G25" s="108"/>
      <c r="H25" s="108"/>
      <c r="I25" s="108"/>
      <c r="J25" s="108"/>
      <c r="K25" s="112" t="s">
        <v>385</v>
      </c>
    </row>
    <row r="26" spans="2:11" ht="47.25" hidden="1" customHeight="1" x14ac:dyDescent="0.3">
      <c r="B26" s="109" t="s">
        <v>314</v>
      </c>
      <c r="C26" s="110" t="s">
        <v>319</v>
      </c>
      <c r="D26" s="109" t="s">
        <v>274</v>
      </c>
      <c r="E26" s="108" t="s">
        <v>508</v>
      </c>
      <c r="F26" s="113" t="s">
        <v>249</v>
      </c>
      <c r="G26" s="108" t="s">
        <v>509</v>
      </c>
      <c r="H26" s="108" t="s">
        <v>510</v>
      </c>
      <c r="I26" s="108" t="s">
        <v>511</v>
      </c>
      <c r="J26" s="108" t="s">
        <v>512</v>
      </c>
      <c r="K26" s="112" t="s">
        <v>386</v>
      </c>
    </row>
    <row r="27" spans="2:11" ht="47.25" hidden="1" customHeight="1" x14ac:dyDescent="0.3">
      <c r="B27" s="109" t="s">
        <v>314</v>
      </c>
      <c r="C27" s="110" t="s">
        <v>319</v>
      </c>
      <c r="D27" s="109" t="s">
        <v>274</v>
      </c>
      <c r="E27" s="108" t="s">
        <v>513</v>
      </c>
      <c r="F27" s="113" t="s">
        <v>454</v>
      </c>
      <c r="G27" s="108" t="s">
        <v>514</v>
      </c>
      <c r="H27" s="108" t="s">
        <v>515</v>
      </c>
      <c r="I27" s="108" t="s">
        <v>516</v>
      </c>
      <c r="J27" s="108" t="s">
        <v>517</v>
      </c>
      <c r="K27" s="112" t="s">
        <v>386</v>
      </c>
    </row>
    <row r="28" spans="2:11" ht="47.25" hidden="1" customHeight="1" x14ac:dyDescent="0.3">
      <c r="B28" s="109" t="s">
        <v>314</v>
      </c>
      <c r="C28" s="110" t="s">
        <v>319</v>
      </c>
      <c r="D28" s="109" t="s">
        <v>274</v>
      </c>
      <c r="E28" s="108" t="s">
        <v>518</v>
      </c>
      <c r="F28" s="113" t="s">
        <v>454</v>
      </c>
      <c r="G28" s="108" t="s">
        <v>519</v>
      </c>
      <c r="H28" s="108" t="s">
        <v>520</v>
      </c>
      <c r="I28" s="108" t="s">
        <v>521</v>
      </c>
      <c r="J28" s="108" t="s">
        <v>522</v>
      </c>
      <c r="K28" s="112" t="s">
        <v>386</v>
      </c>
    </row>
    <row r="29" spans="2:11" ht="47.25" hidden="1" customHeight="1" x14ac:dyDescent="0.3">
      <c r="B29" s="109" t="s">
        <v>314</v>
      </c>
      <c r="C29" s="110" t="s">
        <v>319</v>
      </c>
      <c r="D29" s="109" t="s">
        <v>275</v>
      </c>
      <c r="E29" s="108" t="s">
        <v>571</v>
      </c>
      <c r="F29" s="113" t="s">
        <v>422</v>
      </c>
      <c r="G29" s="108" t="s">
        <v>523</v>
      </c>
      <c r="H29" s="108" t="s">
        <v>524</v>
      </c>
      <c r="I29" s="108" t="s">
        <v>525</v>
      </c>
      <c r="J29" s="108" t="s">
        <v>526</v>
      </c>
      <c r="K29" s="112" t="s">
        <v>386</v>
      </c>
    </row>
    <row r="30" spans="2:11" ht="47.25" hidden="1" customHeight="1" x14ac:dyDescent="0.3">
      <c r="B30" s="109" t="s">
        <v>314</v>
      </c>
      <c r="C30" s="110" t="s">
        <v>319</v>
      </c>
      <c r="D30" s="109" t="s">
        <v>274</v>
      </c>
      <c r="E30" s="108" t="s">
        <v>527</v>
      </c>
      <c r="F30" s="113" t="s">
        <v>422</v>
      </c>
      <c r="G30" s="108" t="s">
        <v>528</v>
      </c>
      <c r="H30" s="108" t="s">
        <v>529</v>
      </c>
      <c r="I30" s="108" t="s">
        <v>530</v>
      </c>
      <c r="J30" s="108" t="s">
        <v>531</v>
      </c>
      <c r="K30" s="112" t="s">
        <v>386</v>
      </c>
    </row>
    <row r="31" spans="2:11" ht="47.25" hidden="1" customHeight="1" x14ac:dyDescent="0.3">
      <c r="B31" s="109" t="s">
        <v>314</v>
      </c>
      <c r="C31" s="110" t="s">
        <v>319</v>
      </c>
      <c r="D31" s="109" t="s">
        <v>275</v>
      </c>
      <c r="E31" s="108" t="s">
        <v>532</v>
      </c>
      <c r="F31" s="113" t="s">
        <v>454</v>
      </c>
      <c r="G31" s="108" t="s">
        <v>533</v>
      </c>
      <c r="H31" s="108" t="s">
        <v>534</v>
      </c>
      <c r="I31" s="108" t="s">
        <v>535</v>
      </c>
      <c r="J31" s="108" t="s">
        <v>536</v>
      </c>
      <c r="K31" s="112" t="s">
        <v>386</v>
      </c>
    </row>
    <row r="32" spans="2:11" ht="47.25" hidden="1" customHeight="1" x14ac:dyDescent="0.3">
      <c r="B32" s="109" t="s">
        <v>314</v>
      </c>
      <c r="C32" s="110" t="s">
        <v>319</v>
      </c>
      <c r="D32" s="109" t="s">
        <v>235</v>
      </c>
      <c r="E32" s="108" t="s">
        <v>572</v>
      </c>
      <c r="F32" s="113" t="s">
        <v>249</v>
      </c>
      <c r="G32" s="108" t="s">
        <v>573</v>
      </c>
      <c r="H32" s="108" t="s">
        <v>574</v>
      </c>
      <c r="I32" s="108" t="s">
        <v>575</v>
      </c>
      <c r="J32" s="108" t="s">
        <v>576</v>
      </c>
      <c r="K32" s="112" t="s">
        <v>386</v>
      </c>
    </row>
    <row r="33" spans="2:11" ht="47.25" hidden="1" customHeight="1" x14ac:dyDescent="0.3">
      <c r="B33" s="109" t="s">
        <v>314</v>
      </c>
      <c r="C33" s="110" t="s">
        <v>319</v>
      </c>
      <c r="D33" s="109" t="s">
        <v>235</v>
      </c>
      <c r="E33" s="108" t="s">
        <v>577</v>
      </c>
      <c r="F33" s="113" t="s">
        <v>454</v>
      </c>
      <c r="G33" s="108" t="s">
        <v>578</v>
      </c>
      <c r="H33" s="108" t="s">
        <v>579</v>
      </c>
      <c r="I33" s="108" t="s">
        <v>580</v>
      </c>
      <c r="J33" s="108" t="s">
        <v>581</v>
      </c>
      <c r="K33" s="112" t="s">
        <v>386</v>
      </c>
    </row>
    <row r="34" spans="2:11" ht="47.25" hidden="1" customHeight="1" x14ac:dyDescent="0.3">
      <c r="B34" s="109" t="s">
        <v>314</v>
      </c>
      <c r="C34" s="110" t="s">
        <v>319</v>
      </c>
      <c r="D34" s="109" t="s">
        <v>275</v>
      </c>
      <c r="E34" s="108" t="s">
        <v>537</v>
      </c>
      <c r="F34" s="113" t="s">
        <v>465</v>
      </c>
      <c r="G34" s="108" t="s">
        <v>538</v>
      </c>
      <c r="H34" s="108" t="s">
        <v>539</v>
      </c>
      <c r="I34" s="108" t="s">
        <v>540</v>
      </c>
      <c r="J34" s="108" t="s">
        <v>541</v>
      </c>
      <c r="K34" s="112" t="s">
        <v>386</v>
      </c>
    </row>
    <row r="35" spans="2:11" ht="47.25" hidden="1" customHeight="1" x14ac:dyDescent="0.3">
      <c r="B35" s="122" t="s">
        <v>314</v>
      </c>
      <c r="C35" s="123" t="s">
        <v>319</v>
      </c>
      <c r="D35" s="122" t="s">
        <v>274</v>
      </c>
      <c r="E35" s="120" t="s">
        <v>648</v>
      </c>
      <c r="F35" s="121" t="s">
        <v>422</v>
      </c>
      <c r="G35" s="120" t="s">
        <v>649</v>
      </c>
      <c r="H35" s="120" t="s">
        <v>650</v>
      </c>
      <c r="I35" s="120" t="s">
        <v>651</v>
      </c>
      <c r="J35" s="120" t="s">
        <v>652</v>
      </c>
      <c r="K35" s="124" t="s">
        <v>386</v>
      </c>
    </row>
    <row r="36" spans="2:11" ht="15.5" hidden="1" x14ac:dyDescent="0.3">
      <c r="B36" s="109" t="s">
        <v>330</v>
      </c>
      <c r="C36" s="110" t="s">
        <v>333</v>
      </c>
      <c r="D36" s="109"/>
      <c r="E36" s="108"/>
      <c r="F36" s="113"/>
      <c r="G36" s="108"/>
      <c r="H36" s="108"/>
      <c r="I36" s="108"/>
      <c r="J36" s="108"/>
      <c r="K36" s="112" t="s">
        <v>385</v>
      </c>
    </row>
    <row r="37" spans="2:11" ht="15.5" hidden="1" x14ac:dyDescent="0.3">
      <c r="B37" s="109" t="s">
        <v>330</v>
      </c>
      <c r="C37" s="110" t="s">
        <v>333</v>
      </c>
      <c r="D37" s="109"/>
      <c r="E37" s="108"/>
      <c r="F37" s="113"/>
      <c r="G37" s="108"/>
      <c r="H37" s="108"/>
      <c r="I37" s="108"/>
      <c r="J37" s="108"/>
      <c r="K37" s="112" t="s">
        <v>385</v>
      </c>
    </row>
    <row r="38" spans="2:11" ht="15.5" hidden="1" x14ac:dyDescent="0.3">
      <c r="B38" s="109" t="s">
        <v>330</v>
      </c>
      <c r="C38" s="110" t="s">
        <v>333</v>
      </c>
      <c r="D38" s="109"/>
      <c r="E38" s="108"/>
      <c r="F38" s="113"/>
      <c r="G38" s="108"/>
      <c r="H38" s="108"/>
      <c r="I38" s="108"/>
      <c r="J38" s="108"/>
      <c r="K38" s="112" t="s">
        <v>385</v>
      </c>
    </row>
    <row r="39" spans="2:11" ht="15.5" hidden="1" x14ac:dyDescent="0.3">
      <c r="B39" s="109" t="s">
        <v>330</v>
      </c>
      <c r="C39" s="110" t="s">
        <v>333</v>
      </c>
      <c r="D39" s="109"/>
      <c r="E39" s="108"/>
      <c r="F39" s="113"/>
      <c r="G39" s="108"/>
      <c r="H39" s="108"/>
      <c r="I39" s="108"/>
      <c r="J39" s="108"/>
      <c r="K39" s="112" t="s">
        <v>385</v>
      </c>
    </row>
    <row r="40" spans="2:11" ht="15.5" hidden="1" x14ac:dyDescent="0.3">
      <c r="B40" s="109" t="s">
        <v>330</v>
      </c>
      <c r="C40" s="110" t="s">
        <v>333</v>
      </c>
      <c r="D40" s="109"/>
      <c r="E40" s="108"/>
      <c r="F40" s="113"/>
      <c r="G40" s="108"/>
      <c r="H40" s="108"/>
      <c r="I40" s="108"/>
      <c r="J40" s="108"/>
      <c r="K40" s="112" t="s">
        <v>385</v>
      </c>
    </row>
    <row r="41" spans="2:11" ht="70.5" hidden="1" customHeight="1" x14ac:dyDescent="0.3">
      <c r="B41" s="109" t="s">
        <v>314</v>
      </c>
      <c r="C41" s="110" t="s">
        <v>327</v>
      </c>
      <c r="D41" s="109" t="s">
        <v>274</v>
      </c>
      <c r="E41" s="108" t="s">
        <v>585</v>
      </c>
      <c r="F41" s="113" t="s">
        <v>249</v>
      </c>
      <c r="G41" s="113">
        <v>1</v>
      </c>
      <c r="H41" s="113">
        <v>2</v>
      </c>
      <c r="I41" s="113">
        <v>3</v>
      </c>
      <c r="J41" s="113">
        <v>4</v>
      </c>
      <c r="K41" s="112" t="s">
        <v>403</v>
      </c>
    </row>
    <row r="42" spans="2:11" ht="70.5" hidden="1" customHeight="1" x14ac:dyDescent="0.3">
      <c r="B42" s="109" t="s">
        <v>314</v>
      </c>
      <c r="C42" s="110" t="s">
        <v>327</v>
      </c>
      <c r="D42" s="109" t="s">
        <v>275</v>
      </c>
      <c r="E42" s="113" t="s">
        <v>586</v>
      </c>
      <c r="F42" s="113" t="s">
        <v>465</v>
      </c>
      <c r="G42" s="108" t="s">
        <v>587</v>
      </c>
      <c r="H42" s="108" t="s">
        <v>588</v>
      </c>
      <c r="I42" s="108" t="s">
        <v>589</v>
      </c>
      <c r="J42" s="108" t="s">
        <v>590</v>
      </c>
      <c r="K42" s="112" t="s">
        <v>403</v>
      </c>
    </row>
    <row r="43" spans="2:11" ht="70.5" hidden="1" customHeight="1" x14ac:dyDescent="0.3">
      <c r="B43" s="109" t="s">
        <v>314</v>
      </c>
      <c r="C43" s="110" t="s">
        <v>327</v>
      </c>
      <c r="D43" s="109" t="s">
        <v>275</v>
      </c>
      <c r="E43" s="108" t="s">
        <v>591</v>
      </c>
      <c r="F43" s="113" t="s">
        <v>249</v>
      </c>
      <c r="G43" s="108" t="s">
        <v>592</v>
      </c>
      <c r="H43" s="108" t="s">
        <v>593</v>
      </c>
      <c r="I43" s="108" t="s">
        <v>594</v>
      </c>
      <c r="J43" s="108" t="s">
        <v>595</v>
      </c>
      <c r="K43" s="112" t="s">
        <v>403</v>
      </c>
    </row>
    <row r="44" spans="2:11" ht="70.5" hidden="1" customHeight="1" x14ac:dyDescent="0.3">
      <c r="B44" s="109" t="s">
        <v>314</v>
      </c>
      <c r="C44" s="110" t="s">
        <v>327</v>
      </c>
      <c r="D44" s="109" t="s">
        <v>274</v>
      </c>
      <c r="E44" s="108" t="s">
        <v>596</v>
      </c>
      <c r="F44" s="113" t="s">
        <v>422</v>
      </c>
      <c r="G44" s="108" t="s">
        <v>597</v>
      </c>
      <c r="H44" s="108" t="s">
        <v>598</v>
      </c>
      <c r="I44" s="108" t="s">
        <v>599</v>
      </c>
      <c r="J44" s="108" t="s">
        <v>600</v>
      </c>
      <c r="K44" s="112" t="s">
        <v>403</v>
      </c>
    </row>
    <row r="45" spans="2:11" ht="70.5" hidden="1" customHeight="1" x14ac:dyDescent="0.3">
      <c r="B45" s="109" t="s">
        <v>314</v>
      </c>
      <c r="C45" s="110" t="s">
        <v>327</v>
      </c>
      <c r="D45" s="109" t="s">
        <v>275</v>
      </c>
      <c r="E45" s="108" t="s">
        <v>601</v>
      </c>
      <c r="F45" s="113" t="s">
        <v>454</v>
      </c>
      <c r="G45" s="108" t="s">
        <v>602</v>
      </c>
      <c r="H45" s="108" t="s">
        <v>603</v>
      </c>
      <c r="I45" s="108" t="s">
        <v>604</v>
      </c>
      <c r="J45" s="108" t="s">
        <v>605</v>
      </c>
      <c r="K45" s="112" t="s">
        <v>403</v>
      </c>
    </row>
    <row r="46" spans="2:11" ht="70.5" hidden="1" customHeight="1" x14ac:dyDescent="0.3">
      <c r="B46" s="109" t="s">
        <v>314</v>
      </c>
      <c r="C46" s="110" t="s">
        <v>327</v>
      </c>
      <c r="D46" s="109" t="s">
        <v>275</v>
      </c>
      <c r="E46" s="108" t="s">
        <v>610</v>
      </c>
      <c r="F46" s="113" t="s">
        <v>454</v>
      </c>
      <c r="G46" s="108" t="s">
        <v>611</v>
      </c>
      <c r="H46" s="108" t="s">
        <v>612</v>
      </c>
      <c r="I46" s="108" t="s">
        <v>613</v>
      </c>
      <c r="J46" s="108" t="s">
        <v>614</v>
      </c>
      <c r="K46" s="112" t="s">
        <v>403</v>
      </c>
    </row>
    <row r="47" spans="2:11" ht="15.5" hidden="1" x14ac:dyDescent="0.3">
      <c r="B47" s="109" t="s">
        <v>338</v>
      </c>
      <c r="C47" s="110" t="s">
        <v>340</v>
      </c>
      <c r="D47" s="109"/>
      <c r="E47" s="108"/>
      <c r="F47" s="113"/>
      <c r="G47" s="108"/>
      <c r="H47" s="108"/>
      <c r="I47" s="108"/>
      <c r="J47" s="108"/>
      <c r="K47" s="112" t="s">
        <v>385</v>
      </c>
    </row>
    <row r="48" spans="2:11" ht="15.5" hidden="1" x14ac:dyDescent="0.3">
      <c r="B48" s="109" t="s">
        <v>338</v>
      </c>
      <c r="C48" s="110" t="s">
        <v>340</v>
      </c>
      <c r="D48" s="109"/>
      <c r="E48" s="108"/>
      <c r="F48" s="113"/>
      <c r="G48" s="108"/>
      <c r="H48" s="108"/>
      <c r="I48" s="108"/>
      <c r="J48" s="108"/>
      <c r="K48" s="112" t="s">
        <v>385</v>
      </c>
    </row>
    <row r="49" spans="2:11" ht="15.5" hidden="1" x14ac:dyDescent="0.3">
      <c r="B49" s="109" t="s">
        <v>338</v>
      </c>
      <c r="C49" s="110" t="s">
        <v>340</v>
      </c>
      <c r="D49" s="109"/>
      <c r="E49" s="108"/>
      <c r="F49" s="113"/>
      <c r="G49" s="108"/>
      <c r="H49" s="108"/>
      <c r="I49" s="108"/>
      <c r="J49" s="108"/>
      <c r="K49" s="112" t="s">
        <v>385</v>
      </c>
    </row>
    <row r="50" spans="2:11" ht="15.5" hidden="1" x14ac:dyDescent="0.3">
      <c r="B50" s="109" t="s">
        <v>338</v>
      </c>
      <c r="C50" s="110" t="s">
        <v>340</v>
      </c>
      <c r="D50" s="109"/>
      <c r="E50" s="108"/>
      <c r="F50" s="113"/>
      <c r="G50" s="108"/>
      <c r="H50" s="108"/>
      <c r="I50" s="108"/>
      <c r="J50" s="108"/>
      <c r="K50" s="112" t="s">
        <v>385</v>
      </c>
    </row>
    <row r="51" spans="2:11" ht="15.5" hidden="1" x14ac:dyDescent="0.3">
      <c r="B51" s="109" t="s">
        <v>338</v>
      </c>
      <c r="C51" s="110" t="s">
        <v>340</v>
      </c>
      <c r="D51" s="109"/>
      <c r="E51" s="108"/>
      <c r="F51" s="113"/>
      <c r="G51" s="108"/>
      <c r="H51" s="108"/>
      <c r="I51" s="108"/>
      <c r="J51" s="108"/>
      <c r="K51" s="112" t="s">
        <v>385</v>
      </c>
    </row>
    <row r="52" spans="2:11" ht="15.5" hidden="1" x14ac:dyDescent="0.3">
      <c r="B52" s="109" t="s">
        <v>338</v>
      </c>
      <c r="C52" s="110" t="s">
        <v>341</v>
      </c>
      <c r="D52" s="109"/>
      <c r="E52" s="108"/>
      <c r="F52" s="113"/>
      <c r="G52" s="108"/>
      <c r="H52" s="108"/>
      <c r="I52" s="108"/>
      <c r="J52" s="108"/>
      <c r="K52" s="112" t="s">
        <v>385</v>
      </c>
    </row>
    <row r="53" spans="2:11" ht="15.5" hidden="1" x14ac:dyDescent="0.3">
      <c r="B53" s="109" t="s">
        <v>338</v>
      </c>
      <c r="C53" s="110" t="s">
        <v>341</v>
      </c>
      <c r="D53" s="109"/>
      <c r="E53" s="108"/>
      <c r="F53" s="113"/>
      <c r="G53" s="108"/>
      <c r="H53" s="108"/>
      <c r="I53" s="108"/>
      <c r="J53" s="108"/>
      <c r="K53" s="112" t="s">
        <v>385</v>
      </c>
    </row>
    <row r="54" spans="2:11" ht="15.5" hidden="1" x14ac:dyDescent="0.3">
      <c r="B54" s="109" t="s">
        <v>338</v>
      </c>
      <c r="C54" s="110" t="s">
        <v>341</v>
      </c>
      <c r="D54" s="109"/>
      <c r="E54" s="108"/>
      <c r="F54" s="113"/>
      <c r="G54" s="108"/>
      <c r="H54" s="108"/>
      <c r="I54" s="108"/>
      <c r="J54" s="108"/>
      <c r="K54" s="112" t="s">
        <v>385</v>
      </c>
    </row>
    <row r="55" spans="2:11" ht="15.5" hidden="1" x14ac:dyDescent="0.3">
      <c r="B55" s="109" t="s">
        <v>338</v>
      </c>
      <c r="C55" s="110" t="s">
        <v>341</v>
      </c>
      <c r="D55" s="109"/>
      <c r="E55" s="108"/>
      <c r="F55" s="113"/>
      <c r="G55" s="108"/>
      <c r="H55" s="108"/>
      <c r="I55" s="108"/>
      <c r="J55" s="108"/>
      <c r="K55" s="112" t="s">
        <v>385</v>
      </c>
    </row>
    <row r="56" spans="2:11" ht="15.5" hidden="1" x14ac:dyDescent="0.3">
      <c r="B56" s="109" t="s">
        <v>338</v>
      </c>
      <c r="C56" s="110" t="s">
        <v>341</v>
      </c>
      <c r="D56" s="109"/>
      <c r="E56" s="108"/>
      <c r="F56" s="113"/>
      <c r="G56" s="108"/>
      <c r="H56" s="108"/>
      <c r="I56" s="108"/>
      <c r="J56" s="108"/>
      <c r="K56" s="112" t="s">
        <v>385</v>
      </c>
    </row>
    <row r="57" spans="2:11" ht="15.5" hidden="1" x14ac:dyDescent="0.3">
      <c r="B57" s="109" t="s">
        <v>338</v>
      </c>
      <c r="C57" s="110" t="s">
        <v>342</v>
      </c>
      <c r="D57" s="109"/>
      <c r="E57" s="108"/>
      <c r="F57" s="113"/>
      <c r="G57" s="108"/>
      <c r="H57" s="108"/>
      <c r="I57" s="108"/>
      <c r="J57" s="108"/>
      <c r="K57" s="112" t="s">
        <v>385</v>
      </c>
    </row>
    <row r="58" spans="2:11" ht="15.5" hidden="1" x14ac:dyDescent="0.3">
      <c r="B58" s="109" t="s">
        <v>338</v>
      </c>
      <c r="C58" s="110" t="s">
        <v>342</v>
      </c>
      <c r="D58" s="109"/>
      <c r="E58" s="108"/>
      <c r="F58" s="113"/>
      <c r="G58" s="108"/>
      <c r="H58" s="108"/>
      <c r="I58" s="108"/>
      <c r="J58" s="108"/>
      <c r="K58" s="112" t="s">
        <v>385</v>
      </c>
    </row>
    <row r="59" spans="2:11" ht="15.5" hidden="1" x14ac:dyDescent="0.3">
      <c r="B59" s="109" t="s">
        <v>338</v>
      </c>
      <c r="C59" s="110" t="s">
        <v>342</v>
      </c>
      <c r="D59" s="109"/>
      <c r="E59" s="108"/>
      <c r="F59" s="113"/>
      <c r="G59" s="108"/>
      <c r="H59" s="108"/>
      <c r="I59" s="108"/>
      <c r="J59" s="108"/>
      <c r="K59" s="112" t="s">
        <v>385</v>
      </c>
    </row>
    <row r="60" spans="2:11" ht="15.5" hidden="1" x14ac:dyDescent="0.3">
      <c r="B60" s="109" t="s">
        <v>338</v>
      </c>
      <c r="C60" s="110" t="s">
        <v>342</v>
      </c>
      <c r="D60" s="109"/>
      <c r="E60" s="108"/>
      <c r="F60" s="113"/>
      <c r="G60" s="108"/>
      <c r="H60" s="108"/>
      <c r="I60" s="108"/>
      <c r="J60" s="108"/>
      <c r="K60" s="112" t="s">
        <v>385</v>
      </c>
    </row>
    <row r="61" spans="2:11" ht="15.5" hidden="1" x14ac:dyDescent="0.3">
      <c r="B61" s="109" t="s">
        <v>338</v>
      </c>
      <c r="C61" s="110" t="s">
        <v>342</v>
      </c>
      <c r="D61" s="109"/>
      <c r="E61" s="108"/>
      <c r="F61" s="113"/>
      <c r="G61" s="108"/>
      <c r="H61" s="108"/>
      <c r="I61" s="108"/>
      <c r="J61" s="108"/>
      <c r="K61" s="112" t="s">
        <v>385</v>
      </c>
    </row>
    <row r="62" spans="2:11" ht="15.5" hidden="1" x14ac:dyDescent="0.3">
      <c r="B62" s="109" t="s">
        <v>314</v>
      </c>
      <c r="C62" s="110" t="s">
        <v>328</v>
      </c>
      <c r="D62" s="109"/>
      <c r="E62" s="108"/>
      <c r="F62" s="113"/>
      <c r="G62" s="108"/>
      <c r="H62" s="108"/>
      <c r="I62" s="108"/>
      <c r="J62" s="108"/>
      <c r="K62" s="112" t="s">
        <v>385</v>
      </c>
    </row>
    <row r="63" spans="2:11" ht="15.5" hidden="1" x14ac:dyDescent="0.3">
      <c r="B63" s="109" t="s">
        <v>314</v>
      </c>
      <c r="C63" s="110" t="s">
        <v>328</v>
      </c>
      <c r="D63" s="109"/>
      <c r="E63" s="108"/>
      <c r="F63" s="113"/>
      <c r="G63" s="108"/>
      <c r="H63" s="108"/>
      <c r="I63" s="108"/>
      <c r="J63" s="108"/>
      <c r="K63" s="112" t="s">
        <v>385</v>
      </c>
    </row>
    <row r="64" spans="2:11" ht="15.5" hidden="1" x14ac:dyDescent="0.3">
      <c r="B64" s="109" t="s">
        <v>314</v>
      </c>
      <c r="C64" s="110" t="s">
        <v>328</v>
      </c>
      <c r="D64" s="109"/>
      <c r="E64" s="108"/>
      <c r="F64" s="113"/>
      <c r="G64" s="108"/>
      <c r="H64" s="108"/>
      <c r="I64" s="108"/>
      <c r="J64" s="108"/>
      <c r="K64" s="112" t="s">
        <v>385</v>
      </c>
    </row>
    <row r="65" spans="2:11" ht="15.5" hidden="1" x14ac:dyDescent="0.3">
      <c r="B65" s="109" t="s">
        <v>314</v>
      </c>
      <c r="C65" s="110" t="s">
        <v>328</v>
      </c>
      <c r="D65" s="109"/>
      <c r="E65" s="108"/>
      <c r="F65" s="113"/>
      <c r="G65" s="108"/>
      <c r="H65" s="108"/>
      <c r="I65" s="108"/>
      <c r="J65" s="108"/>
      <c r="K65" s="112" t="s">
        <v>385</v>
      </c>
    </row>
    <row r="66" spans="2:11" ht="15.5" hidden="1" x14ac:dyDescent="0.3">
      <c r="B66" s="109" t="s">
        <v>314</v>
      </c>
      <c r="C66" s="110" t="s">
        <v>328</v>
      </c>
      <c r="D66" s="109"/>
      <c r="E66" s="108"/>
      <c r="F66" s="113"/>
      <c r="G66" s="108"/>
      <c r="H66" s="108"/>
      <c r="I66" s="108"/>
      <c r="J66" s="108"/>
      <c r="K66" s="112" t="s">
        <v>385</v>
      </c>
    </row>
    <row r="67" spans="2:11" ht="59.25" hidden="1" customHeight="1" x14ac:dyDescent="0.3">
      <c r="B67" s="109" t="s">
        <v>314</v>
      </c>
      <c r="C67" s="110" t="s">
        <v>329</v>
      </c>
      <c r="D67" s="109" t="s">
        <v>235</v>
      </c>
      <c r="E67" s="108" t="s">
        <v>423</v>
      </c>
      <c r="F67" s="113" t="s">
        <v>422</v>
      </c>
      <c r="G67" s="108"/>
      <c r="H67" s="108"/>
      <c r="I67" s="108"/>
      <c r="J67" s="108"/>
      <c r="K67" s="112" t="s">
        <v>383</v>
      </c>
    </row>
    <row r="68" spans="2:11" ht="59.25" hidden="1" customHeight="1" x14ac:dyDescent="0.3">
      <c r="B68" s="109" t="s">
        <v>314</v>
      </c>
      <c r="C68" s="110" t="s">
        <v>329</v>
      </c>
      <c r="D68" s="109" t="s">
        <v>235</v>
      </c>
      <c r="E68" s="108" t="s">
        <v>424</v>
      </c>
      <c r="F68" s="113" t="s">
        <v>249</v>
      </c>
      <c r="G68" s="108"/>
      <c r="H68" s="108"/>
      <c r="I68" s="108"/>
      <c r="J68" s="108"/>
      <c r="K68" s="112" t="s">
        <v>383</v>
      </c>
    </row>
    <row r="69" spans="2:11" ht="59.25" hidden="1" customHeight="1" x14ac:dyDescent="0.3">
      <c r="B69" s="109" t="s">
        <v>314</v>
      </c>
      <c r="C69" s="110" t="s">
        <v>329</v>
      </c>
      <c r="D69" s="109" t="s">
        <v>275</v>
      </c>
      <c r="E69" s="108" t="s">
        <v>425</v>
      </c>
      <c r="F69" s="113" t="s">
        <v>422</v>
      </c>
      <c r="G69" s="113" t="s">
        <v>426</v>
      </c>
      <c r="H69" s="113" t="s">
        <v>427</v>
      </c>
      <c r="I69" s="113" t="s">
        <v>428</v>
      </c>
      <c r="J69" s="113" t="s">
        <v>429</v>
      </c>
      <c r="K69" s="112" t="s">
        <v>383</v>
      </c>
    </row>
    <row r="70" spans="2:11" ht="59.25" hidden="1" customHeight="1" x14ac:dyDescent="0.3">
      <c r="B70" s="109" t="s">
        <v>314</v>
      </c>
      <c r="C70" s="110" t="s">
        <v>329</v>
      </c>
      <c r="D70" s="109" t="s">
        <v>275</v>
      </c>
      <c r="E70" s="108" t="s">
        <v>425</v>
      </c>
      <c r="F70" s="113" t="s">
        <v>422</v>
      </c>
      <c r="G70" s="113" t="s">
        <v>430</v>
      </c>
      <c r="H70" s="113" t="s">
        <v>431</v>
      </c>
      <c r="I70" s="113" t="s">
        <v>432</v>
      </c>
      <c r="J70" s="113" t="s">
        <v>433</v>
      </c>
      <c r="K70" s="112" t="s">
        <v>383</v>
      </c>
    </row>
    <row r="71" spans="2:11" ht="61.5" hidden="1" customHeight="1" x14ac:dyDescent="0.3">
      <c r="B71" s="109" t="s">
        <v>314</v>
      </c>
      <c r="C71" s="110" t="s">
        <v>329</v>
      </c>
      <c r="D71" s="109" t="s">
        <v>275</v>
      </c>
      <c r="E71" s="108" t="s">
        <v>434</v>
      </c>
      <c r="F71" s="113" t="s">
        <v>422</v>
      </c>
      <c r="G71" s="113" t="s">
        <v>435</v>
      </c>
      <c r="H71" s="113" t="s">
        <v>436</v>
      </c>
      <c r="I71" s="113" t="s">
        <v>437</v>
      </c>
      <c r="J71" s="113" t="s">
        <v>438</v>
      </c>
      <c r="K71" s="112" t="s">
        <v>383</v>
      </c>
    </row>
    <row r="72" spans="2:11" ht="61.5" hidden="1" customHeight="1" x14ac:dyDescent="0.3">
      <c r="B72" s="109" t="s">
        <v>314</v>
      </c>
      <c r="C72" s="110" t="s">
        <v>329</v>
      </c>
      <c r="D72" s="109" t="s">
        <v>274</v>
      </c>
      <c r="E72" s="108" t="s">
        <v>439</v>
      </c>
      <c r="F72" s="113" t="s">
        <v>249</v>
      </c>
      <c r="G72" s="113" t="s">
        <v>441</v>
      </c>
      <c r="H72" s="113" t="s">
        <v>443</v>
      </c>
      <c r="I72" s="113" t="s">
        <v>442</v>
      </c>
      <c r="J72" s="113" t="s">
        <v>440</v>
      </c>
      <c r="K72" s="112" t="s">
        <v>383</v>
      </c>
    </row>
    <row r="73" spans="2:11" ht="61.5" hidden="1" customHeight="1" x14ac:dyDescent="0.3">
      <c r="B73" s="109" t="s">
        <v>314</v>
      </c>
      <c r="C73" s="110" t="s">
        <v>329</v>
      </c>
      <c r="D73" s="109" t="s">
        <v>274</v>
      </c>
      <c r="E73" s="108" t="s">
        <v>444</v>
      </c>
      <c r="F73" s="113" t="s">
        <v>249</v>
      </c>
      <c r="G73" s="113" t="s">
        <v>446</v>
      </c>
      <c r="H73" s="113" t="s">
        <v>447</v>
      </c>
      <c r="I73" s="113" t="s">
        <v>448</v>
      </c>
      <c r="J73" s="113" t="s">
        <v>445</v>
      </c>
      <c r="K73" s="112" t="s">
        <v>383</v>
      </c>
    </row>
    <row r="74" spans="2:11" ht="61.5" hidden="1" customHeight="1" x14ac:dyDescent="0.3">
      <c r="B74" s="109" t="s">
        <v>314</v>
      </c>
      <c r="C74" s="110" t="s">
        <v>329</v>
      </c>
      <c r="D74" s="109" t="s">
        <v>274</v>
      </c>
      <c r="E74" s="108" t="s">
        <v>449</v>
      </c>
      <c r="F74" s="113" t="s">
        <v>422</v>
      </c>
      <c r="G74" s="113" t="s">
        <v>450</v>
      </c>
      <c r="H74" s="113" t="s">
        <v>451</v>
      </c>
      <c r="I74" s="113" t="s">
        <v>452</v>
      </c>
      <c r="J74" s="113" t="s">
        <v>453</v>
      </c>
      <c r="K74" s="112" t="s">
        <v>383</v>
      </c>
    </row>
    <row r="75" spans="2:11" ht="61.5" hidden="1" customHeight="1" x14ac:dyDescent="0.3">
      <c r="B75" s="109" t="s">
        <v>314</v>
      </c>
      <c r="C75" s="110" t="s">
        <v>329</v>
      </c>
      <c r="D75" s="109" t="s">
        <v>274</v>
      </c>
      <c r="E75" s="108" t="s">
        <v>455</v>
      </c>
      <c r="F75" s="113" t="s">
        <v>249</v>
      </c>
      <c r="G75" s="113" t="s">
        <v>456</v>
      </c>
      <c r="H75" s="113" t="s">
        <v>457</v>
      </c>
      <c r="I75" s="113" t="s">
        <v>458</v>
      </c>
      <c r="J75" s="113" t="s">
        <v>459</v>
      </c>
      <c r="K75" s="112" t="s">
        <v>383</v>
      </c>
    </row>
    <row r="76" spans="2:11" ht="61.5" hidden="1" customHeight="1" x14ac:dyDescent="0.3">
      <c r="B76" s="109" t="s">
        <v>314</v>
      </c>
      <c r="C76" s="110" t="s">
        <v>329</v>
      </c>
      <c r="D76" s="109" t="s">
        <v>274</v>
      </c>
      <c r="E76" s="108" t="s">
        <v>460</v>
      </c>
      <c r="F76" s="113" t="s">
        <v>465</v>
      </c>
      <c r="G76" s="113" t="s">
        <v>461</v>
      </c>
      <c r="H76" s="113" t="s">
        <v>462</v>
      </c>
      <c r="I76" s="113" t="s">
        <v>463</v>
      </c>
      <c r="J76" s="113" t="s">
        <v>464</v>
      </c>
      <c r="K76" s="112" t="s">
        <v>383</v>
      </c>
    </row>
    <row r="77" spans="2:11" ht="61.5" hidden="1" customHeight="1" x14ac:dyDescent="0.3">
      <c r="B77" s="109" t="s">
        <v>338</v>
      </c>
      <c r="C77" s="110" t="s">
        <v>343</v>
      </c>
      <c r="D77" s="109" t="s">
        <v>274</v>
      </c>
      <c r="E77" s="108" t="s">
        <v>542</v>
      </c>
      <c r="F77" s="113" t="s">
        <v>249</v>
      </c>
      <c r="G77" s="113" t="s">
        <v>472</v>
      </c>
      <c r="H77" s="113" t="s">
        <v>473</v>
      </c>
      <c r="I77" s="113" t="s">
        <v>471</v>
      </c>
      <c r="J77" s="113" t="s">
        <v>474</v>
      </c>
      <c r="K77" s="112" t="s">
        <v>383</v>
      </c>
    </row>
    <row r="78" spans="2:11" ht="61.5" hidden="1" customHeight="1" x14ac:dyDescent="0.3">
      <c r="B78" s="109" t="s">
        <v>338</v>
      </c>
      <c r="C78" s="110" t="s">
        <v>343</v>
      </c>
      <c r="D78" s="109" t="s">
        <v>274</v>
      </c>
      <c r="E78" s="108" t="s">
        <v>550</v>
      </c>
      <c r="F78" s="113" t="s">
        <v>454</v>
      </c>
      <c r="G78" s="113" t="s">
        <v>467</v>
      </c>
      <c r="H78" s="113" t="s">
        <v>468</v>
      </c>
      <c r="I78" s="113" t="s">
        <v>466</v>
      </c>
      <c r="J78" s="113" t="s">
        <v>469</v>
      </c>
      <c r="K78" s="112" t="s">
        <v>383</v>
      </c>
    </row>
    <row r="79" spans="2:11" ht="61.5" hidden="1" customHeight="1" x14ac:dyDescent="0.3">
      <c r="B79" s="109" t="s">
        <v>338</v>
      </c>
      <c r="C79" s="110" t="s">
        <v>343</v>
      </c>
      <c r="D79" s="109" t="s">
        <v>274</v>
      </c>
      <c r="E79" s="108" t="s">
        <v>551</v>
      </c>
      <c r="F79" s="113" t="s">
        <v>249</v>
      </c>
      <c r="G79" s="113" t="s">
        <v>467</v>
      </c>
      <c r="H79" s="113" t="s">
        <v>468</v>
      </c>
      <c r="I79" s="113" t="s">
        <v>466</v>
      </c>
      <c r="J79" s="113" t="s">
        <v>469</v>
      </c>
      <c r="K79" s="112" t="s">
        <v>383</v>
      </c>
    </row>
    <row r="80" spans="2:11" ht="61.5" hidden="1" customHeight="1" x14ac:dyDescent="0.3">
      <c r="B80" s="109" t="s">
        <v>338</v>
      </c>
      <c r="C80" s="110" t="s">
        <v>343</v>
      </c>
      <c r="D80" s="109" t="s">
        <v>274</v>
      </c>
      <c r="E80" s="108" t="s">
        <v>552</v>
      </c>
      <c r="F80" s="113" t="s">
        <v>465</v>
      </c>
      <c r="G80" s="113" t="s">
        <v>467</v>
      </c>
      <c r="H80" s="113" t="s">
        <v>468</v>
      </c>
      <c r="I80" s="113" t="s">
        <v>466</v>
      </c>
      <c r="J80" s="113" t="s">
        <v>469</v>
      </c>
      <c r="K80" s="112" t="s">
        <v>383</v>
      </c>
    </row>
    <row r="81" spans="2:11" ht="61.5" hidden="1" customHeight="1" x14ac:dyDescent="0.3">
      <c r="B81" s="109" t="s">
        <v>338</v>
      </c>
      <c r="C81" s="110" t="s">
        <v>343</v>
      </c>
      <c r="D81" s="109" t="s">
        <v>275</v>
      </c>
      <c r="E81" s="108" t="s">
        <v>553</v>
      </c>
      <c r="F81" s="113" t="s">
        <v>465</v>
      </c>
      <c r="G81" s="113" t="s">
        <v>441</v>
      </c>
      <c r="H81" s="113" t="s">
        <v>443</v>
      </c>
      <c r="I81" s="113" t="s">
        <v>470</v>
      </c>
      <c r="J81" s="113" t="s">
        <v>440</v>
      </c>
      <c r="K81" s="112" t="s">
        <v>383</v>
      </c>
    </row>
    <row r="82" spans="2:11" ht="61.5" hidden="1" customHeight="1" x14ac:dyDescent="0.3">
      <c r="B82" s="109" t="s">
        <v>338</v>
      </c>
      <c r="C82" s="110" t="s">
        <v>343</v>
      </c>
      <c r="D82" s="109" t="s">
        <v>275</v>
      </c>
      <c r="E82" s="108" t="s">
        <v>543</v>
      </c>
      <c r="F82" s="113" t="s">
        <v>422</v>
      </c>
      <c r="G82" s="113" t="s">
        <v>544</v>
      </c>
      <c r="H82" s="113" t="s">
        <v>545</v>
      </c>
      <c r="I82" s="113" t="s">
        <v>546</v>
      </c>
      <c r="J82" s="113" t="s">
        <v>547</v>
      </c>
      <c r="K82" s="112" t="s">
        <v>383</v>
      </c>
    </row>
    <row r="83" spans="2:11" ht="61.5" hidden="1" customHeight="1" x14ac:dyDescent="0.3">
      <c r="B83" s="109" t="s">
        <v>338</v>
      </c>
      <c r="C83" s="110" t="s">
        <v>343</v>
      </c>
      <c r="D83" s="109" t="s">
        <v>235</v>
      </c>
      <c r="E83" s="108" t="s">
        <v>548</v>
      </c>
      <c r="F83" s="113" t="s">
        <v>422</v>
      </c>
      <c r="G83" s="113" t="s">
        <v>549</v>
      </c>
      <c r="H83" s="113" t="s">
        <v>554</v>
      </c>
      <c r="I83" s="113" t="s">
        <v>555</v>
      </c>
      <c r="J83" s="113" t="s">
        <v>556</v>
      </c>
      <c r="K83" s="112" t="s">
        <v>383</v>
      </c>
    </row>
    <row r="84" spans="2:11" ht="61.5" hidden="1" customHeight="1" x14ac:dyDescent="0.3">
      <c r="B84" s="109" t="s">
        <v>338</v>
      </c>
      <c r="C84" s="110" t="s">
        <v>343</v>
      </c>
      <c r="D84" s="109" t="s">
        <v>274</v>
      </c>
      <c r="E84" s="108" t="s">
        <v>808</v>
      </c>
      <c r="F84" s="113" t="s">
        <v>465</v>
      </c>
      <c r="G84" s="113" t="s">
        <v>467</v>
      </c>
      <c r="H84" s="113" t="s">
        <v>468</v>
      </c>
      <c r="I84" s="113" t="s">
        <v>466</v>
      </c>
      <c r="J84" s="113" t="s">
        <v>469</v>
      </c>
      <c r="K84" s="112" t="s">
        <v>383</v>
      </c>
    </row>
    <row r="85" spans="2:11" ht="15.5" hidden="1" x14ac:dyDescent="0.3">
      <c r="B85" s="109" t="s">
        <v>330</v>
      </c>
      <c r="C85" s="110" t="s">
        <v>335</v>
      </c>
      <c r="D85" s="109"/>
      <c r="E85" s="108"/>
      <c r="F85" s="113"/>
      <c r="G85" s="108"/>
      <c r="H85" s="108"/>
      <c r="I85" s="108"/>
      <c r="J85" s="108"/>
      <c r="K85" s="112" t="s">
        <v>385</v>
      </c>
    </row>
    <row r="86" spans="2:11" ht="15.5" hidden="1" x14ac:dyDescent="0.3">
      <c r="B86" s="109" t="s">
        <v>330</v>
      </c>
      <c r="C86" s="110" t="s">
        <v>335</v>
      </c>
      <c r="D86" s="109"/>
      <c r="E86" s="108"/>
      <c r="F86" s="113"/>
      <c r="G86" s="108"/>
      <c r="H86" s="108"/>
      <c r="I86" s="108"/>
      <c r="J86" s="108"/>
      <c r="K86" s="112" t="s">
        <v>385</v>
      </c>
    </row>
    <row r="87" spans="2:11" ht="15.5" hidden="1" x14ac:dyDescent="0.3">
      <c r="B87" s="109" t="s">
        <v>330</v>
      </c>
      <c r="C87" s="110" t="s">
        <v>335</v>
      </c>
      <c r="D87" s="109"/>
      <c r="E87" s="108"/>
      <c r="F87" s="113"/>
      <c r="G87" s="108"/>
      <c r="H87" s="108"/>
      <c r="I87" s="108"/>
      <c r="J87" s="108"/>
      <c r="K87" s="112" t="s">
        <v>385</v>
      </c>
    </row>
    <row r="88" spans="2:11" ht="15.5" hidden="1" x14ac:dyDescent="0.3">
      <c r="B88" s="109" t="s">
        <v>330</v>
      </c>
      <c r="C88" s="110" t="s">
        <v>335</v>
      </c>
      <c r="D88" s="109"/>
      <c r="E88" s="108"/>
      <c r="F88" s="113"/>
      <c r="G88" s="108"/>
      <c r="H88" s="108"/>
      <c r="I88" s="108"/>
      <c r="J88" s="108"/>
      <c r="K88" s="112" t="s">
        <v>385</v>
      </c>
    </row>
    <row r="89" spans="2:11" ht="15.5" hidden="1" x14ac:dyDescent="0.3">
      <c r="B89" s="109" t="s">
        <v>330</v>
      </c>
      <c r="C89" s="110" t="s">
        <v>335</v>
      </c>
      <c r="D89" s="109"/>
      <c r="E89" s="108"/>
      <c r="F89" s="113"/>
      <c r="G89" s="108"/>
      <c r="H89" s="108"/>
      <c r="I89" s="108"/>
      <c r="J89" s="108"/>
      <c r="K89" s="112" t="s">
        <v>385</v>
      </c>
    </row>
    <row r="90" spans="2:11" ht="15.5" hidden="1" x14ac:dyDescent="0.3">
      <c r="B90" s="109" t="s">
        <v>330</v>
      </c>
      <c r="C90" s="110" t="s">
        <v>337</v>
      </c>
      <c r="D90" s="109"/>
      <c r="E90" s="108"/>
      <c r="F90" s="113"/>
      <c r="G90" s="108"/>
      <c r="H90" s="108"/>
      <c r="I90" s="108"/>
      <c r="J90" s="108"/>
      <c r="K90" s="112" t="s">
        <v>385</v>
      </c>
    </row>
    <row r="91" spans="2:11" ht="15.5" hidden="1" x14ac:dyDescent="0.3">
      <c r="B91" s="109" t="s">
        <v>330</v>
      </c>
      <c r="C91" s="110" t="s">
        <v>337</v>
      </c>
      <c r="D91" s="109"/>
      <c r="E91" s="108"/>
      <c r="F91" s="113"/>
      <c r="G91" s="108"/>
      <c r="H91" s="108"/>
      <c r="I91" s="108"/>
      <c r="J91" s="108"/>
      <c r="K91" s="112" t="s">
        <v>385</v>
      </c>
    </row>
    <row r="92" spans="2:11" ht="15.5" hidden="1" x14ac:dyDescent="0.3">
      <c r="B92" s="109" t="s">
        <v>330</v>
      </c>
      <c r="C92" s="110" t="s">
        <v>337</v>
      </c>
      <c r="D92" s="109"/>
      <c r="E92" s="108"/>
      <c r="F92" s="113"/>
      <c r="G92" s="108"/>
      <c r="H92" s="108"/>
      <c r="I92" s="108"/>
      <c r="J92" s="108"/>
      <c r="K92" s="112" t="s">
        <v>385</v>
      </c>
    </row>
    <row r="93" spans="2:11" ht="15.5" hidden="1" x14ac:dyDescent="0.3">
      <c r="B93" s="109" t="s">
        <v>330</v>
      </c>
      <c r="C93" s="110" t="s">
        <v>337</v>
      </c>
      <c r="D93" s="109"/>
      <c r="E93" s="108"/>
      <c r="F93" s="113"/>
      <c r="G93" s="108"/>
      <c r="H93" s="108"/>
      <c r="I93" s="108"/>
      <c r="J93" s="108"/>
      <c r="K93" s="112" t="s">
        <v>385</v>
      </c>
    </row>
    <row r="94" spans="2:11" ht="15.5" hidden="1" x14ac:dyDescent="0.3">
      <c r="B94" s="109" t="s">
        <v>330</v>
      </c>
      <c r="C94" s="110" t="s">
        <v>337</v>
      </c>
      <c r="D94" s="109"/>
      <c r="E94" s="108"/>
      <c r="F94" s="113"/>
      <c r="G94" s="108"/>
      <c r="H94" s="108"/>
      <c r="I94" s="108"/>
      <c r="J94" s="108"/>
      <c r="K94" s="112" t="s">
        <v>385</v>
      </c>
    </row>
    <row r="95" spans="2:11" ht="46.5" hidden="1" customHeight="1" x14ac:dyDescent="0.3">
      <c r="B95" s="140" t="s">
        <v>314</v>
      </c>
      <c r="C95" s="141" t="s">
        <v>320</v>
      </c>
      <c r="D95" s="142" t="s">
        <v>637</v>
      </c>
      <c r="E95" s="141" t="s">
        <v>628</v>
      </c>
      <c r="F95" s="142" t="s">
        <v>249</v>
      </c>
      <c r="G95" s="141" t="s">
        <v>629</v>
      </c>
      <c r="H95" s="141" t="s">
        <v>630</v>
      </c>
      <c r="I95" s="141" t="s">
        <v>631</v>
      </c>
      <c r="J95" s="141" t="s">
        <v>619</v>
      </c>
      <c r="K95" s="112" t="s">
        <v>387</v>
      </c>
    </row>
    <row r="96" spans="2:11" ht="46.5" hidden="1" customHeight="1" x14ac:dyDescent="0.3">
      <c r="B96" s="140" t="s">
        <v>314</v>
      </c>
      <c r="C96" s="141" t="s">
        <v>320</v>
      </c>
      <c r="D96" s="142" t="s">
        <v>637</v>
      </c>
      <c r="E96" s="141" t="s">
        <v>615</v>
      </c>
      <c r="F96" s="142" t="s">
        <v>465</v>
      </c>
      <c r="G96" s="141" t="s">
        <v>616</v>
      </c>
      <c r="H96" s="141" t="s">
        <v>617</v>
      </c>
      <c r="I96" s="141" t="s">
        <v>618</v>
      </c>
      <c r="J96" s="141" t="s">
        <v>619</v>
      </c>
      <c r="K96" s="112" t="s">
        <v>387</v>
      </c>
    </row>
    <row r="97" spans="2:11" ht="46.5" hidden="1" customHeight="1" x14ac:dyDescent="0.3">
      <c r="B97" s="140" t="s">
        <v>314</v>
      </c>
      <c r="C97" s="141" t="s">
        <v>320</v>
      </c>
      <c r="D97" s="142" t="s">
        <v>637</v>
      </c>
      <c r="E97" s="141" t="s">
        <v>620</v>
      </c>
      <c r="F97" s="142" t="s">
        <v>465</v>
      </c>
      <c r="G97" s="141" t="s">
        <v>621</v>
      </c>
      <c r="H97" s="141" t="s">
        <v>622</v>
      </c>
      <c r="I97" s="141" t="s">
        <v>623</v>
      </c>
      <c r="J97" s="141" t="s">
        <v>595</v>
      </c>
      <c r="K97" s="112" t="s">
        <v>387</v>
      </c>
    </row>
    <row r="98" spans="2:11" ht="46.5" hidden="1" customHeight="1" x14ac:dyDescent="0.3">
      <c r="B98" s="140" t="s">
        <v>314</v>
      </c>
      <c r="C98" s="141" t="s">
        <v>320</v>
      </c>
      <c r="D98" s="142" t="s">
        <v>637</v>
      </c>
      <c r="E98" s="141" t="s">
        <v>632</v>
      </c>
      <c r="F98" s="142" t="s">
        <v>454</v>
      </c>
      <c r="G98" s="141" t="s">
        <v>633</v>
      </c>
      <c r="H98" s="141" t="s">
        <v>634</v>
      </c>
      <c r="I98" s="141" t="s">
        <v>635</v>
      </c>
      <c r="J98" s="141" t="s">
        <v>636</v>
      </c>
      <c r="K98" s="112" t="s">
        <v>387</v>
      </c>
    </row>
    <row r="99" spans="2:11" ht="46.5" hidden="1" customHeight="1" x14ac:dyDescent="0.3">
      <c r="B99" s="140" t="s">
        <v>314</v>
      </c>
      <c r="C99" s="141" t="s">
        <v>320</v>
      </c>
      <c r="D99" s="142" t="s">
        <v>643</v>
      </c>
      <c r="E99" s="141" t="s">
        <v>624</v>
      </c>
      <c r="F99" s="142" t="s">
        <v>465</v>
      </c>
      <c r="G99" s="141" t="s">
        <v>625</v>
      </c>
      <c r="H99" s="141" t="s">
        <v>626</v>
      </c>
      <c r="I99" s="141" t="s">
        <v>627</v>
      </c>
      <c r="J99" s="141" t="s">
        <v>619</v>
      </c>
      <c r="K99" s="112" t="s">
        <v>387</v>
      </c>
    </row>
    <row r="100" spans="2:11" ht="51.75" hidden="1" customHeight="1" x14ac:dyDescent="0.3">
      <c r="B100" s="109" t="s">
        <v>330</v>
      </c>
      <c r="C100" s="110" t="s">
        <v>331</v>
      </c>
      <c r="D100" s="109" t="s">
        <v>274</v>
      </c>
      <c r="E100" s="108" t="s">
        <v>653</v>
      </c>
      <c r="F100" s="113" t="s">
        <v>454</v>
      </c>
      <c r="G100" s="108" t="s">
        <v>654</v>
      </c>
      <c r="H100" s="108" t="s">
        <v>655</v>
      </c>
      <c r="I100" s="108" t="s">
        <v>656</v>
      </c>
      <c r="J100" s="108" t="s">
        <v>657</v>
      </c>
      <c r="K100" s="112" t="s">
        <v>384</v>
      </c>
    </row>
    <row r="101" spans="2:11" ht="51.75" hidden="1" customHeight="1" x14ac:dyDescent="0.3">
      <c r="B101" s="109" t="s">
        <v>330</v>
      </c>
      <c r="C101" s="110" t="s">
        <v>331</v>
      </c>
      <c r="D101" s="109" t="s">
        <v>274</v>
      </c>
      <c r="E101" s="108" t="s">
        <v>658</v>
      </c>
      <c r="F101" s="113" t="s">
        <v>465</v>
      </c>
      <c r="G101" s="108" t="s">
        <v>659</v>
      </c>
      <c r="H101" s="108" t="s">
        <v>660</v>
      </c>
      <c r="I101" s="108" t="s">
        <v>661</v>
      </c>
      <c r="J101" s="108" t="s">
        <v>662</v>
      </c>
      <c r="K101" s="112" t="s">
        <v>384</v>
      </c>
    </row>
    <row r="102" spans="2:11" ht="51.75" hidden="1" customHeight="1" x14ac:dyDescent="0.3">
      <c r="B102" s="109" t="s">
        <v>330</v>
      </c>
      <c r="C102" s="110" t="s">
        <v>331</v>
      </c>
      <c r="D102" s="109" t="s">
        <v>274</v>
      </c>
      <c r="E102" s="108" t="s">
        <v>663</v>
      </c>
      <c r="F102" s="113" t="s">
        <v>422</v>
      </c>
      <c r="G102" s="108" t="s">
        <v>664</v>
      </c>
      <c r="H102" s="108" t="s">
        <v>665</v>
      </c>
      <c r="I102" s="108" t="s">
        <v>666</v>
      </c>
      <c r="J102" s="108" t="s">
        <v>667</v>
      </c>
      <c r="K102" s="112" t="s">
        <v>384</v>
      </c>
    </row>
    <row r="103" spans="2:11" ht="51.75" hidden="1" customHeight="1" x14ac:dyDescent="0.3">
      <c r="B103" s="109" t="s">
        <v>330</v>
      </c>
      <c r="C103" s="110" t="s">
        <v>331</v>
      </c>
      <c r="D103" s="109" t="s">
        <v>274</v>
      </c>
      <c r="E103" s="108" t="s">
        <v>668</v>
      </c>
      <c r="F103" s="113" t="s">
        <v>249</v>
      </c>
      <c r="G103" s="108" t="s">
        <v>669</v>
      </c>
      <c r="H103" s="108" t="s">
        <v>670</v>
      </c>
      <c r="I103" s="108" t="s">
        <v>671</v>
      </c>
      <c r="J103" s="108" t="s">
        <v>672</v>
      </c>
      <c r="K103" s="112" t="s">
        <v>384</v>
      </c>
    </row>
    <row r="104" spans="2:11" ht="51.75" hidden="1" customHeight="1" x14ac:dyDescent="0.3">
      <c r="B104" s="109" t="s">
        <v>330</v>
      </c>
      <c r="C104" s="110" t="s">
        <v>331</v>
      </c>
      <c r="D104" s="109" t="s">
        <v>275</v>
      </c>
      <c r="E104" s="108" t="s">
        <v>781</v>
      </c>
      <c r="F104" s="113" t="s">
        <v>465</v>
      </c>
      <c r="G104" s="108" t="s">
        <v>673</v>
      </c>
      <c r="H104" s="108" t="s">
        <v>674</v>
      </c>
      <c r="I104" s="108" t="s">
        <v>675</v>
      </c>
      <c r="J104" s="108" t="s">
        <v>676</v>
      </c>
      <c r="K104" s="112" t="s">
        <v>384</v>
      </c>
    </row>
    <row r="105" spans="2:11" ht="51.75" hidden="1" customHeight="1" x14ac:dyDescent="0.3">
      <c r="B105" s="109" t="s">
        <v>338</v>
      </c>
      <c r="C105" s="110" t="s">
        <v>339</v>
      </c>
      <c r="D105" s="109" t="s">
        <v>275</v>
      </c>
      <c r="E105" s="108" t="s">
        <v>782</v>
      </c>
      <c r="F105" s="113" t="s">
        <v>422</v>
      </c>
      <c r="G105" s="108" t="s">
        <v>783</v>
      </c>
      <c r="H105" s="108" t="s">
        <v>784</v>
      </c>
      <c r="I105" s="108" t="s">
        <v>785</v>
      </c>
      <c r="J105" s="108" t="s">
        <v>786</v>
      </c>
      <c r="K105" s="112" t="s">
        <v>384</v>
      </c>
    </row>
    <row r="106" spans="2:11" ht="51.75" hidden="1" customHeight="1" x14ac:dyDescent="0.3">
      <c r="B106" s="109" t="s">
        <v>338</v>
      </c>
      <c r="C106" s="110" t="s">
        <v>339</v>
      </c>
      <c r="D106" s="109" t="s">
        <v>274</v>
      </c>
      <c r="E106" s="108" t="s">
        <v>787</v>
      </c>
      <c r="F106" s="113" t="s">
        <v>249</v>
      </c>
      <c r="G106" s="108" t="s">
        <v>788</v>
      </c>
      <c r="H106" s="108" t="s">
        <v>789</v>
      </c>
      <c r="I106" s="108" t="s">
        <v>160</v>
      </c>
      <c r="J106" s="108" t="s">
        <v>790</v>
      </c>
      <c r="K106" s="112" t="s">
        <v>384</v>
      </c>
    </row>
    <row r="107" spans="2:11" ht="51.75" hidden="1" customHeight="1" x14ac:dyDescent="0.3">
      <c r="B107" s="109" t="s">
        <v>338</v>
      </c>
      <c r="C107" s="110" t="s">
        <v>339</v>
      </c>
      <c r="D107" s="109" t="s">
        <v>274</v>
      </c>
      <c r="E107" s="108" t="s">
        <v>791</v>
      </c>
      <c r="F107" s="113" t="s">
        <v>249</v>
      </c>
      <c r="G107" s="108" t="s">
        <v>441</v>
      </c>
      <c r="H107" s="108" t="s">
        <v>792</v>
      </c>
      <c r="I107" s="108" t="s">
        <v>793</v>
      </c>
      <c r="J107" s="108" t="s">
        <v>794</v>
      </c>
      <c r="K107" s="112" t="s">
        <v>384</v>
      </c>
    </row>
    <row r="108" spans="2:11" ht="51.75" hidden="1" customHeight="1" x14ac:dyDescent="0.3">
      <c r="B108" s="109" t="s">
        <v>338</v>
      </c>
      <c r="C108" s="110" t="s">
        <v>339</v>
      </c>
      <c r="D108" s="109" t="s">
        <v>235</v>
      </c>
      <c r="E108" s="108" t="s">
        <v>795</v>
      </c>
      <c r="F108" s="113" t="s">
        <v>465</v>
      </c>
      <c r="G108" s="108" t="s">
        <v>796</v>
      </c>
      <c r="H108" s="108" t="s">
        <v>797</v>
      </c>
      <c r="I108" s="108" t="s">
        <v>798</v>
      </c>
      <c r="J108" s="108" t="s">
        <v>799</v>
      </c>
      <c r="K108" s="112" t="s">
        <v>384</v>
      </c>
    </row>
    <row r="109" spans="2:11" ht="51.75" hidden="1" customHeight="1" x14ac:dyDescent="0.3">
      <c r="B109" s="109" t="s">
        <v>338</v>
      </c>
      <c r="C109" s="110" t="s">
        <v>339</v>
      </c>
      <c r="D109" s="109" t="s">
        <v>235</v>
      </c>
      <c r="E109" s="108" t="s">
        <v>800</v>
      </c>
      <c r="F109" s="113" t="s">
        <v>422</v>
      </c>
      <c r="G109" s="108" t="s">
        <v>801</v>
      </c>
      <c r="H109" s="108" t="s">
        <v>790</v>
      </c>
      <c r="I109" s="108" t="s">
        <v>802</v>
      </c>
      <c r="J109" s="108" t="s">
        <v>788</v>
      </c>
      <c r="K109" s="112" t="s">
        <v>384</v>
      </c>
    </row>
    <row r="110" spans="2:11" ht="51.75" hidden="1" customHeight="1" x14ac:dyDescent="0.3">
      <c r="B110" s="109" t="s">
        <v>330</v>
      </c>
      <c r="C110" s="110" t="s">
        <v>334</v>
      </c>
      <c r="D110" s="109" t="s">
        <v>274</v>
      </c>
      <c r="E110" s="108" t="s">
        <v>677</v>
      </c>
      <c r="F110" s="113" t="s">
        <v>422</v>
      </c>
      <c r="G110" s="108" t="s">
        <v>678</v>
      </c>
      <c r="H110" s="108" t="s">
        <v>669</v>
      </c>
      <c r="I110" s="108" t="s">
        <v>671</v>
      </c>
      <c r="J110" s="108" t="s">
        <v>679</v>
      </c>
      <c r="K110" s="112" t="s">
        <v>384</v>
      </c>
    </row>
    <row r="111" spans="2:11" ht="51.75" hidden="1" customHeight="1" x14ac:dyDescent="0.3">
      <c r="B111" s="109" t="s">
        <v>330</v>
      </c>
      <c r="C111" s="110" t="s">
        <v>334</v>
      </c>
      <c r="D111" s="109" t="s">
        <v>274</v>
      </c>
      <c r="E111" s="108" t="s">
        <v>680</v>
      </c>
      <c r="F111" s="113" t="s">
        <v>422</v>
      </c>
      <c r="G111" s="108" t="s">
        <v>681</v>
      </c>
      <c r="H111" s="108" t="s">
        <v>682</v>
      </c>
      <c r="I111" s="108" t="s">
        <v>683</v>
      </c>
      <c r="J111" s="108" t="s">
        <v>684</v>
      </c>
      <c r="K111" s="112" t="s">
        <v>384</v>
      </c>
    </row>
    <row r="112" spans="2:11" ht="51.75" hidden="1" customHeight="1" x14ac:dyDescent="0.3">
      <c r="B112" s="109" t="s">
        <v>330</v>
      </c>
      <c r="C112" s="110" t="s">
        <v>334</v>
      </c>
      <c r="D112" s="109" t="s">
        <v>274</v>
      </c>
      <c r="E112" s="108" t="s">
        <v>685</v>
      </c>
      <c r="F112" s="113" t="s">
        <v>465</v>
      </c>
      <c r="G112" s="108" t="s">
        <v>686</v>
      </c>
      <c r="H112" s="108" t="s">
        <v>687</v>
      </c>
      <c r="I112" s="108" t="s">
        <v>688</v>
      </c>
      <c r="J112" s="108" t="s">
        <v>689</v>
      </c>
      <c r="K112" s="112" t="s">
        <v>384</v>
      </c>
    </row>
    <row r="113" spans="2:11" ht="51.75" hidden="1" customHeight="1" x14ac:dyDescent="0.3">
      <c r="B113" s="109" t="s">
        <v>330</v>
      </c>
      <c r="C113" s="110" t="s">
        <v>334</v>
      </c>
      <c r="D113" s="109" t="s">
        <v>274</v>
      </c>
      <c r="E113" s="108" t="s">
        <v>690</v>
      </c>
      <c r="F113" s="113" t="s">
        <v>249</v>
      </c>
      <c r="G113" s="108" t="s">
        <v>667</v>
      </c>
      <c r="H113" s="108" t="s">
        <v>691</v>
      </c>
      <c r="I113" s="108" t="s">
        <v>665</v>
      </c>
      <c r="J113" s="108" t="s">
        <v>692</v>
      </c>
      <c r="K113" s="112" t="s">
        <v>384</v>
      </c>
    </row>
    <row r="114" spans="2:11" ht="51.75" hidden="1" customHeight="1" x14ac:dyDescent="0.3">
      <c r="B114" s="109" t="s">
        <v>330</v>
      </c>
      <c r="C114" s="110" t="s">
        <v>334</v>
      </c>
      <c r="D114" s="109" t="s">
        <v>275</v>
      </c>
      <c r="E114" s="108" t="s">
        <v>693</v>
      </c>
      <c r="F114" s="113" t="s">
        <v>454</v>
      </c>
      <c r="G114" s="108" t="s">
        <v>694</v>
      </c>
      <c r="H114" s="108" t="s">
        <v>695</v>
      </c>
      <c r="I114" s="108" t="s">
        <v>696</v>
      </c>
      <c r="J114" s="108" t="s">
        <v>697</v>
      </c>
      <c r="K114" s="112" t="s">
        <v>384</v>
      </c>
    </row>
    <row r="115" spans="2:11" ht="51.75" hidden="1" customHeight="1" x14ac:dyDescent="0.3">
      <c r="B115" s="109" t="s">
        <v>330</v>
      </c>
      <c r="C115" s="110" t="s">
        <v>336</v>
      </c>
      <c r="D115" s="109" t="s">
        <v>274</v>
      </c>
      <c r="E115" s="108" t="s">
        <v>698</v>
      </c>
      <c r="F115" s="113" t="s">
        <v>422</v>
      </c>
      <c r="G115" s="108" t="s">
        <v>699</v>
      </c>
      <c r="H115" s="108" t="s">
        <v>700</v>
      </c>
      <c r="I115" s="108" t="s">
        <v>671</v>
      </c>
      <c r="J115" s="108" t="s">
        <v>701</v>
      </c>
      <c r="K115" s="112" t="s">
        <v>384</v>
      </c>
    </row>
    <row r="116" spans="2:11" ht="51.75" hidden="1" customHeight="1" x14ac:dyDescent="0.3">
      <c r="B116" s="109" t="s">
        <v>330</v>
      </c>
      <c r="C116" s="110" t="s">
        <v>336</v>
      </c>
      <c r="D116" s="109" t="s">
        <v>274</v>
      </c>
      <c r="E116" s="108" t="s">
        <v>702</v>
      </c>
      <c r="F116" s="113" t="s">
        <v>454</v>
      </c>
      <c r="G116" s="108" t="s">
        <v>703</v>
      </c>
      <c r="H116" s="108" t="s">
        <v>704</v>
      </c>
      <c r="I116" s="108" t="s">
        <v>705</v>
      </c>
      <c r="J116" s="108" t="s">
        <v>706</v>
      </c>
      <c r="K116" s="112" t="s">
        <v>384</v>
      </c>
    </row>
    <row r="117" spans="2:11" ht="51.75" hidden="1" customHeight="1" x14ac:dyDescent="0.3">
      <c r="B117" s="109" t="s">
        <v>330</v>
      </c>
      <c r="C117" s="110" t="s">
        <v>336</v>
      </c>
      <c r="D117" s="109" t="s">
        <v>274</v>
      </c>
      <c r="E117" s="108" t="s">
        <v>707</v>
      </c>
      <c r="F117" s="113" t="s">
        <v>465</v>
      </c>
      <c r="G117" s="108" t="s">
        <v>708</v>
      </c>
      <c r="H117" s="108" t="s">
        <v>709</v>
      </c>
      <c r="I117" s="108" t="s">
        <v>710</v>
      </c>
      <c r="J117" s="108" t="s">
        <v>711</v>
      </c>
      <c r="K117" s="112" t="s">
        <v>384</v>
      </c>
    </row>
    <row r="118" spans="2:11" ht="51.75" hidden="1" customHeight="1" x14ac:dyDescent="0.3">
      <c r="B118" s="109" t="s">
        <v>330</v>
      </c>
      <c r="C118" s="110" t="s">
        <v>336</v>
      </c>
      <c r="D118" s="109" t="s">
        <v>275</v>
      </c>
      <c r="E118" s="108" t="s">
        <v>712</v>
      </c>
      <c r="F118" s="113" t="s">
        <v>249</v>
      </c>
      <c r="G118" s="108" t="s">
        <v>713</v>
      </c>
      <c r="H118" s="108" t="s">
        <v>714</v>
      </c>
      <c r="I118" s="108" t="s">
        <v>715</v>
      </c>
      <c r="J118" s="108" t="s">
        <v>716</v>
      </c>
      <c r="K118" s="112" t="s">
        <v>384</v>
      </c>
    </row>
    <row r="119" spans="2:11" ht="51.75" hidden="1" customHeight="1" x14ac:dyDescent="0.3">
      <c r="B119" s="109" t="s">
        <v>330</v>
      </c>
      <c r="C119" s="110" t="s">
        <v>336</v>
      </c>
      <c r="D119" s="109" t="s">
        <v>274</v>
      </c>
      <c r="E119" s="108" t="s">
        <v>717</v>
      </c>
      <c r="F119" s="113" t="s">
        <v>454</v>
      </c>
      <c r="G119" s="108" t="s">
        <v>718</v>
      </c>
      <c r="H119" s="108" t="s">
        <v>719</v>
      </c>
      <c r="I119" s="108" t="s">
        <v>720</v>
      </c>
      <c r="J119" s="108" t="s">
        <v>721</v>
      </c>
      <c r="K119" s="112" t="s">
        <v>384</v>
      </c>
    </row>
  </sheetData>
  <autoFilter ref="A11:K119" xr:uid="{00000000-0009-0000-0000-000004000000}">
    <filterColumn colId="2">
      <filters>
        <filter val="BOM understanding"/>
      </filters>
    </filterColumn>
  </autoFilter>
  <sortState xmlns:xlrd2="http://schemas.microsoft.com/office/spreadsheetml/2017/richdata2" ref="B12:J101">
    <sortCondition ref="C12:C101"/>
  </sortState>
  <conditionalFormatting sqref="E95:E99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7" tint="0.59999389629810485"/>
  </sheetPr>
  <dimension ref="A1:H96"/>
  <sheetViews>
    <sheetView showGridLines="0" tabSelected="1" topLeftCell="B8" zoomScale="85" zoomScaleNormal="85" workbookViewId="0">
      <selection activeCell="E99" sqref="E99"/>
    </sheetView>
  </sheetViews>
  <sheetFormatPr defaultColWidth="8.7265625" defaultRowHeight="14" x14ac:dyDescent="0.3"/>
  <cols>
    <col min="1" max="1" width="19.81640625" style="17" customWidth="1"/>
    <col min="2" max="2" width="35.81640625" style="26" customWidth="1"/>
    <col min="3" max="3" width="42" style="26" bestFit="1" customWidth="1"/>
    <col min="4" max="4" width="14.54296875" style="26" customWidth="1"/>
    <col min="5" max="5" width="76.26953125" style="17" customWidth="1"/>
    <col min="6" max="6" width="35.54296875" style="17" bestFit="1" customWidth="1"/>
    <col min="7" max="7" width="33.54296875" style="17" customWidth="1"/>
    <col min="8" max="8" width="18.7265625" style="17" customWidth="1"/>
    <col min="9" max="16384" width="8.7265625" style="17"/>
  </cols>
  <sheetData>
    <row r="1" spans="1:7" ht="18" x14ac:dyDescent="0.4">
      <c r="A1" s="67" t="s">
        <v>305</v>
      </c>
      <c r="B1" s="26" t="s">
        <v>310</v>
      </c>
    </row>
    <row r="4" spans="1:7" s="18" customFormat="1" ht="15.5" x14ac:dyDescent="0.35">
      <c r="B4" s="15" t="s">
        <v>231</v>
      </c>
      <c r="C4" s="15" t="s">
        <v>236</v>
      </c>
      <c r="D4" s="15" t="s">
        <v>234</v>
      </c>
      <c r="E4" s="15" t="s">
        <v>223</v>
      </c>
      <c r="F4" s="15" t="s">
        <v>229</v>
      </c>
      <c r="G4" s="15" t="s">
        <v>237</v>
      </c>
    </row>
    <row r="5" spans="1:7" s="18" customFormat="1" ht="28" x14ac:dyDescent="0.35">
      <c r="A5" s="19" t="s">
        <v>232</v>
      </c>
      <c r="B5" s="24"/>
      <c r="C5" s="24"/>
      <c r="D5" s="24"/>
      <c r="E5" s="20" t="s">
        <v>259</v>
      </c>
      <c r="F5" s="20" t="s">
        <v>777</v>
      </c>
      <c r="G5" s="21" t="s">
        <v>233</v>
      </c>
    </row>
    <row r="6" spans="1:7" s="29" customFormat="1" ht="28" x14ac:dyDescent="0.35">
      <c r="A6" s="22" t="s">
        <v>230</v>
      </c>
      <c r="B6" s="25" t="s">
        <v>256</v>
      </c>
      <c r="C6" s="25" t="s">
        <v>257</v>
      </c>
      <c r="D6" s="25" t="s">
        <v>274</v>
      </c>
      <c r="E6" s="27" t="s">
        <v>239</v>
      </c>
      <c r="F6" s="23" t="s">
        <v>244</v>
      </c>
      <c r="G6" s="28" t="s">
        <v>246</v>
      </c>
    </row>
    <row r="7" spans="1:7" s="29" customFormat="1" ht="28" x14ac:dyDescent="0.35">
      <c r="A7" s="22"/>
      <c r="B7" s="25" t="s">
        <v>258</v>
      </c>
      <c r="C7" s="25" t="s">
        <v>240</v>
      </c>
      <c r="D7" s="25" t="s">
        <v>275</v>
      </c>
      <c r="E7" s="27" t="s">
        <v>241</v>
      </c>
      <c r="F7" s="23" t="s">
        <v>245</v>
      </c>
      <c r="G7" s="28" t="s">
        <v>247</v>
      </c>
    </row>
    <row r="8" spans="1:7" s="29" customFormat="1" ht="203.5" customHeight="1" x14ac:dyDescent="0.35">
      <c r="A8" s="22"/>
      <c r="B8" s="25" t="s">
        <v>242</v>
      </c>
      <c r="C8" s="25" t="s">
        <v>243</v>
      </c>
      <c r="D8" s="25" t="s">
        <v>235</v>
      </c>
      <c r="E8" s="27" t="s">
        <v>238</v>
      </c>
      <c r="F8" s="23" t="s">
        <v>276</v>
      </c>
      <c r="G8" s="28" t="s">
        <v>778</v>
      </c>
    </row>
    <row r="9" spans="1:7" s="29" customFormat="1" ht="15.5" x14ac:dyDescent="0.35">
      <c r="A9" s="22"/>
      <c r="B9" s="30"/>
      <c r="C9" s="30"/>
      <c r="D9" s="30"/>
      <c r="E9" s="31"/>
      <c r="F9" s="32"/>
      <c r="G9" s="33"/>
    </row>
    <row r="10" spans="1:7" s="29" customFormat="1" ht="15.5" x14ac:dyDescent="0.35">
      <c r="A10" s="22"/>
      <c r="B10" s="30"/>
      <c r="C10" s="30"/>
      <c r="D10" s="30"/>
      <c r="E10" s="31"/>
      <c r="F10" s="32"/>
      <c r="G10" s="33"/>
    </row>
    <row r="11" spans="1:7" s="29" customFormat="1" ht="15.5" x14ac:dyDescent="0.35">
      <c r="A11" s="22"/>
      <c r="B11" s="30"/>
      <c r="C11" s="30"/>
      <c r="D11" s="30"/>
      <c r="E11" s="31"/>
      <c r="F11" s="32"/>
      <c r="G11" s="33"/>
    </row>
    <row r="12" spans="1:7" s="29" customFormat="1" ht="15.5" x14ac:dyDescent="0.35">
      <c r="A12" s="22"/>
      <c r="B12" s="30"/>
      <c r="C12" s="30"/>
      <c r="D12" s="30"/>
      <c r="E12" s="31"/>
      <c r="F12" s="32"/>
      <c r="G12" s="33"/>
    </row>
    <row r="13" spans="1:7" s="29" customFormat="1" ht="15.5" x14ac:dyDescent="0.35">
      <c r="A13" s="22"/>
      <c r="B13" s="30"/>
      <c r="C13" s="30"/>
      <c r="D13" s="30"/>
      <c r="E13" s="31"/>
      <c r="F13" s="32"/>
      <c r="G13" s="33"/>
    </row>
    <row r="14" spans="1:7" s="29" customFormat="1" ht="15.5" x14ac:dyDescent="0.35">
      <c r="A14" s="22"/>
      <c r="B14" s="30"/>
      <c r="C14" s="30"/>
      <c r="D14" s="30"/>
      <c r="E14" s="31"/>
      <c r="F14" s="32"/>
      <c r="G14" s="33"/>
    </row>
    <row r="15" spans="1:7" s="29" customFormat="1" ht="15.5" x14ac:dyDescent="0.35">
      <c r="A15" s="22"/>
      <c r="B15" s="30"/>
      <c r="C15" s="30"/>
      <c r="D15" s="30"/>
      <c r="E15" s="31"/>
      <c r="F15" s="32"/>
      <c r="G15" s="33"/>
    </row>
    <row r="16" spans="1:7" s="29" customFormat="1" ht="15.5" x14ac:dyDescent="0.35">
      <c r="A16" s="22"/>
      <c r="B16" s="30"/>
      <c r="C16" s="30"/>
      <c r="D16" s="30"/>
      <c r="E16" s="31"/>
      <c r="F16" s="32"/>
      <c r="G16" s="33"/>
    </row>
    <row r="18" spans="1:8" x14ac:dyDescent="0.3">
      <c r="B18" s="35" t="s">
        <v>260</v>
      </c>
    </row>
    <row r="19" spans="1:8" x14ac:dyDescent="0.3">
      <c r="B19" s="34" t="s">
        <v>261</v>
      </c>
    </row>
    <row r="20" spans="1:8" x14ac:dyDescent="0.3">
      <c r="B20" s="34" t="s">
        <v>273</v>
      </c>
    </row>
    <row r="21" spans="1:8" x14ac:dyDescent="0.3">
      <c r="B21" s="34" t="s">
        <v>277</v>
      </c>
    </row>
    <row r="23" spans="1:8" s="18" customFormat="1" ht="15.5" x14ac:dyDescent="0.35">
      <c r="B23" s="15" t="s">
        <v>231</v>
      </c>
      <c r="C23" s="15" t="s">
        <v>236</v>
      </c>
      <c r="D23" s="15" t="s">
        <v>234</v>
      </c>
      <c r="E23" s="15" t="s">
        <v>223</v>
      </c>
      <c r="F23" s="15" t="s">
        <v>229</v>
      </c>
      <c r="G23" s="15" t="s">
        <v>237</v>
      </c>
      <c r="H23" s="15" t="s">
        <v>304</v>
      </c>
    </row>
    <row r="24" spans="1:8" s="18" customFormat="1" ht="48.75" customHeight="1" x14ac:dyDescent="0.35">
      <c r="A24" s="22"/>
      <c r="B24" s="90" t="s">
        <v>314</v>
      </c>
      <c r="C24" s="90" t="s">
        <v>318</v>
      </c>
      <c r="D24" s="101" t="s">
        <v>274</v>
      </c>
      <c r="E24" s="20" t="s">
        <v>774</v>
      </c>
      <c r="F24" s="20" t="s">
        <v>738</v>
      </c>
      <c r="G24" s="21" t="s">
        <v>558</v>
      </c>
      <c r="H24" s="91" t="s">
        <v>386</v>
      </c>
    </row>
    <row r="25" spans="1:8" s="18" customFormat="1" ht="48.75" customHeight="1" x14ac:dyDescent="0.35">
      <c r="A25" s="22"/>
      <c r="B25" s="90" t="s">
        <v>314</v>
      </c>
      <c r="C25" s="90" t="s">
        <v>318</v>
      </c>
      <c r="D25" s="101" t="s">
        <v>274</v>
      </c>
      <c r="E25" s="20" t="s">
        <v>818</v>
      </c>
      <c r="F25" s="20" t="s">
        <v>559</v>
      </c>
      <c r="G25" s="21" t="s">
        <v>775</v>
      </c>
      <c r="H25" s="91" t="s">
        <v>386</v>
      </c>
    </row>
    <row r="26" spans="1:8" s="18" customFormat="1" hidden="1" x14ac:dyDescent="0.35">
      <c r="A26" s="22"/>
      <c r="B26" s="90" t="s">
        <v>330</v>
      </c>
      <c r="C26" s="90" t="s">
        <v>332</v>
      </c>
      <c r="D26" s="101"/>
      <c r="E26" s="20"/>
      <c r="F26" s="20"/>
      <c r="G26" s="21"/>
      <c r="H26" s="91" t="s">
        <v>385</v>
      </c>
    </row>
    <row r="27" spans="1:8" s="18" customFormat="1" hidden="1" x14ac:dyDescent="0.35">
      <c r="A27" s="22"/>
      <c r="B27" s="90" t="s">
        <v>330</v>
      </c>
      <c r="C27" s="90" t="s">
        <v>332</v>
      </c>
      <c r="D27" s="101"/>
      <c r="E27" s="20"/>
      <c r="F27" s="20"/>
      <c r="G27" s="21"/>
      <c r="H27" s="91" t="s">
        <v>385</v>
      </c>
    </row>
    <row r="28" spans="1:8" s="18" customFormat="1" hidden="1" x14ac:dyDescent="0.35">
      <c r="A28" s="22"/>
      <c r="B28" s="90" t="s">
        <v>330</v>
      </c>
      <c r="C28" s="90" t="s">
        <v>332</v>
      </c>
      <c r="D28" s="101"/>
      <c r="E28" s="20"/>
      <c r="F28" s="20"/>
      <c r="G28" s="21"/>
      <c r="H28" s="91" t="s">
        <v>385</v>
      </c>
    </row>
    <row r="29" spans="1:8" s="18" customFormat="1" hidden="1" x14ac:dyDescent="0.35">
      <c r="A29" s="22"/>
      <c r="B29" s="90" t="s">
        <v>330</v>
      </c>
      <c r="C29" s="90" t="s">
        <v>332</v>
      </c>
      <c r="D29" s="101"/>
      <c r="E29" s="20"/>
      <c r="F29" s="20"/>
      <c r="G29" s="21"/>
      <c r="H29" s="91" t="s">
        <v>385</v>
      </c>
    </row>
    <row r="30" spans="1:8" s="18" customFormat="1" hidden="1" x14ac:dyDescent="0.35">
      <c r="A30" s="22"/>
      <c r="B30" s="90" t="s">
        <v>330</v>
      </c>
      <c r="C30" s="90" t="s">
        <v>332</v>
      </c>
      <c r="D30" s="101"/>
      <c r="E30" s="20"/>
      <c r="F30" s="20"/>
      <c r="G30" s="21"/>
      <c r="H30" s="91" t="s">
        <v>385</v>
      </c>
    </row>
    <row r="31" spans="1:8" s="18" customFormat="1" hidden="1" x14ac:dyDescent="0.35">
      <c r="A31" s="22"/>
      <c r="B31" s="90" t="s">
        <v>330</v>
      </c>
      <c r="C31" s="90" t="s">
        <v>333</v>
      </c>
      <c r="D31" s="101"/>
      <c r="E31" s="20"/>
      <c r="F31" s="20"/>
      <c r="G31" s="21"/>
      <c r="H31" s="91" t="s">
        <v>385</v>
      </c>
    </row>
    <row r="32" spans="1:8" s="18" customFormat="1" hidden="1" x14ac:dyDescent="0.35">
      <c r="A32" s="22"/>
      <c r="B32" s="90" t="s">
        <v>330</v>
      </c>
      <c r="C32" s="90" t="s">
        <v>333</v>
      </c>
      <c r="D32" s="101"/>
      <c r="E32" s="20"/>
      <c r="F32" s="20"/>
      <c r="G32" s="21"/>
      <c r="H32" s="91" t="s">
        <v>385</v>
      </c>
    </row>
    <row r="33" spans="1:8" s="18" customFormat="1" hidden="1" x14ac:dyDescent="0.35">
      <c r="A33" s="22"/>
      <c r="B33" s="90" t="s">
        <v>330</v>
      </c>
      <c r="C33" s="90" t="s">
        <v>333</v>
      </c>
      <c r="D33" s="101"/>
      <c r="E33" s="20"/>
      <c r="F33" s="20"/>
      <c r="G33" s="21"/>
      <c r="H33" s="91" t="s">
        <v>385</v>
      </c>
    </row>
    <row r="34" spans="1:8" s="18" customFormat="1" hidden="1" x14ac:dyDescent="0.35">
      <c r="A34" s="22"/>
      <c r="B34" s="90" t="s">
        <v>330</v>
      </c>
      <c r="C34" s="90" t="s">
        <v>333</v>
      </c>
      <c r="D34" s="101"/>
      <c r="E34" s="20"/>
      <c r="F34" s="20"/>
      <c r="G34" s="21"/>
      <c r="H34" s="91" t="s">
        <v>385</v>
      </c>
    </row>
    <row r="35" spans="1:8" s="18" customFormat="1" hidden="1" x14ac:dyDescent="0.35">
      <c r="A35" s="22"/>
      <c r="B35" s="90" t="s">
        <v>330</v>
      </c>
      <c r="C35" s="90" t="s">
        <v>333</v>
      </c>
      <c r="D35" s="101"/>
      <c r="E35" s="20"/>
      <c r="F35" s="20"/>
      <c r="G35" s="21"/>
      <c r="H35" s="91" t="s">
        <v>385</v>
      </c>
    </row>
    <row r="36" spans="1:8" s="18" customFormat="1" ht="69" hidden="1" customHeight="1" x14ac:dyDescent="0.35">
      <c r="A36" s="22"/>
      <c r="B36" s="90" t="s">
        <v>314</v>
      </c>
      <c r="C36" s="90" t="s">
        <v>327</v>
      </c>
      <c r="D36" s="101" t="s">
        <v>275</v>
      </c>
      <c r="E36" s="20" t="s">
        <v>764</v>
      </c>
      <c r="F36" s="20" t="s">
        <v>606</v>
      </c>
      <c r="G36" s="21" t="s">
        <v>584</v>
      </c>
      <c r="H36" s="91" t="s">
        <v>403</v>
      </c>
    </row>
    <row r="37" spans="1:8" s="18" customFormat="1" ht="69" hidden="1" customHeight="1" x14ac:dyDescent="0.35">
      <c r="A37" s="22"/>
      <c r="B37" s="90" t="s">
        <v>314</v>
      </c>
      <c r="C37" s="90" t="s">
        <v>327</v>
      </c>
      <c r="D37" s="101" t="s">
        <v>275</v>
      </c>
      <c r="E37" s="20" t="s">
        <v>765</v>
      </c>
      <c r="F37" s="20" t="s">
        <v>607</v>
      </c>
      <c r="G37" s="21" t="s">
        <v>584</v>
      </c>
      <c r="H37" s="91" t="s">
        <v>403</v>
      </c>
    </row>
    <row r="38" spans="1:8" s="18" customFormat="1" ht="69" hidden="1" customHeight="1" x14ac:dyDescent="0.35">
      <c r="A38" s="22"/>
      <c r="B38" s="90" t="s">
        <v>314</v>
      </c>
      <c r="C38" s="90" t="s">
        <v>327</v>
      </c>
      <c r="D38" s="101" t="s">
        <v>235</v>
      </c>
      <c r="E38" s="20" t="s">
        <v>766</v>
      </c>
      <c r="F38" s="20" t="s">
        <v>608</v>
      </c>
      <c r="G38" s="21" t="s">
        <v>767</v>
      </c>
      <c r="H38" s="91" t="s">
        <v>403</v>
      </c>
    </row>
    <row r="39" spans="1:8" s="18" customFormat="1" ht="69" hidden="1" customHeight="1" x14ac:dyDescent="0.35">
      <c r="A39" s="22"/>
      <c r="B39" s="90" t="s">
        <v>314</v>
      </c>
      <c r="C39" s="90" t="s">
        <v>327</v>
      </c>
      <c r="D39" s="101" t="s">
        <v>274</v>
      </c>
      <c r="E39" s="20" t="s">
        <v>769</v>
      </c>
      <c r="F39" s="20" t="s">
        <v>609</v>
      </c>
      <c r="G39" s="21" t="s">
        <v>768</v>
      </c>
      <c r="H39" s="91" t="s">
        <v>403</v>
      </c>
    </row>
    <row r="40" spans="1:8" s="18" customFormat="1" ht="69" hidden="1" customHeight="1" x14ac:dyDescent="0.35">
      <c r="A40" s="22"/>
      <c r="B40" s="90" t="s">
        <v>314</v>
      </c>
      <c r="C40" s="90" t="s">
        <v>320</v>
      </c>
      <c r="D40" s="101" t="s">
        <v>637</v>
      </c>
      <c r="E40" s="20" t="s">
        <v>638</v>
      </c>
      <c r="F40" s="20" t="s">
        <v>639</v>
      </c>
      <c r="G40" s="21" t="s">
        <v>770</v>
      </c>
      <c r="H40" s="91" t="s">
        <v>387</v>
      </c>
    </row>
    <row r="41" spans="1:8" s="18" customFormat="1" ht="69" hidden="1" customHeight="1" x14ac:dyDescent="0.35">
      <c r="A41" s="22"/>
      <c r="B41" s="90" t="s">
        <v>314</v>
      </c>
      <c r="C41" s="90" t="s">
        <v>320</v>
      </c>
      <c r="D41" s="101" t="s">
        <v>640</v>
      </c>
      <c r="E41" s="20" t="s">
        <v>830</v>
      </c>
      <c r="F41" s="20" t="s">
        <v>831</v>
      </c>
      <c r="G41" s="21" t="s">
        <v>771</v>
      </c>
      <c r="H41" s="91" t="s">
        <v>387</v>
      </c>
    </row>
    <row r="42" spans="1:8" s="18" customFormat="1" ht="69" hidden="1" customHeight="1" x14ac:dyDescent="0.35">
      <c r="A42" s="22"/>
      <c r="B42" s="90" t="s">
        <v>314</v>
      </c>
      <c r="C42" s="90" t="s">
        <v>320</v>
      </c>
      <c r="D42" s="101" t="s">
        <v>640</v>
      </c>
      <c r="E42" s="20" t="s">
        <v>641</v>
      </c>
      <c r="F42" s="20" t="s">
        <v>642</v>
      </c>
      <c r="G42" s="21" t="s">
        <v>829</v>
      </c>
      <c r="H42" s="91" t="s">
        <v>387</v>
      </c>
    </row>
    <row r="43" spans="1:8" s="18" customFormat="1" ht="69" hidden="1" customHeight="1" x14ac:dyDescent="0.35">
      <c r="A43" s="22"/>
      <c r="B43" s="90" t="s">
        <v>314</v>
      </c>
      <c r="C43" s="90" t="s">
        <v>320</v>
      </c>
      <c r="D43" s="101" t="s">
        <v>643</v>
      </c>
      <c r="E43" s="20" t="s">
        <v>644</v>
      </c>
      <c r="F43" s="20" t="s">
        <v>645</v>
      </c>
      <c r="G43" s="21" t="s">
        <v>772</v>
      </c>
      <c r="H43" s="91" t="s">
        <v>387</v>
      </c>
    </row>
    <row r="44" spans="1:8" s="18" customFormat="1" ht="69" hidden="1" customHeight="1" x14ac:dyDescent="0.35">
      <c r="A44" s="22"/>
      <c r="B44" s="90" t="s">
        <v>314</v>
      </c>
      <c r="C44" s="90" t="s">
        <v>320</v>
      </c>
      <c r="D44" s="101" t="s">
        <v>640</v>
      </c>
      <c r="E44" s="20" t="s">
        <v>646</v>
      </c>
      <c r="F44" s="20" t="s">
        <v>647</v>
      </c>
      <c r="G44" s="21" t="s">
        <v>773</v>
      </c>
      <c r="H44" s="91" t="s">
        <v>387</v>
      </c>
    </row>
    <row r="45" spans="1:8" s="18" customFormat="1" hidden="1" x14ac:dyDescent="0.35">
      <c r="A45" s="22"/>
      <c r="B45" s="90" t="s">
        <v>338</v>
      </c>
      <c r="C45" s="90" t="s">
        <v>340</v>
      </c>
      <c r="D45" s="101"/>
      <c r="E45" s="20"/>
      <c r="F45" s="20"/>
      <c r="G45" s="21"/>
      <c r="H45" s="91" t="s">
        <v>385</v>
      </c>
    </row>
    <row r="46" spans="1:8" s="18" customFormat="1" hidden="1" x14ac:dyDescent="0.35">
      <c r="A46" s="22"/>
      <c r="B46" s="90" t="s">
        <v>338</v>
      </c>
      <c r="C46" s="90" t="s">
        <v>340</v>
      </c>
      <c r="D46" s="101"/>
      <c r="E46" s="20"/>
      <c r="F46" s="20"/>
      <c r="G46" s="21"/>
      <c r="H46" s="91" t="s">
        <v>385</v>
      </c>
    </row>
    <row r="47" spans="1:8" s="18" customFormat="1" hidden="1" x14ac:dyDescent="0.35">
      <c r="A47" s="22"/>
      <c r="B47" s="90" t="s">
        <v>338</v>
      </c>
      <c r="C47" s="90" t="s">
        <v>340</v>
      </c>
      <c r="D47" s="101"/>
      <c r="E47" s="20"/>
      <c r="F47" s="20"/>
      <c r="G47" s="21"/>
      <c r="H47" s="91" t="s">
        <v>385</v>
      </c>
    </row>
    <row r="48" spans="1:8" s="18" customFormat="1" hidden="1" x14ac:dyDescent="0.35">
      <c r="A48" s="22"/>
      <c r="B48" s="90" t="s">
        <v>338</v>
      </c>
      <c r="C48" s="90" t="s">
        <v>340</v>
      </c>
      <c r="D48" s="101"/>
      <c r="E48" s="20"/>
      <c r="F48" s="20"/>
      <c r="G48" s="21"/>
      <c r="H48" s="91" t="s">
        <v>385</v>
      </c>
    </row>
    <row r="49" spans="1:8" s="18" customFormat="1" hidden="1" x14ac:dyDescent="0.35">
      <c r="A49" s="22"/>
      <c r="B49" s="90" t="s">
        <v>338</v>
      </c>
      <c r="C49" s="90" t="s">
        <v>340</v>
      </c>
      <c r="D49" s="101"/>
      <c r="E49" s="20"/>
      <c r="F49" s="20"/>
      <c r="G49" s="21"/>
      <c r="H49" s="91" t="s">
        <v>385</v>
      </c>
    </row>
    <row r="50" spans="1:8" s="18" customFormat="1" hidden="1" x14ac:dyDescent="0.35">
      <c r="A50" s="22"/>
      <c r="B50" s="90" t="s">
        <v>338</v>
      </c>
      <c r="C50" s="90" t="s">
        <v>341</v>
      </c>
      <c r="D50" s="101"/>
      <c r="E50" s="20"/>
      <c r="F50" s="20"/>
      <c r="G50" s="21"/>
      <c r="H50" s="91" t="s">
        <v>385</v>
      </c>
    </row>
    <row r="51" spans="1:8" s="18" customFormat="1" hidden="1" x14ac:dyDescent="0.35">
      <c r="A51" s="22"/>
      <c r="B51" s="90" t="s">
        <v>338</v>
      </c>
      <c r="C51" s="90" t="s">
        <v>341</v>
      </c>
      <c r="D51" s="101"/>
      <c r="E51" s="20"/>
      <c r="F51" s="20"/>
      <c r="G51" s="21"/>
      <c r="H51" s="91" t="s">
        <v>385</v>
      </c>
    </row>
    <row r="52" spans="1:8" s="18" customFormat="1" hidden="1" x14ac:dyDescent="0.35">
      <c r="A52" s="22"/>
      <c r="B52" s="90" t="s">
        <v>338</v>
      </c>
      <c r="C52" s="90" t="s">
        <v>341</v>
      </c>
      <c r="D52" s="101"/>
      <c r="E52" s="20"/>
      <c r="F52" s="20"/>
      <c r="G52" s="21"/>
      <c r="H52" s="91" t="s">
        <v>385</v>
      </c>
    </row>
    <row r="53" spans="1:8" s="18" customFormat="1" hidden="1" x14ac:dyDescent="0.35">
      <c r="A53" s="22"/>
      <c r="B53" s="90" t="s">
        <v>338</v>
      </c>
      <c r="C53" s="90" t="s">
        <v>341</v>
      </c>
      <c r="D53" s="101"/>
      <c r="E53" s="20"/>
      <c r="F53" s="20"/>
      <c r="G53" s="21"/>
      <c r="H53" s="91" t="s">
        <v>385</v>
      </c>
    </row>
    <row r="54" spans="1:8" s="18" customFormat="1" hidden="1" x14ac:dyDescent="0.35">
      <c r="A54" s="22"/>
      <c r="B54" s="90" t="s">
        <v>338</v>
      </c>
      <c r="C54" s="90" t="s">
        <v>341</v>
      </c>
      <c r="D54" s="101"/>
      <c r="E54" s="20"/>
      <c r="F54" s="20"/>
      <c r="G54" s="21"/>
      <c r="H54" s="91" t="s">
        <v>385</v>
      </c>
    </row>
    <row r="55" spans="1:8" s="18" customFormat="1" hidden="1" x14ac:dyDescent="0.35">
      <c r="A55" s="22"/>
      <c r="B55" s="90" t="s">
        <v>338</v>
      </c>
      <c r="C55" s="90" t="s">
        <v>342</v>
      </c>
      <c r="D55" s="101"/>
      <c r="E55" s="20"/>
      <c r="F55" s="20"/>
      <c r="G55" s="21"/>
      <c r="H55" s="91" t="s">
        <v>385</v>
      </c>
    </row>
    <row r="56" spans="1:8" s="18" customFormat="1" hidden="1" x14ac:dyDescent="0.35">
      <c r="A56" s="22"/>
      <c r="B56" s="90" t="s">
        <v>338</v>
      </c>
      <c r="C56" s="90" t="s">
        <v>342</v>
      </c>
      <c r="D56" s="101"/>
      <c r="E56" s="20"/>
      <c r="F56" s="20"/>
      <c r="G56" s="21"/>
      <c r="H56" s="91" t="s">
        <v>385</v>
      </c>
    </row>
    <row r="57" spans="1:8" s="18" customFormat="1" hidden="1" x14ac:dyDescent="0.35">
      <c r="A57" s="22"/>
      <c r="B57" s="90" t="s">
        <v>338</v>
      </c>
      <c r="C57" s="90" t="s">
        <v>342</v>
      </c>
      <c r="D57" s="101"/>
      <c r="E57" s="20"/>
      <c r="F57" s="20"/>
      <c r="G57" s="21"/>
      <c r="H57" s="91" t="s">
        <v>385</v>
      </c>
    </row>
    <row r="58" spans="1:8" s="18" customFormat="1" hidden="1" x14ac:dyDescent="0.35">
      <c r="A58" s="22"/>
      <c r="B58" s="90" t="s">
        <v>338</v>
      </c>
      <c r="C58" s="90" t="s">
        <v>342</v>
      </c>
      <c r="D58" s="101"/>
      <c r="E58" s="20"/>
      <c r="F58" s="20"/>
      <c r="G58" s="21"/>
      <c r="H58" s="91" t="s">
        <v>385</v>
      </c>
    </row>
    <row r="59" spans="1:8" s="18" customFormat="1" hidden="1" x14ac:dyDescent="0.35">
      <c r="A59" s="22"/>
      <c r="B59" s="90" t="s">
        <v>338</v>
      </c>
      <c r="C59" s="90" t="s">
        <v>342</v>
      </c>
      <c r="D59" s="101"/>
      <c r="E59" s="20"/>
      <c r="F59" s="20"/>
      <c r="G59" s="21"/>
      <c r="H59" s="91" t="s">
        <v>385</v>
      </c>
    </row>
    <row r="60" spans="1:8" s="18" customFormat="1" hidden="1" x14ac:dyDescent="0.35">
      <c r="A60" s="22"/>
      <c r="B60" s="90" t="s">
        <v>314</v>
      </c>
      <c r="C60" s="90" t="s">
        <v>328</v>
      </c>
      <c r="D60" s="101"/>
      <c r="E60" s="20"/>
      <c r="F60" s="20"/>
      <c r="G60" s="21"/>
      <c r="H60" s="91" t="s">
        <v>385</v>
      </c>
    </row>
    <row r="61" spans="1:8" s="18" customFormat="1" hidden="1" x14ac:dyDescent="0.35">
      <c r="A61" s="22"/>
      <c r="B61" s="90" t="s">
        <v>314</v>
      </c>
      <c r="C61" s="90" t="s">
        <v>328</v>
      </c>
      <c r="D61" s="101"/>
      <c r="E61" s="20"/>
      <c r="F61" s="20"/>
      <c r="G61" s="21"/>
      <c r="H61" s="91" t="s">
        <v>385</v>
      </c>
    </row>
    <row r="62" spans="1:8" s="18" customFormat="1" hidden="1" x14ac:dyDescent="0.35">
      <c r="A62" s="22"/>
      <c r="B62" s="90" t="s">
        <v>314</v>
      </c>
      <c r="C62" s="90" t="s">
        <v>328</v>
      </c>
      <c r="D62" s="101"/>
      <c r="E62" s="20"/>
      <c r="F62" s="20"/>
      <c r="G62" s="21"/>
      <c r="H62" s="91" t="s">
        <v>385</v>
      </c>
    </row>
    <row r="63" spans="1:8" s="18" customFormat="1" hidden="1" x14ac:dyDescent="0.35">
      <c r="A63" s="22"/>
      <c r="B63" s="90" t="s">
        <v>314</v>
      </c>
      <c r="C63" s="90" t="s">
        <v>328</v>
      </c>
      <c r="D63" s="101"/>
      <c r="E63" s="20"/>
      <c r="F63" s="20"/>
      <c r="G63" s="21"/>
      <c r="H63" s="91" t="s">
        <v>385</v>
      </c>
    </row>
    <row r="64" spans="1:8" s="18" customFormat="1" hidden="1" x14ac:dyDescent="0.35">
      <c r="A64" s="22"/>
      <c r="B64" s="90" t="s">
        <v>314</v>
      </c>
      <c r="C64" s="90" t="s">
        <v>328</v>
      </c>
      <c r="D64" s="101"/>
      <c r="E64" s="20"/>
      <c r="F64" s="20"/>
      <c r="G64" s="21"/>
      <c r="H64" s="91" t="s">
        <v>385</v>
      </c>
    </row>
    <row r="65" spans="1:8" s="18" customFormat="1" ht="48.75" hidden="1" customHeight="1" x14ac:dyDescent="0.35">
      <c r="A65" s="22"/>
      <c r="B65" s="90" t="s">
        <v>338</v>
      </c>
      <c r="C65" s="90" t="s">
        <v>343</v>
      </c>
      <c r="D65" s="101" t="s">
        <v>275</v>
      </c>
      <c r="E65" s="20" t="s">
        <v>776</v>
      </c>
      <c r="F65" s="20" t="s">
        <v>582</v>
      </c>
      <c r="G65" s="21" t="s">
        <v>779</v>
      </c>
      <c r="H65" s="91" t="s">
        <v>383</v>
      </c>
    </row>
    <row r="66" spans="1:8" s="18" customFormat="1" ht="129.75" hidden="1" customHeight="1" x14ac:dyDescent="0.35">
      <c r="A66" s="22"/>
      <c r="B66" s="90" t="s">
        <v>338</v>
      </c>
      <c r="C66" s="90" t="s">
        <v>343</v>
      </c>
      <c r="D66" s="101" t="s">
        <v>235</v>
      </c>
      <c r="E66" s="20" t="s">
        <v>819</v>
      </c>
      <c r="F66" s="20" t="s">
        <v>583</v>
      </c>
      <c r="G66" s="21" t="s">
        <v>780</v>
      </c>
      <c r="H66" s="91" t="s">
        <v>383</v>
      </c>
    </row>
    <row r="67" spans="1:8" s="18" customFormat="1" hidden="1" x14ac:dyDescent="0.35">
      <c r="A67" s="22"/>
      <c r="B67" s="90" t="s">
        <v>330</v>
      </c>
      <c r="C67" s="90" t="s">
        <v>335</v>
      </c>
      <c r="D67" s="101"/>
      <c r="E67" s="20"/>
      <c r="F67" s="20"/>
      <c r="G67" s="21"/>
      <c r="H67" s="91" t="s">
        <v>385</v>
      </c>
    </row>
    <row r="68" spans="1:8" s="18" customFormat="1" hidden="1" x14ac:dyDescent="0.35">
      <c r="A68" s="22"/>
      <c r="B68" s="90" t="s">
        <v>330</v>
      </c>
      <c r="C68" s="90" t="s">
        <v>335</v>
      </c>
      <c r="D68" s="101"/>
      <c r="E68" s="20"/>
      <c r="F68" s="20"/>
      <c r="G68" s="21"/>
      <c r="H68" s="91" t="s">
        <v>385</v>
      </c>
    </row>
    <row r="69" spans="1:8" s="18" customFormat="1" hidden="1" x14ac:dyDescent="0.35">
      <c r="A69" s="22"/>
      <c r="B69" s="90" t="s">
        <v>330</v>
      </c>
      <c r="C69" s="90" t="s">
        <v>335</v>
      </c>
      <c r="D69" s="101"/>
      <c r="E69" s="20"/>
      <c r="F69" s="20"/>
      <c r="G69" s="21"/>
      <c r="H69" s="91" t="s">
        <v>385</v>
      </c>
    </row>
    <row r="70" spans="1:8" s="18" customFormat="1" hidden="1" x14ac:dyDescent="0.35">
      <c r="A70" s="22"/>
      <c r="B70" s="90" t="s">
        <v>330</v>
      </c>
      <c r="C70" s="90" t="s">
        <v>335</v>
      </c>
      <c r="D70" s="101"/>
      <c r="E70" s="20"/>
      <c r="F70" s="20"/>
      <c r="G70" s="21"/>
      <c r="H70" s="91" t="s">
        <v>385</v>
      </c>
    </row>
    <row r="71" spans="1:8" s="18" customFormat="1" hidden="1" x14ac:dyDescent="0.35">
      <c r="A71" s="22"/>
      <c r="B71" s="90" t="s">
        <v>330</v>
      </c>
      <c r="C71" s="90" t="s">
        <v>335</v>
      </c>
      <c r="D71" s="101"/>
      <c r="E71" s="20"/>
      <c r="F71" s="20"/>
      <c r="G71" s="21"/>
      <c r="H71" s="91" t="s">
        <v>385</v>
      </c>
    </row>
    <row r="72" spans="1:8" s="18" customFormat="1" hidden="1" x14ac:dyDescent="0.35">
      <c r="A72" s="22"/>
      <c r="B72" s="90" t="s">
        <v>330</v>
      </c>
      <c r="C72" s="90" t="s">
        <v>337</v>
      </c>
      <c r="D72" s="101"/>
      <c r="E72" s="20"/>
      <c r="F72" s="20"/>
      <c r="G72" s="21"/>
      <c r="H72" s="91" t="s">
        <v>385</v>
      </c>
    </row>
    <row r="73" spans="1:8" s="18" customFormat="1" hidden="1" x14ac:dyDescent="0.35">
      <c r="A73" s="22"/>
      <c r="B73" s="90" t="s">
        <v>330</v>
      </c>
      <c r="C73" s="90" t="s">
        <v>337</v>
      </c>
      <c r="D73" s="101"/>
      <c r="E73" s="20"/>
      <c r="F73" s="20"/>
      <c r="G73" s="21"/>
      <c r="H73" s="91" t="s">
        <v>385</v>
      </c>
    </row>
    <row r="74" spans="1:8" s="18" customFormat="1" hidden="1" x14ac:dyDescent="0.35">
      <c r="A74" s="22"/>
      <c r="B74" s="90" t="s">
        <v>330</v>
      </c>
      <c r="C74" s="90" t="s">
        <v>337</v>
      </c>
      <c r="D74" s="101"/>
      <c r="E74" s="20"/>
      <c r="F74" s="20"/>
      <c r="G74" s="21"/>
      <c r="H74" s="91" t="s">
        <v>385</v>
      </c>
    </row>
    <row r="75" spans="1:8" s="18" customFormat="1" hidden="1" x14ac:dyDescent="0.35">
      <c r="A75" s="22"/>
      <c r="B75" s="90" t="s">
        <v>330</v>
      </c>
      <c r="C75" s="90" t="s">
        <v>337</v>
      </c>
      <c r="D75" s="101"/>
      <c r="E75" s="20"/>
      <c r="F75" s="20"/>
      <c r="G75" s="21"/>
      <c r="H75" s="91" t="s">
        <v>385</v>
      </c>
    </row>
    <row r="76" spans="1:8" s="18" customFormat="1" hidden="1" x14ac:dyDescent="0.35">
      <c r="A76" s="22"/>
      <c r="B76" s="90" t="s">
        <v>330</v>
      </c>
      <c r="C76" s="90" t="s">
        <v>337</v>
      </c>
      <c r="D76" s="24"/>
      <c r="E76" s="20"/>
      <c r="F76" s="20"/>
      <c r="G76" s="21"/>
      <c r="H76" s="91" t="s">
        <v>385</v>
      </c>
    </row>
    <row r="77" spans="1:8" ht="52.5" hidden="1" customHeight="1" x14ac:dyDescent="0.3">
      <c r="B77" s="90" t="s">
        <v>330</v>
      </c>
      <c r="C77" s="90" t="s">
        <v>331</v>
      </c>
      <c r="D77" s="101" t="s">
        <v>274</v>
      </c>
      <c r="E77" s="20" t="s">
        <v>722</v>
      </c>
      <c r="F77" s="20" t="s">
        <v>833</v>
      </c>
      <c r="G77" s="21" t="s">
        <v>820</v>
      </c>
      <c r="H77" s="91" t="s">
        <v>384</v>
      </c>
    </row>
    <row r="78" spans="1:8" ht="52.5" hidden="1" customHeight="1" x14ac:dyDescent="0.3">
      <c r="B78" s="90" t="s">
        <v>330</v>
      </c>
      <c r="C78" s="90" t="s">
        <v>331</v>
      </c>
      <c r="D78" s="101" t="s">
        <v>275</v>
      </c>
      <c r="E78" s="20" t="s">
        <v>723</v>
      </c>
      <c r="F78" s="20" t="s">
        <v>832</v>
      </c>
      <c r="G78" s="21" t="s">
        <v>809</v>
      </c>
      <c r="H78" s="91" t="s">
        <v>384</v>
      </c>
    </row>
    <row r="79" spans="1:8" ht="52.5" hidden="1" customHeight="1" x14ac:dyDescent="0.3">
      <c r="B79" s="90" t="s">
        <v>330</v>
      </c>
      <c r="C79" s="90" t="s">
        <v>331</v>
      </c>
      <c r="D79" s="101" t="s">
        <v>235</v>
      </c>
      <c r="E79" s="20" t="s">
        <v>724</v>
      </c>
      <c r="F79" s="20" t="s">
        <v>834</v>
      </c>
      <c r="G79" s="21" t="s">
        <v>821</v>
      </c>
      <c r="H79" s="91" t="s">
        <v>384</v>
      </c>
    </row>
    <row r="80" spans="1:8" ht="52.5" hidden="1" customHeight="1" x14ac:dyDescent="0.3">
      <c r="B80" s="90" t="s">
        <v>330</v>
      </c>
      <c r="C80" s="90" t="s">
        <v>331</v>
      </c>
      <c r="D80" s="101" t="s">
        <v>275</v>
      </c>
      <c r="E80" s="20" t="s">
        <v>725</v>
      </c>
      <c r="F80" s="20" t="s">
        <v>835</v>
      </c>
      <c r="G80" s="21" t="s">
        <v>822</v>
      </c>
      <c r="H80" s="91" t="s">
        <v>384</v>
      </c>
    </row>
    <row r="81" spans="2:8" ht="52.5" hidden="1" customHeight="1" x14ac:dyDescent="0.3">
      <c r="B81" s="90" t="s">
        <v>330</v>
      </c>
      <c r="C81" s="90" t="s">
        <v>331</v>
      </c>
      <c r="D81" s="101" t="s">
        <v>235</v>
      </c>
      <c r="E81" s="20" t="s">
        <v>726</v>
      </c>
      <c r="F81" s="20" t="s">
        <v>836</v>
      </c>
      <c r="G81" s="21" t="s">
        <v>823</v>
      </c>
      <c r="H81" s="91" t="s">
        <v>384</v>
      </c>
    </row>
    <row r="82" spans="2:8" ht="52.5" hidden="1" customHeight="1" x14ac:dyDescent="0.3">
      <c r="B82" s="90" t="s">
        <v>338</v>
      </c>
      <c r="C82" s="90" t="s">
        <v>339</v>
      </c>
      <c r="D82" s="101" t="s">
        <v>275</v>
      </c>
      <c r="E82" s="20" t="s">
        <v>803</v>
      </c>
      <c r="F82" s="20" t="s">
        <v>837</v>
      </c>
      <c r="G82" s="21" t="s">
        <v>810</v>
      </c>
      <c r="H82" s="91" t="s">
        <v>384</v>
      </c>
    </row>
    <row r="83" spans="2:8" ht="52.5" hidden="1" customHeight="1" x14ac:dyDescent="0.3">
      <c r="B83" s="90" t="s">
        <v>338</v>
      </c>
      <c r="C83" s="90" t="s">
        <v>339</v>
      </c>
      <c r="D83" s="101" t="s">
        <v>275</v>
      </c>
      <c r="E83" s="20" t="s">
        <v>804</v>
      </c>
      <c r="F83" s="20" t="s">
        <v>838</v>
      </c>
      <c r="G83" s="20" t="s">
        <v>811</v>
      </c>
      <c r="H83" s="91" t="s">
        <v>384</v>
      </c>
    </row>
    <row r="84" spans="2:8" ht="52.5" hidden="1" customHeight="1" x14ac:dyDescent="0.3">
      <c r="B84" s="90" t="s">
        <v>338</v>
      </c>
      <c r="C84" s="90" t="s">
        <v>339</v>
      </c>
      <c r="D84" s="101" t="s">
        <v>274</v>
      </c>
      <c r="E84" s="24" t="s">
        <v>805</v>
      </c>
      <c r="F84" s="24" t="s">
        <v>839</v>
      </c>
      <c r="G84" s="24" t="s">
        <v>812</v>
      </c>
      <c r="H84" s="91" t="s">
        <v>384</v>
      </c>
    </row>
    <row r="85" spans="2:8" ht="52.5" hidden="1" customHeight="1" x14ac:dyDescent="0.3">
      <c r="B85" s="90" t="s">
        <v>338</v>
      </c>
      <c r="C85" s="90" t="s">
        <v>339</v>
      </c>
      <c r="D85" s="101" t="s">
        <v>274</v>
      </c>
      <c r="E85" s="24" t="s">
        <v>806</v>
      </c>
      <c r="F85" s="24" t="s">
        <v>840</v>
      </c>
      <c r="G85" s="24" t="s">
        <v>813</v>
      </c>
      <c r="H85" s="91" t="s">
        <v>384</v>
      </c>
    </row>
    <row r="86" spans="2:8" ht="52.5" hidden="1" customHeight="1" x14ac:dyDescent="0.3">
      <c r="B86" s="90" t="s">
        <v>338</v>
      </c>
      <c r="C86" s="90" t="s">
        <v>339</v>
      </c>
      <c r="D86" s="101" t="s">
        <v>274</v>
      </c>
      <c r="E86" s="24" t="s">
        <v>807</v>
      </c>
      <c r="F86" s="24" t="s">
        <v>841</v>
      </c>
      <c r="G86" s="24" t="s">
        <v>814</v>
      </c>
      <c r="H86" s="91" t="s">
        <v>384</v>
      </c>
    </row>
    <row r="87" spans="2:8" ht="52.5" hidden="1" customHeight="1" x14ac:dyDescent="0.3">
      <c r="B87" s="90" t="s">
        <v>330</v>
      </c>
      <c r="C87" s="90" t="s">
        <v>334</v>
      </c>
      <c r="D87" s="101" t="s">
        <v>274</v>
      </c>
      <c r="E87" s="20" t="s">
        <v>727</v>
      </c>
      <c r="F87" s="20" t="s">
        <v>842</v>
      </c>
      <c r="G87" s="21" t="s">
        <v>824</v>
      </c>
      <c r="H87" s="91" t="s">
        <v>384</v>
      </c>
    </row>
    <row r="88" spans="2:8" ht="52.5" hidden="1" customHeight="1" x14ac:dyDescent="0.3">
      <c r="B88" s="90" t="s">
        <v>330</v>
      </c>
      <c r="C88" s="90" t="s">
        <v>334</v>
      </c>
      <c r="D88" s="101" t="s">
        <v>275</v>
      </c>
      <c r="E88" s="20" t="s">
        <v>728</v>
      </c>
      <c r="F88" s="20" t="s">
        <v>843</v>
      </c>
      <c r="G88" s="21" t="s">
        <v>815</v>
      </c>
      <c r="H88" s="91" t="s">
        <v>384</v>
      </c>
    </row>
    <row r="89" spans="2:8" ht="52.5" hidden="1" customHeight="1" x14ac:dyDescent="0.3">
      <c r="B89" s="90" t="s">
        <v>330</v>
      </c>
      <c r="C89" s="90" t="s">
        <v>334</v>
      </c>
      <c r="D89" s="101" t="s">
        <v>275</v>
      </c>
      <c r="E89" s="20" t="s">
        <v>729</v>
      </c>
      <c r="F89" s="20" t="s">
        <v>844</v>
      </c>
      <c r="G89" s="21" t="s">
        <v>825</v>
      </c>
      <c r="H89" s="91" t="s">
        <v>384</v>
      </c>
    </row>
    <row r="90" spans="2:8" ht="52.5" hidden="1" customHeight="1" x14ac:dyDescent="0.3">
      <c r="B90" s="90" t="s">
        <v>330</v>
      </c>
      <c r="C90" s="90" t="s">
        <v>334</v>
      </c>
      <c r="D90" s="101" t="s">
        <v>235</v>
      </c>
      <c r="E90" s="20" t="s">
        <v>730</v>
      </c>
      <c r="F90" s="20" t="s">
        <v>845</v>
      </c>
      <c r="G90" s="21" t="s">
        <v>826</v>
      </c>
      <c r="H90" s="91" t="s">
        <v>384</v>
      </c>
    </row>
    <row r="91" spans="2:8" ht="52.5" hidden="1" customHeight="1" x14ac:dyDescent="0.3">
      <c r="B91" s="90" t="s">
        <v>330</v>
      </c>
      <c r="C91" s="90" t="s">
        <v>334</v>
      </c>
      <c r="D91" s="101" t="s">
        <v>235</v>
      </c>
      <c r="E91" s="20" t="s">
        <v>731</v>
      </c>
      <c r="F91" s="20" t="s">
        <v>836</v>
      </c>
      <c r="G91" s="21" t="s">
        <v>823</v>
      </c>
      <c r="H91" s="91" t="s">
        <v>384</v>
      </c>
    </row>
    <row r="92" spans="2:8" ht="52.5" hidden="1" customHeight="1" x14ac:dyDescent="0.3">
      <c r="B92" s="90" t="s">
        <v>330</v>
      </c>
      <c r="C92" s="90" t="s">
        <v>336</v>
      </c>
      <c r="D92" s="101" t="s">
        <v>274</v>
      </c>
      <c r="E92" s="20" t="s">
        <v>732</v>
      </c>
      <c r="F92" s="20" t="s">
        <v>846</v>
      </c>
      <c r="G92" s="21" t="s">
        <v>816</v>
      </c>
      <c r="H92" s="91" t="s">
        <v>384</v>
      </c>
    </row>
    <row r="93" spans="2:8" ht="52.5" hidden="1" customHeight="1" x14ac:dyDescent="0.3">
      <c r="B93" s="90" t="s">
        <v>330</v>
      </c>
      <c r="C93" s="90" t="s">
        <v>336</v>
      </c>
      <c r="D93" s="101" t="s">
        <v>275</v>
      </c>
      <c r="E93" s="20" t="s">
        <v>733</v>
      </c>
      <c r="F93" s="20" t="s">
        <v>847</v>
      </c>
      <c r="G93" s="21" t="s">
        <v>827</v>
      </c>
      <c r="H93" s="91" t="s">
        <v>384</v>
      </c>
    </row>
    <row r="94" spans="2:8" ht="52.5" hidden="1" customHeight="1" x14ac:dyDescent="0.3">
      <c r="B94" s="90" t="s">
        <v>330</v>
      </c>
      <c r="C94" s="90" t="s">
        <v>336</v>
      </c>
      <c r="D94" s="101" t="s">
        <v>275</v>
      </c>
      <c r="E94" s="20" t="s">
        <v>734</v>
      </c>
      <c r="F94" s="20" t="s">
        <v>848</v>
      </c>
      <c r="G94" s="21" t="s">
        <v>828</v>
      </c>
      <c r="H94" s="91" t="s">
        <v>384</v>
      </c>
    </row>
    <row r="95" spans="2:8" ht="52.5" hidden="1" customHeight="1" x14ac:dyDescent="0.3">
      <c r="B95" s="90" t="s">
        <v>330</v>
      </c>
      <c r="C95" s="90" t="s">
        <v>336</v>
      </c>
      <c r="D95" s="101" t="s">
        <v>235</v>
      </c>
      <c r="E95" s="20" t="s">
        <v>735</v>
      </c>
      <c r="F95" s="20" t="s">
        <v>849</v>
      </c>
      <c r="G95" s="21" t="s">
        <v>817</v>
      </c>
      <c r="H95" s="91" t="s">
        <v>384</v>
      </c>
    </row>
    <row r="96" spans="2:8" ht="52.5" hidden="1" customHeight="1" x14ac:dyDescent="0.3">
      <c r="B96" s="90" t="s">
        <v>330</v>
      </c>
      <c r="C96" s="90" t="s">
        <v>336</v>
      </c>
      <c r="D96" s="101" t="s">
        <v>235</v>
      </c>
      <c r="E96" s="20" t="s">
        <v>736</v>
      </c>
      <c r="F96" s="20" t="s">
        <v>850</v>
      </c>
      <c r="G96" s="21" t="s">
        <v>823</v>
      </c>
      <c r="H96" s="91" t="s">
        <v>384</v>
      </c>
    </row>
  </sheetData>
  <autoFilter ref="A23:H96" xr:uid="{00000000-0009-0000-0000-000005000000}">
    <filterColumn colId="2">
      <filters>
        <filter val="BOM understanding"/>
      </filters>
    </filterColumn>
  </autoFilter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K238"/>
  <sheetViews>
    <sheetView showGridLines="0" zoomScale="96" zoomScaleNormal="96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0" sqref="F20"/>
    </sheetView>
  </sheetViews>
  <sheetFormatPr defaultColWidth="10.26953125" defaultRowHeight="15.5" x14ac:dyDescent="0.35"/>
  <cols>
    <col min="1" max="1" width="14.7265625" style="128" customWidth="1"/>
    <col min="2" max="2" width="33.26953125" style="128" customWidth="1"/>
    <col min="3" max="3" width="15.81640625" style="128" customWidth="1"/>
    <col min="4" max="4" width="26.7265625" style="128" customWidth="1"/>
    <col min="5" max="5" width="15.7265625" style="139" customWidth="1"/>
    <col min="6" max="6" width="12.1796875" style="139" bestFit="1" customWidth="1"/>
    <col min="7" max="12" width="10.26953125" style="139"/>
    <col min="13" max="14" width="9.7265625" style="139" customWidth="1"/>
    <col min="15" max="15" width="0" style="127" hidden="1" customWidth="1"/>
    <col min="16" max="16" width="0" style="128" hidden="1" customWidth="1"/>
    <col min="17" max="17" width="0" style="133" hidden="1" customWidth="1"/>
    <col min="18" max="18" width="0" style="130" hidden="1" customWidth="1"/>
    <col min="19" max="19" width="26.1796875" style="130" hidden="1" customWidth="1"/>
    <col min="20" max="16384" width="10.26953125" style="130"/>
  </cols>
  <sheetData>
    <row r="1" spans="1:37" x14ac:dyDescent="0.35">
      <c r="A1" s="144" t="s">
        <v>406</v>
      </c>
      <c r="B1" s="144" t="s">
        <v>739</v>
      </c>
      <c r="C1" s="144" t="s">
        <v>740</v>
      </c>
      <c r="D1" s="144" t="s">
        <v>741</v>
      </c>
      <c r="E1" s="145" t="s">
        <v>742</v>
      </c>
      <c r="F1" s="144" t="s">
        <v>743</v>
      </c>
      <c r="G1" s="144"/>
      <c r="H1" s="144"/>
      <c r="I1" s="144"/>
      <c r="J1" s="144"/>
      <c r="K1" s="144"/>
      <c r="L1" s="144"/>
      <c r="M1" s="144"/>
      <c r="N1" s="144"/>
      <c r="Q1" s="129">
        <f>1/12</f>
        <v>8.3333333333333329E-2</v>
      </c>
    </row>
    <row r="2" spans="1:37" x14ac:dyDescent="0.35">
      <c r="A2" s="144"/>
      <c r="B2" s="144"/>
      <c r="C2" s="144"/>
      <c r="D2" s="144"/>
      <c r="E2" s="145"/>
      <c r="F2" s="131" t="s">
        <v>744</v>
      </c>
      <c r="G2" s="131" t="s">
        <v>745</v>
      </c>
      <c r="H2" s="131" t="s">
        <v>746</v>
      </c>
      <c r="I2" s="131" t="s">
        <v>747</v>
      </c>
      <c r="J2" s="131" t="s">
        <v>748</v>
      </c>
      <c r="K2" s="131" t="s">
        <v>749</v>
      </c>
      <c r="L2" s="131" t="s">
        <v>750</v>
      </c>
      <c r="M2" s="131" t="s">
        <v>751</v>
      </c>
      <c r="N2" s="131" t="s">
        <v>752</v>
      </c>
      <c r="Q2" s="132" t="s">
        <v>286</v>
      </c>
    </row>
    <row r="3" spans="1:37" x14ac:dyDescent="0.35">
      <c r="A3" s="134" t="str">
        <f>VLOOKUP(B3,[6]HC!B:C,2,0)</f>
        <v>VH100520</v>
      </c>
      <c r="B3" s="134" t="s">
        <v>753</v>
      </c>
      <c r="C3" s="134" t="s">
        <v>754</v>
      </c>
      <c r="D3" s="134" t="s">
        <v>755</v>
      </c>
      <c r="E3" s="135">
        <v>1.5</v>
      </c>
      <c r="F3" s="135">
        <f>G3-$Q$1</f>
        <v>1.8333333333333335</v>
      </c>
      <c r="G3" s="135">
        <f>H3-$Q$1</f>
        <v>1.9166666666666667</v>
      </c>
      <c r="H3" s="135">
        <v>2</v>
      </c>
      <c r="I3" s="135">
        <f>H3+0.05</f>
        <v>2.0499999999999998</v>
      </c>
      <c r="J3" s="135">
        <f t="shared" ref="J3:N3" si="0">I3+0.05</f>
        <v>2.0999999999999996</v>
      </c>
      <c r="K3" s="135">
        <f t="shared" si="0"/>
        <v>2.1499999999999995</v>
      </c>
      <c r="L3" s="135">
        <f t="shared" si="0"/>
        <v>2.1999999999999993</v>
      </c>
      <c r="M3" s="135">
        <f t="shared" si="0"/>
        <v>2.2499999999999991</v>
      </c>
      <c r="N3" s="135">
        <f t="shared" si="0"/>
        <v>2.2999999999999989</v>
      </c>
      <c r="O3" s="136">
        <f>N3-E3</f>
        <v>0.79999999999999893</v>
      </c>
      <c r="P3" s="129">
        <f>ROUNDDOWN(O3/8,2)</f>
        <v>0.09</v>
      </c>
      <c r="Q3" s="133">
        <v>45726</v>
      </c>
      <c r="R3" s="129">
        <f>9-MONTH(Q3)</f>
        <v>6</v>
      </c>
      <c r="S3" s="137" t="s">
        <v>756</v>
      </c>
    </row>
    <row r="4" spans="1:37" x14ac:dyDescent="0.35">
      <c r="A4" s="134" t="str">
        <f>VLOOKUP(B4,[6]HC!B:C,2,0)</f>
        <v>VH100520</v>
      </c>
      <c r="B4" s="134" t="s">
        <v>753</v>
      </c>
      <c r="C4" s="134" t="s">
        <v>754</v>
      </c>
      <c r="D4" s="134" t="s">
        <v>338</v>
      </c>
      <c r="E4" s="135">
        <v>1.5</v>
      </c>
      <c r="F4" s="135">
        <f>G4-$Q$1</f>
        <v>1.8333333333333335</v>
      </c>
      <c r="G4" s="135">
        <f>H4-$Q$1</f>
        <v>1.9166666666666667</v>
      </c>
      <c r="H4" s="135">
        <v>2</v>
      </c>
      <c r="I4" s="135">
        <f t="shared" ref="I4:N8" si="1">H4+0.05</f>
        <v>2.0499999999999998</v>
      </c>
      <c r="J4" s="135">
        <f t="shared" si="1"/>
        <v>2.0999999999999996</v>
      </c>
      <c r="K4" s="135">
        <f t="shared" si="1"/>
        <v>2.1499999999999995</v>
      </c>
      <c r="L4" s="135">
        <f t="shared" si="1"/>
        <v>2.1999999999999993</v>
      </c>
      <c r="M4" s="135">
        <f t="shared" si="1"/>
        <v>2.2499999999999991</v>
      </c>
      <c r="N4" s="135">
        <f t="shared" si="1"/>
        <v>2.2999999999999989</v>
      </c>
      <c r="O4" s="136">
        <f t="shared" ref="O4:O14" si="2">N4-E4</f>
        <v>0.79999999999999893</v>
      </c>
      <c r="P4" s="129">
        <f t="shared" ref="P4:P14" si="3">ROUNDDOWN(O4/8,2)</f>
        <v>0.09</v>
      </c>
      <c r="Q4" s="133">
        <v>45726</v>
      </c>
      <c r="R4" s="129">
        <f t="shared" ref="R4:R8" si="4">9-MONTH(Q4)</f>
        <v>6</v>
      </c>
      <c r="S4" s="137" t="s">
        <v>757</v>
      </c>
    </row>
    <row r="5" spans="1:37" x14ac:dyDescent="0.35">
      <c r="A5" s="134" t="str">
        <f>VLOOKUP(B5,[6]HC!B:C,2,0)</f>
        <v>VH100636</v>
      </c>
      <c r="B5" s="134" t="s">
        <v>758</v>
      </c>
      <c r="C5" s="134" t="s">
        <v>754</v>
      </c>
      <c r="D5" s="134" t="s">
        <v>755</v>
      </c>
      <c r="E5" s="135">
        <v>0.5</v>
      </c>
      <c r="F5" s="135">
        <f t="shared" ref="F5:J8" si="5">G5-$Q$1</f>
        <v>0.66666666666666652</v>
      </c>
      <c r="G5" s="135">
        <f t="shared" si="5"/>
        <v>0.74999999999999989</v>
      </c>
      <c r="H5" s="135">
        <f t="shared" si="5"/>
        <v>0.83333333333333326</v>
      </c>
      <c r="I5" s="135">
        <f t="shared" si="5"/>
        <v>0.91666666666666663</v>
      </c>
      <c r="J5" s="135">
        <v>1</v>
      </c>
      <c r="K5" s="135">
        <f t="shared" si="1"/>
        <v>1.05</v>
      </c>
      <c r="L5" s="135">
        <f t="shared" si="1"/>
        <v>1.1000000000000001</v>
      </c>
      <c r="M5" s="135">
        <f t="shared" si="1"/>
        <v>1.1500000000000001</v>
      </c>
      <c r="N5" s="135">
        <f t="shared" si="1"/>
        <v>1.2000000000000002</v>
      </c>
      <c r="O5" s="136">
        <f t="shared" si="2"/>
        <v>0.70000000000000018</v>
      </c>
      <c r="P5" s="129">
        <f t="shared" si="3"/>
        <v>0.08</v>
      </c>
      <c r="Q5" s="133">
        <v>45782</v>
      </c>
      <c r="R5" s="129">
        <f t="shared" si="4"/>
        <v>4</v>
      </c>
      <c r="S5" s="137" t="s">
        <v>759</v>
      </c>
    </row>
    <row r="6" spans="1:37" x14ac:dyDescent="0.35">
      <c r="A6" s="134" t="str">
        <f>VLOOKUP(B6,[6]HC!B:C,2,0)</f>
        <v>VH100636</v>
      </c>
      <c r="B6" s="134" t="s">
        <v>758</v>
      </c>
      <c r="C6" s="134" t="s">
        <v>754</v>
      </c>
      <c r="D6" s="134" t="s">
        <v>338</v>
      </c>
      <c r="E6" s="135">
        <v>0.5</v>
      </c>
      <c r="F6" s="135">
        <f t="shared" si="5"/>
        <v>0.66666666666666652</v>
      </c>
      <c r="G6" s="135">
        <f t="shared" si="5"/>
        <v>0.74999999999999989</v>
      </c>
      <c r="H6" s="135">
        <f t="shared" si="5"/>
        <v>0.83333333333333326</v>
      </c>
      <c r="I6" s="135">
        <f t="shared" si="5"/>
        <v>0.91666666666666663</v>
      </c>
      <c r="J6" s="135">
        <v>1</v>
      </c>
      <c r="K6" s="135">
        <f t="shared" si="1"/>
        <v>1.05</v>
      </c>
      <c r="L6" s="135">
        <f t="shared" si="1"/>
        <v>1.1000000000000001</v>
      </c>
      <c r="M6" s="135">
        <f t="shared" si="1"/>
        <v>1.1500000000000001</v>
      </c>
      <c r="N6" s="135">
        <f t="shared" si="1"/>
        <v>1.2000000000000002</v>
      </c>
      <c r="O6" s="136">
        <f t="shared" si="2"/>
        <v>0.70000000000000018</v>
      </c>
      <c r="P6" s="129">
        <f t="shared" si="3"/>
        <v>0.08</v>
      </c>
      <c r="Q6" s="133">
        <v>45782</v>
      </c>
      <c r="R6" s="129">
        <f t="shared" si="4"/>
        <v>4</v>
      </c>
      <c r="S6" s="138"/>
    </row>
    <row r="7" spans="1:37" x14ac:dyDescent="0.35">
      <c r="A7" s="134" t="str">
        <f>VLOOKUP(B7,[6]HC!B:C,2,0)</f>
        <v>VH100697</v>
      </c>
      <c r="B7" s="134" t="s">
        <v>760</v>
      </c>
      <c r="C7" s="134" t="s">
        <v>754</v>
      </c>
      <c r="D7" s="134" t="s">
        <v>755</v>
      </c>
      <c r="E7" s="135">
        <f t="shared" ref="E7:E8" si="6">R7*$Q$1</f>
        <v>0.25</v>
      </c>
      <c r="F7" s="135">
        <f t="shared" si="5"/>
        <v>0.58333333333333315</v>
      </c>
      <c r="G7" s="135">
        <f t="shared" si="5"/>
        <v>0.66666666666666652</v>
      </c>
      <c r="H7" s="135">
        <f t="shared" si="5"/>
        <v>0.74999999999999989</v>
      </c>
      <c r="I7" s="135">
        <f t="shared" si="5"/>
        <v>0.83333333333333326</v>
      </c>
      <c r="J7" s="135">
        <f t="shared" si="5"/>
        <v>0.91666666666666663</v>
      </c>
      <c r="K7" s="135">
        <v>1</v>
      </c>
      <c r="L7" s="135">
        <f t="shared" si="1"/>
        <v>1.05</v>
      </c>
      <c r="M7" s="135">
        <f t="shared" si="1"/>
        <v>1.1000000000000001</v>
      </c>
      <c r="N7" s="135">
        <f t="shared" si="1"/>
        <v>1.1500000000000001</v>
      </c>
      <c r="O7" s="136">
        <f t="shared" si="2"/>
        <v>0.90000000000000013</v>
      </c>
      <c r="P7" s="129">
        <f t="shared" si="3"/>
        <v>0.11</v>
      </c>
      <c r="Q7" s="133">
        <v>45820</v>
      </c>
      <c r="R7" s="129">
        <f t="shared" si="4"/>
        <v>3</v>
      </c>
      <c r="S7" s="138"/>
    </row>
    <row r="8" spans="1:37" x14ac:dyDescent="0.35">
      <c r="A8" s="134" t="str">
        <f>VLOOKUP(B8,[6]HC!B:C,2,0)</f>
        <v>VH100697</v>
      </c>
      <c r="B8" s="134" t="s">
        <v>760</v>
      </c>
      <c r="C8" s="134" t="s">
        <v>754</v>
      </c>
      <c r="D8" s="134" t="s">
        <v>338</v>
      </c>
      <c r="E8" s="135">
        <f t="shared" si="6"/>
        <v>0.25</v>
      </c>
      <c r="F8" s="135">
        <f t="shared" si="5"/>
        <v>0.58333333333333315</v>
      </c>
      <c r="G8" s="135">
        <f t="shared" si="5"/>
        <v>0.66666666666666652</v>
      </c>
      <c r="H8" s="135">
        <f t="shared" si="5"/>
        <v>0.74999999999999989</v>
      </c>
      <c r="I8" s="135">
        <f t="shared" si="5"/>
        <v>0.83333333333333326</v>
      </c>
      <c r="J8" s="135">
        <f t="shared" si="5"/>
        <v>0.91666666666666663</v>
      </c>
      <c r="K8" s="135">
        <v>1</v>
      </c>
      <c r="L8" s="135">
        <f t="shared" si="1"/>
        <v>1.05</v>
      </c>
      <c r="M8" s="135">
        <f t="shared" si="1"/>
        <v>1.1000000000000001</v>
      </c>
      <c r="N8" s="135">
        <f t="shared" si="1"/>
        <v>1.1500000000000001</v>
      </c>
      <c r="O8" s="136">
        <f t="shared" si="2"/>
        <v>0.90000000000000013</v>
      </c>
      <c r="P8" s="129">
        <f t="shared" si="3"/>
        <v>0.11</v>
      </c>
      <c r="Q8" s="133">
        <v>45820</v>
      </c>
      <c r="R8" s="129">
        <f t="shared" si="4"/>
        <v>3</v>
      </c>
      <c r="S8" s="138"/>
    </row>
    <row r="9" spans="1:37" x14ac:dyDescent="0.35">
      <c r="A9" s="134" t="str">
        <f>VLOOKUP(B9,[6]HC!B:C,2,0)</f>
        <v>VH100436</v>
      </c>
      <c r="B9" s="134" t="s">
        <v>761</v>
      </c>
      <c r="C9" s="134" t="s">
        <v>754</v>
      </c>
      <c r="D9" s="134" t="s">
        <v>755</v>
      </c>
      <c r="E9" s="135">
        <f t="shared" ref="E9:E10" si="7">R9*$Q$1</f>
        <v>0.58333333333333326</v>
      </c>
      <c r="F9" s="135">
        <f t="shared" ref="F9:F10" si="8">G9-$Q$1</f>
        <v>0.91666666666666663</v>
      </c>
      <c r="G9" s="135">
        <v>1</v>
      </c>
      <c r="H9" s="135">
        <f t="shared" ref="H9:N10" si="9">G9+0.05</f>
        <v>1.05</v>
      </c>
      <c r="I9" s="135">
        <f t="shared" si="9"/>
        <v>1.1000000000000001</v>
      </c>
      <c r="J9" s="135">
        <f t="shared" si="9"/>
        <v>1.1500000000000001</v>
      </c>
      <c r="K9" s="135">
        <f t="shared" si="9"/>
        <v>1.2000000000000002</v>
      </c>
      <c r="L9" s="135">
        <f t="shared" si="9"/>
        <v>1.2500000000000002</v>
      </c>
      <c r="M9" s="135">
        <f t="shared" si="9"/>
        <v>1.3000000000000003</v>
      </c>
      <c r="N9" s="135">
        <f t="shared" si="9"/>
        <v>1.3500000000000003</v>
      </c>
      <c r="O9" s="136">
        <f t="shared" si="2"/>
        <v>0.76666666666666705</v>
      </c>
      <c r="P9" s="129">
        <f t="shared" si="3"/>
        <v>0.09</v>
      </c>
      <c r="Q9" s="133">
        <v>45712</v>
      </c>
      <c r="R9" s="129">
        <f t="shared" ref="R9:R10" si="10">9-MONTH(Q9)</f>
        <v>7</v>
      </c>
    </row>
    <row r="10" spans="1:37" x14ac:dyDescent="0.35">
      <c r="A10" s="134" t="str">
        <f>VLOOKUP(B10,[6]HC!B:C,2,0)</f>
        <v>VH100436</v>
      </c>
      <c r="B10" s="134" t="s">
        <v>761</v>
      </c>
      <c r="C10" s="134" t="s">
        <v>754</v>
      </c>
      <c r="D10" s="134" t="s">
        <v>338</v>
      </c>
      <c r="E10" s="135">
        <f t="shared" si="7"/>
        <v>0.58333333333333326</v>
      </c>
      <c r="F10" s="135">
        <f t="shared" si="8"/>
        <v>0.91666666666666663</v>
      </c>
      <c r="G10" s="135">
        <v>1</v>
      </c>
      <c r="H10" s="135">
        <f t="shared" si="9"/>
        <v>1.05</v>
      </c>
      <c r="I10" s="135">
        <f t="shared" si="9"/>
        <v>1.1000000000000001</v>
      </c>
      <c r="J10" s="135">
        <f t="shared" si="9"/>
        <v>1.1500000000000001</v>
      </c>
      <c r="K10" s="135">
        <f t="shared" si="9"/>
        <v>1.2000000000000002</v>
      </c>
      <c r="L10" s="135">
        <f t="shared" si="9"/>
        <v>1.2500000000000002</v>
      </c>
      <c r="M10" s="135">
        <f t="shared" si="9"/>
        <v>1.3000000000000003</v>
      </c>
      <c r="N10" s="135">
        <f t="shared" si="9"/>
        <v>1.3500000000000003</v>
      </c>
      <c r="O10" s="136">
        <f t="shared" si="2"/>
        <v>0.76666666666666705</v>
      </c>
      <c r="P10" s="129">
        <f t="shared" si="3"/>
        <v>0.09</v>
      </c>
      <c r="Q10" s="133">
        <v>45712</v>
      </c>
      <c r="R10" s="129">
        <f t="shared" si="10"/>
        <v>7</v>
      </c>
    </row>
    <row r="11" spans="1:37" x14ac:dyDescent="0.35">
      <c r="A11" s="134" t="str">
        <f>VLOOKUP(B11,[6]HC!B:C,2,0)</f>
        <v>VH100747</v>
      </c>
      <c r="B11" s="134" t="s">
        <v>762</v>
      </c>
      <c r="C11" s="134" t="s">
        <v>754</v>
      </c>
      <c r="D11" s="134" t="s">
        <v>755</v>
      </c>
      <c r="E11" s="135">
        <f t="shared" ref="E11:E12" si="11">R11*$Q$1</f>
        <v>0.16666666666666666</v>
      </c>
      <c r="F11" s="135">
        <f t="shared" ref="F11:L14" si="12">G11-$Q$1</f>
        <v>0.49999999999999983</v>
      </c>
      <c r="G11" s="135">
        <f t="shared" si="12"/>
        <v>0.58333333333333315</v>
      </c>
      <c r="H11" s="135">
        <f t="shared" si="12"/>
        <v>0.66666666666666652</v>
      </c>
      <c r="I11" s="135">
        <f t="shared" si="12"/>
        <v>0.74999999999999989</v>
      </c>
      <c r="J11" s="135">
        <f t="shared" si="12"/>
        <v>0.83333333333333326</v>
      </c>
      <c r="K11" s="135">
        <f t="shared" si="12"/>
        <v>0.91666666666666663</v>
      </c>
      <c r="L11" s="135">
        <v>1</v>
      </c>
      <c r="M11" s="135">
        <f t="shared" ref="M11:N14" si="13">L11+0.05</f>
        <v>1.05</v>
      </c>
      <c r="N11" s="135">
        <f t="shared" si="13"/>
        <v>1.1000000000000001</v>
      </c>
      <c r="O11" s="136">
        <f t="shared" si="2"/>
        <v>0.93333333333333346</v>
      </c>
      <c r="P11" s="129">
        <f t="shared" si="3"/>
        <v>0.11</v>
      </c>
      <c r="Q11" s="133">
        <v>45861</v>
      </c>
      <c r="R11" s="129">
        <f t="shared" ref="R11:R14" si="14">9-MONTH(Q11)</f>
        <v>2</v>
      </c>
    </row>
    <row r="12" spans="1:37" x14ac:dyDescent="0.35">
      <c r="A12" s="134" t="str">
        <f>VLOOKUP(B12,[6]HC!B:C,2,0)</f>
        <v>VH100747</v>
      </c>
      <c r="B12" s="134" t="s">
        <v>762</v>
      </c>
      <c r="C12" s="134" t="s">
        <v>754</v>
      </c>
      <c r="D12" s="134" t="s">
        <v>338</v>
      </c>
      <c r="E12" s="135">
        <f t="shared" si="11"/>
        <v>0.16666666666666666</v>
      </c>
      <c r="F12" s="135">
        <f t="shared" si="12"/>
        <v>0.49999999999999983</v>
      </c>
      <c r="G12" s="135">
        <f t="shared" si="12"/>
        <v>0.58333333333333315</v>
      </c>
      <c r="H12" s="135">
        <f t="shared" si="12"/>
        <v>0.66666666666666652</v>
      </c>
      <c r="I12" s="135">
        <f t="shared" si="12"/>
        <v>0.74999999999999989</v>
      </c>
      <c r="J12" s="135">
        <f t="shared" si="12"/>
        <v>0.83333333333333326</v>
      </c>
      <c r="K12" s="135">
        <f t="shared" si="12"/>
        <v>0.91666666666666663</v>
      </c>
      <c r="L12" s="135">
        <v>1</v>
      </c>
      <c r="M12" s="135">
        <f t="shared" si="13"/>
        <v>1.05</v>
      </c>
      <c r="N12" s="135">
        <f t="shared" si="13"/>
        <v>1.1000000000000001</v>
      </c>
      <c r="O12" s="136">
        <f t="shared" si="2"/>
        <v>0.93333333333333346</v>
      </c>
      <c r="P12" s="129">
        <f t="shared" si="3"/>
        <v>0.11</v>
      </c>
      <c r="Q12" s="133">
        <v>45861</v>
      </c>
      <c r="R12" s="129">
        <f t="shared" si="14"/>
        <v>2</v>
      </c>
    </row>
    <row r="13" spans="1:37" x14ac:dyDescent="0.35">
      <c r="A13" s="134" t="str">
        <f>VLOOKUP(B13,[6]HC!B:C,2,0)</f>
        <v>VH100774</v>
      </c>
      <c r="B13" s="134" t="s">
        <v>763</v>
      </c>
      <c r="C13" s="134" t="s">
        <v>754</v>
      </c>
      <c r="D13" s="134" t="s">
        <v>755</v>
      </c>
      <c r="E13" s="135">
        <v>0.1</v>
      </c>
      <c r="F13" s="135">
        <f t="shared" si="12"/>
        <v>0.41666666666666652</v>
      </c>
      <c r="G13" s="135">
        <f t="shared" si="12"/>
        <v>0.49999999999999983</v>
      </c>
      <c r="H13" s="135">
        <f t="shared" si="12"/>
        <v>0.58333333333333315</v>
      </c>
      <c r="I13" s="135">
        <f t="shared" si="12"/>
        <v>0.66666666666666652</v>
      </c>
      <c r="J13" s="135">
        <f t="shared" si="12"/>
        <v>0.74999999999999989</v>
      </c>
      <c r="K13" s="135">
        <f t="shared" si="12"/>
        <v>0.83333333333333326</v>
      </c>
      <c r="L13" s="135">
        <f t="shared" si="12"/>
        <v>0.91666666666666663</v>
      </c>
      <c r="M13" s="135">
        <v>1</v>
      </c>
      <c r="N13" s="135">
        <f t="shared" si="13"/>
        <v>1.05</v>
      </c>
      <c r="O13" s="136">
        <f t="shared" si="2"/>
        <v>0.95000000000000007</v>
      </c>
      <c r="P13" s="129">
        <f t="shared" si="3"/>
        <v>0.11</v>
      </c>
      <c r="Q13" s="133">
        <v>45894</v>
      </c>
      <c r="R13" s="129">
        <f t="shared" si="14"/>
        <v>1</v>
      </c>
    </row>
    <row r="14" spans="1:37" x14ac:dyDescent="0.35">
      <c r="A14" s="134" t="str">
        <f>VLOOKUP(B14,[6]HC!B:C,2,0)</f>
        <v>VH100774</v>
      </c>
      <c r="B14" s="134" t="s">
        <v>763</v>
      </c>
      <c r="C14" s="134" t="s">
        <v>754</v>
      </c>
      <c r="D14" s="134" t="s">
        <v>338</v>
      </c>
      <c r="E14" s="135">
        <v>0.1</v>
      </c>
      <c r="F14" s="135">
        <f t="shared" si="12"/>
        <v>0.41666666666666652</v>
      </c>
      <c r="G14" s="135">
        <f t="shared" si="12"/>
        <v>0.49999999999999983</v>
      </c>
      <c r="H14" s="135">
        <f t="shared" si="12"/>
        <v>0.58333333333333315</v>
      </c>
      <c r="I14" s="135">
        <f t="shared" si="12"/>
        <v>0.66666666666666652</v>
      </c>
      <c r="J14" s="135">
        <f t="shared" si="12"/>
        <v>0.74999999999999989</v>
      </c>
      <c r="K14" s="135">
        <f t="shared" si="12"/>
        <v>0.83333333333333326</v>
      </c>
      <c r="L14" s="135">
        <f t="shared" si="12"/>
        <v>0.91666666666666663</v>
      </c>
      <c r="M14" s="135">
        <v>1</v>
      </c>
      <c r="N14" s="135">
        <f t="shared" si="13"/>
        <v>1.05</v>
      </c>
      <c r="O14" s="136">
        <f t="shared" si="2"/>
        <v>0.95000000000000007</v>
      </c>
      <c r="P14" s="129">
        <f t="shared" si="3"/>
        <v>0.11</v>
      </c>
      <c r="Q14" s="133">
        <v>45894</v>
      </c>
      <c r="R14" s="129">
        <f t="shared" si="14"/>
        <v>1</v>
      </c>
    </row>
    <row r="15" spans="1:37" s="133" customFormat="1" x14ac:dyDescent="0.35">
      <c r="A15" s="128"/>
      <c r="B15" s="130"/>
      <c r="C15" s="130"/>
      <c r="D15" s="128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6"/>
      <c r="P15" s="129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</row>
    <row r="16" spans="1:37" s="133" customFormat="1" x14ac:dyDescent="0.35">
      <c r="A16" s="128"/>
      <c r="B16" s="130"/>
      <c r="C16" s="130"/>
      <c r="D16" s="128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27"/>
      <c r="P16" s="128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</row>
    <row r="17" spans="1:37" s="133" customFormat="1" x14ac:dyDescent="0.35">
      <c r="A17" s="128"/>
      <c r="B17" s="130"/>
      <c r="C17" s="130"/>
      <c r="D17" s="128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27"/>
      <c r="P17" s="128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</row>
    <row r="18" spans="1:37" s="133" customFormat="1" x14ac:dyDescent="0.35">
      <c r="A18" s="128"/>
      <c r="B18" s="130"/>
      <c r="C18" s="130"/>
      <c r="D18" s="128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27"/>
      <c r="P18" s="128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</row>
    <row r="19" spans="1:37" s="133" customFormat="1" x14ac:dyDescent="0.35">
      <c r="A19" s="128"/>
      <c r="B19" s="130"/>
      <c r="C19" s="130"/>
      <c r="D19" s="128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27"/>
      <c r="P19" s="128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</row>
    <row r="20" spans="1:37" s="133" customFormat="1" x14ac:dyDescent="0.35">
      <c r="A20" s="128"/>
      <c r="B20" s="130"/>
      <c r="C20" s="130"/>
      <c r="D20" s="128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27"/>
      <c r="P20" s="128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</row>
    <row r="21" spans="1:37" s="133" customFormat="1" x14ac:dyDescent="0.35">
      <c r="A21" s="128"/>
      <c r="B21" s="130"/>
      <c r="C21" s="130"/>
      <c r="D21" s="128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27"/>
      <c r="P21" s="128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</row>
    <row r="22" spans="1:37" s="133" customFormat="1" x14ac:dyDescent="0.35">
      <c r="A22" s="128"/>
      <c r="B22" s="130"/>
      <c r="C22" s="130"/>
      <c r="D22" s="128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27"/>
      <c r="P22" s="128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</row>
    <row r="23" spans="1:37" s="133" customFormat="1" x14ac:dyDescent="0.35">
      <c r="A23" s="128"/>
      <c r="B23" s="130"/>
      <c r="C23" s="130"/>
      <c r="D23" s="128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27"/>
      <c r="P23" s="128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</row>
    <row r="24" spans="1:37" s="133" customFormat="1" x14ac:dyDescent="0.35">
      <c r="A24" s="128"/>
      <c r="B24" s="130"/>
      <c r="C24" s="130"/>
      <c r="D24" s="128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27"/>
      <c r="P24" s="128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</row>
    <row r="25" spans="1:37" s="133" customFormat="1" x14ac:dyDescent="0.35">
      <c r="A25" s="128"/>
      <c r="B25" s="130"/>
      <c r="C25" s="130"/>
      <c r="D25" s="128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27"/>
      <c r="P25" s="128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</row>
    <row r="26" spans="1:37" s="133" customFormat="1" x14ac:dyDescent="0.35">
      <c r="A26" s="128"/>
      <c r="B26" s="130"/>
      <c r="C26" s="130"/>
      <c r="D26" s="128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27"/>
      <c r="P26" s="128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</row>
    <row r="27" spans="1:37" s="133" customFormat="1" x14ac:dyDescent="0.35">
      <c r="A27" s="128"/>
      <c r="B27" s="130"/>
      <c r="C27" s="130"/>
      <c r="D27" s="128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27"/>
      <c r="P27" s="128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</row>
    <row r="28" spans="1:37" s="133" customFormat="1" x14ac:dyDescent="0.35">
      <c r="A28" s="128"/>
      <c r="B28" s="130"/>
      <c r="C28" s="130"/>
      <c r="D28" s="12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27"/>
      <c r="P28" s="128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</row>
    <row r="29" spans="1:37" s="133" customFormat="1" x14ac:dyDescent="0.35">
      <c r="A29" s="128"/>
      <c r="B29" s="130"/>
      <c r="C29" s="130"/>
      <c r="D29" s="128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27"/>
      <c r="P29" s="128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</row>
    <row r="30" spans="1:37" s="128" customFormat="1" x14ac:dyDescent="0.35">
      <c r="B30" s="130"/>
      <c r="C30" s="130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27"/>
      <c r="Q30" s="133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</row>
    <row r="31" spans="1:37" s="128" customFormat="1" x14ac:dyDescent="0.35">
      <c r="B31" s="130"/>
      <c r="C31" s="130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27"/>
      <c r="Q31" s="133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</row>
    <row r="32" spans="1:37" s="128" customFormat="1" x14ac:dyDescent="0.35">
      <c r="B32" s="130"/>
      <c r="C32" s="130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27"/>
      <c r="Q32" s="133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</row>
    <row r="33" spans="2:37" s="128" customFormat="1" x14ac:dyDescent="0.35">
      <c r="B33" s="130"/>
      <c r="C33" s="130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27"/>
      <c r="Q33" s="133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</row>
    <row r="34" spans="2:37" s="128" customFormat="1" x14ac:dyDescent="0.35">
      <c r="B34" s="130"/>
      <c r="C34" s="130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27"/>
      <c r="Q34" s="133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</row>
    <row r="35" spans="2:37" s="128" customFormat="1" x14ac:dyDescent="0.35">
      <c r="B35" s="130"/>
      <c r="C35" s="130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27"/>
      <c r="Q35" s="133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</row>
    <row r="36" spans="2:37" s="128" customFormat="1" x14ac:dyDescent="0.35">
      <c r="B36" s="130"/>
      <c r="C36" s="130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27"/>
      <c r="Q36" s="133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</row>
    <row r="37" spans="2:37" s="128" customFormat="1" x14ac:dyDescent="0.35">
      <c r="B37" s="130"/>
      <c r="C37" s="130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27"/>
      <c r="Q37" s="133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</row>
    <row r="38" spans="2:37" s="128" customFormat="1" x14ac:dyDescent="0.35">
      <c r="B38" s="130"/>
      <c r="C38" s="130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27"/>
      <c r="Q38" s="133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</row>
    <row r="39" spans="2:37" s="128" customFormat="1" x14ac:dyDescent="0.35">
      <c r="B39" s="130"/>
      <c r="C39" s="130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27"/>
      <c r="Q39" s="133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</row>
    <row r="40" spans="2:37" s="128" customFormat="1" x14ac:dyDescent="0.35">
      <c r="B40" s="130"/>
      <c r="C40" s="130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27"/>
      <c r="Q40" s="133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</row>
    <row r="41" spans="2:37" s="128" customFormat="1" x14ac:dyDescent="0.35">
      <c r="B41" s="130"/>
      <c r="C41" s="130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27"/>
      <c r="Q41" s="133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</row>
    <row r="42" spans="2:37" s="128" customFormat="1" x14ac:dyDescent="0.35">
      <c r="B42" s="130"/>
      <c r="C42" s="130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27"/>
      <c r="Q42" s="133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</row>
    <row r="43" spans="2:37" s="128" customFormat="1" x14ac:dyDescent="0.35">
      <c r="B43" s="130"/>
      <c r="C43" s="130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27"/>
      <c r="Q43" s="133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</row>
    <row r="44" spans="2:37" s="128" customFormat="1" x14ac:dyDescent="0.35">
      <c r="B44" s="130"/>
      <c r="C44" s="130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27"/>
      <c r="Q44" s="133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</row>
    <row r="45" spans="2:37" s="128" customFormat="1" x14ac:dyDescent="0.35">
      <c r="B45" s="130"/>
      <c r="C45" s="130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27"/>
      <c r="Q45" s="133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</row>
    <row r="46" spans="2:37" s="128" customFormat="1" x14ac:dyDescent="0.35">
      <c r="B46" s="130"/>
      <c r="C46" s="130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27"/>
      <c r="Q46" s="133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</row>
    <row r="47" spans="2:37" s="128" customFormat="1" x14ac:dyDescent="0.35">
      <c r="B47" s="130"/>
      <c r="C47" s="130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27"/>
      <c r="Q47" s="133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</row>
    <row r="48" spans="2:37" s="128" customFormat="1" x14ac:dyDescent="0.35">
      <c r="B48" s="130"/>
      <c r="C48" s="130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27"/>
      <c r="Q48" s="133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</row>
    <row r="49" spans="2:37" s="128" customFormat="1" x14ac:dyDescent="0.35">
      <c r="B49" s="130"/>
      <c r="C49" s="130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27"/>
      <c r="Q49" s="133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</row>
    <row r="50" spans="2:37" s="128" customFormat="1" x14ac:dyDescent="0.35">
      <c r="B50" s="130"/>
      <c r="C50" s="130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27"/>
      <c r="Q50" s="133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</row>
    <row r="51" spans="2:37" s="128" customFormat="1" x14ac:dyDescent="0.35">
      <c r="B51" s="130"/>
      <c r="C51" s="130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27"/>
      <c r="Q51" s="133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</row>
    <row r="52" spans="2:37" s="128" customFormat="1" x14ac:dyDescent="0.35">
      <c r="B52" s="130"/>
      <c r="C52" s="130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27"/>
      <c r="Q52" s="133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</row>
    <row r="53" spans="2:37" s="128" customFormat="1" x14ac:dyDescent="0.35">
      <c r="B53" s="130"/>
      <c r="C53" s="130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27"/>
      <c r="Q53" s="133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</row>
    <row r="54" spans="2:37" s="128" customFormat="1" x14ac:dyDescent="0.35">
      <c r="B54" s="130"/>
      <c r="C54" s="130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27"/>
      <c r="Q54" s="133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</row>
    <row r="55" spans="2:37" s="128" customFormat="1" x14ac:dyDescent="0.35">
      <c r="B55" s="130"/>
      <c r="C55" s="130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27"/>
      <c r="Q55" s="133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</row>
    <row r="56" spans="2:37" s="128" customFormat="1" x14ac:dyDescent="0.35">
      <c r="B56" s="130"/>
      <c r="C56" s="130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27"/>
      <c r="Q56" s="133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</row>
    <row r="57" spans="2:37" s="128" customFormat="1" x14ac:dyDescent="0.35">
      <c r="B57" s="130"/>
      <c r="C57" s="130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27"/>
      <c r="Q57" s="133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</row>
    <row r="58" spans="2:37" s="128" customFormat="1" x14ac:dyDescent="0.35">
      <c r="B58" s="130"/>
      <c r="C58" s="130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27"/>
      <c r="Q58" s="133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</row>
    <row r="59" spans="2:37" s="128" customFormat="1" x14ac:dyDescent="0.35">
      <c r="B59" s="130"/>
      <c r="C59" s="130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27"/>
      <c r="Q59" s="133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</row>
    <row r="60" spans="2:37" s="128" customFormat="1" x14ac:dyDescent="0.35">
      <c r="B60" s="130"/>
      <c r="C60" s="130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27"/>
      <c r="Q60" s="133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</row>
    <row r="61" spans="2:37" s="128" customFormat="1" x14ac:dyDescent="0.35">
      <c r="B61" s="130"/>
      <c r="C61" s="130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27"/>
      <c r="Q61" s="133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</row>
    <row r="62" spans="2:37" s="128" customFormat="1" x14ac:dyDescent="0.35">
      <c r="B62" s="130"/>
      <c r="C62" s="130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27"/>
      <c r="Q62" s="133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</row>
    <row r="63" spans="2:37" s="128" customFormat="1" x14ac:dyDescent="0.35">
      <c r="B63" s="130"/>
      <c r="C63" s="130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27"/>
      <c r="Q63" s="133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</row>
    <row r="64" spans="2:37" s="128" customFormat="1" x14ac:dyDescent="0.35">
      <c r="B64" s="130"/>
      <c r="C64" s="130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27"/>
      <c r="Q64" s="133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</row>
    <row r="65" spans="2:37" s="128" customFormat="1" x14ac:dyDescent="0.35">
      <c r="B65" s="130"/>
      <c r="C65" s="130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27"/>
      <c r="Q65" s="133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</row>
    <row r="66" spans="2:37" s="128" customFormat="1" x14ac:dyDescent="0.35">
      <c r="B66" s="130"/>
      <c r="C66" s="130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27"/>
      <c r="Q66" s="133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</row>
    <row r="67" spans="2:37" s="128" customFormat="1" x14ac:dyDescent="0.35">
      <c r="B67" s="130"/>
      <c r="C67" s="130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27"/>
      <c r="Q67" s="133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</row>
    <row r="68" spans="2:37" s="128" customFormat="1" x14ac:dyDescent="0.35">
      <c r="B68" s="130"/>
      <c r="C68" s="130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27"/>
      <c r="Q68" s="133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</row>
    <row r="69" spans="2:37" s="128" customFormat="1" x14ac:dyDescent="0.35">
      <c r="B69" s="130"/>
      <c r="C69" s="130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27"/>
      <c r="Q69" s="133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</row>
    <row r="70" spans="2:37" s="128" customFormat="1" x14ac:dyDescent="0.35">
      <c r="B70" s="130"/>
      <c r="C70" s="130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27"/>
      <c r="Q70" s="133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</row>
    <row r="71" spans="2:37" s="128" customFormat="1" x14ac:dyDescent="0.35">
      <c r="B71" s="130"/>
      <c r="C71" s="130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27"/>
      <c r="Q71" s="133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</row>
    <row r="72" spans="2:37" s="128" customFormat="1" x14ac:dyDescent="0.35">
      <c r="B72" s="130"/>
      <c r="C72" s="130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27"/>
      <c r="Q72" s="133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</row>
    <row r="73" spans="2:37" s="128" customFormat="1" x14ac:dyDescent="0.35">
      <c r="B73" s="130"/>
      <c r="C73" s="130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27"/>
      <c r="Q73" s="133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</row>
    <row r="74" spans="2:37" s="128" customFormat="1" x14ac:dyDescent="0.35">
      <c r="B74" s="130"/>
      <c r="C74" s="130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27"/>
      <c r="Q74" s="133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</row>
    <row r="75" spans="2:37" s="128" customFormat="1" x14ac:dyDescent="0.35">
      <c r="B75" s="130"/>
      <c r="C75" s="130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27"/>
      <c r="Q75" s="133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</row>
    <row r="76" spans="2:37" s="128" customFormat="1" x14ac:dyDescent="0.35">
      <c r="B76" s="130"/>
      <c r="C76" s="130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27"/>
      <c r="Q76" s="133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</row>
    <row r="77" spans="2:37" s="128" customFormat="1" x14ac:dyDescent="0.35">
      <c r="B77" s="130"/>
      <c r="C77" s="130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27"/>
      <c r="Q77" s="133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</row>
    <row r="78" spans="2:37" s="128" customFormat="1" x14ac:dyDescent="0.35">
      <c r="B78" s="130"/>
      <c r="C78" s="130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27"/>
      <c r="Q78" s="133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</row>
    <row r="79" spans="2:37" s="128" customFormat="1" x14ac:dyDescent="0.35">
      <c r="B79" s="130"/>
      <c r="C79" s="130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27"/>
      <c r="Q79" s="133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</row>
    <row r="80" spans="2:37" s="128" customFormat="1" x14ac:dyDescent="0.35">
      <c r="B80" s="130"/>
      <c r="C80" s="130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27"/>
      <c r="Q80" s="133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</row>
    <row r="81" spans="2:37" s="128" customFormat="1" x14ac:dyDescent="0.35">
      <c r="B81" s="130"/>
      <c r="C81" s="130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27"/>
      <c r="Q81" s="133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</row>
    <row r="82" spans="2:37" s="128" customFormat="1" x14ac:dyDescent="0.35">
      <c r="B82" s="130"/>
      <c r="C82" s="130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27"/>
      <c r="Q82" s="133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</row>
    <row r="83" spans="2:37" s="128" customFormat="1" x14ac:dyDescent="0.35">
      <c r="B83" s="130"/>
      <c r="C83" s="130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27"/>
      <c r="Q83" s="133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</row>
    <row r="84" spans="2:37" s="128" customFormat="1" x14ac:dyDescent="0.35">
      <c r="B84" s="130"/>
      <c r="C84" s="130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27"/>
      <c r="Q84" s="133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</row>
    <row r="85" spans="2:37" s="128" customFormat="1" x14ac:dyDescent="0.35">
      <c r="B85" s="130"/>
      <c r="C85" s="130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27"/>
      <c r="Q85" s="133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</row>
    <row r="86" spans="2:37" s="128" customFormat="1" x14ac:dyDescent="0.35">
      <c r="B86" s="130"/>
      <c r="C86" s="130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27"/>
      <c r="Q86" s="133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</row>
    <row r="87" spans="2:37" s="128" customFormat="1" x14ac:dyDescent="0.35">
      <c r="B87" s="130"/>
      <c r="C87" s="130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27"/>
      <c r="Q87" s="133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</row>
    <row r="88" spans="2:37" s="128" customFormat="1" x14ac:dyDescent="0.35">
      <c r="B88" s="130"/>
      <c r="C88" s="130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27"/>
      <c r="Q88" s="133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</row>
    <row r="89" spans="2:37" s="128" customFormat="1" x14ac:dyDescent="0.35">
      <c r="B89" s="130"/>
      <c r="C89" s="130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27"/>
      <c r="Q89" s="133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</row>
    <row r="90" spans="2:37" s="128" customFormat="1" x14ac:dyDescent="0.35">
      <c r="B90" s="130"/>
      <c r="C90" s="130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27"/>
      <c r="Q90" s="133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</row>
    <row r="91" spans="2:37" s="128" customFormat="1" x14ac:dyDescent="0.35">
      <c r="B91" s="130"/>
      <c r="C91" s="130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27"/>
      <c r="Q91" s="133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</row>
    <row r="92" spans="2:37" s="128" customFormat="1" x14ac:dyDescent="0.35">
      <c r="B92" s="130"/>
      <c r="C92" s="130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27"/>
      <c r="Q92" s="133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</row>
    <row r="93" spans="2:37" s="128" customFormat="1" x14ac:dyDescent="0.35">
      <c r="B93" s="130"/>
      <c r="C93" s="130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27"/>
      <c r="Q93" s="133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</row>
    <row r="94" spans="2:37" s="128" customFormat="1" x14ac:dyDescent="0.35">
      <c r="B94" s="130"/>
      <c r="C94" s="130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27"/>
      <c r="Q94" s="133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</row>
    <row r="95" spans="2:37" s="128" customFormat="1" x14ac:dyDescent="0.35">
      <c r="B95" s="130"/>
      <c r="C95" s="130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27"/>
      <c r="Q95" s="133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</row>
    <row r="96" spans="2:37" s="128" customFormat="1" x14ac:dyDescent="0.35">
      <c r="B96" s="130"/>
      <c r="C96" s="130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27"/>
      <c r="Q96" s="133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</row>
    <row r="97" spans="2:37" s="128" customFormat="1" x14ac:dyDescent="0.35">
      <c r="B97" s="130"/>
      <c r="C97" s="130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27"/>
      <c r="Q97" s="133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</row>
    <row r="98" spans="2:37" s="128" customFormat="1" x14ac:dyDescent="0.35">
      <c r="B98" s="130"/>
      <c r="C98" s="130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27"/>
      <c r="Q98" s="133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</row>
    <row r="99" spans="2:37" s="128" customFormat="1" x14ac:dyDescent="0.35">
      <c r="B99" s="130"/>
      <c r="C99" s="130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27"/>
      <c r="Q99" s="133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</row>
    <row r="100" spans="2:37" s="128" customFormat="1" x14ac:dyDescent="0.35">
      <c r="B100" s="130"/>
      <c r="C100" s="130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27"/>
      <c r="Q100" s="133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</row>
    <row r="101" spans="2:37" s="128" customFormat="1" x14ac:dyDescent="0.35">
      <c r="B101" s="130"/>
      <c r="C101" s="130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27"/>
      <c r="Q101" s="133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</row>
    <row r="102" spans="2:37" s="128" customFormat="1" x14ac:dyDescent="0.35">
      <c r="B102" s="130"/>
      <c r="C102" s="130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27"/>
      <c r="Q102" s="133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</row>
    <row r="103" spans="2:37" s="128" customFormat="1" x14ac:dyDescent="0.35">
      <c r="B103" s="130"/>
      <c r="C103" s="130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27"/>
      <c r="Q103" s="133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</row>
    <row r="104" spans="2:37" s="128" customFormat="1" x14ac:dyDescent="0.35">
      <c r="B104" s="130"/>
      <c r="C104" s="130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27"/>
      <c r="Q104" s="133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</row>
    <row r="105" spans="2:37" s="128" customFormat="1" x14ac:dyDescent="0.35">
      <c r="B105" s="130"/>
      <c r="C105" s="130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27"/>
      <c r="Q105" s="133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</row>
    <row r="106" spans="2:37" s="128" customFormat="1" x14ac:dyDescent="0.35">
      <c r="B106" s="130"/>
      <c r="C106" s="130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27"/>
      <c r="Q106" s="133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</row>
    <row r="107" spans="2:37" s="128" customFormat="1" x14ac:dyDescent="0.35">
      <c r="B107" s="130"/>
      <c r="C107" s="130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27"/>
      <c r="Q107" s="133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</row>
    <row r="108" spans="2:37" s="128" customFormat="1" x14ac:dyDescent="0.35">
      <c r="B108" s="130"/>
      <c r="C108" s="130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27"/>
      <c r="Q108" s="133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</row>
    <row r="109" spans="2:37" s="128" customFormat="1" x14ac:dyDescent="0.35">
      <c r="B109" s="130"/>
      <c r="C109" s="130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27"/>
      <c r="Q109" s="133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</row>
    <row r="110" spans="2:37" s="128" customFormat="1" x14ac:dyDescent="0.35">
      <c r="B110" s="130"/>
      <c r="C110" s="130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27"/>
      <c r="Q110" s="133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</row>
    <row r="111" spans="2:37" s="128" customFormat="1" x14ac:dyDescent="0.35">
      <c r="B111" s="130"/>
      <c r="C111" s="130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27"/>
      <c r="Q111" s="133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</row>
    <row r="112" spans="2:37" s="128" customFormat="1" x14ac:dyDescent="0.35">
      <c r="B112" s="130"/>
      <c r="C112" s="130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27"/>
      <c r="Q112" s="133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</row>
    <row r="113" spans="2:37" s="128" customFormat="1" x14ac:dyDescent="0.35">
      <c r="B113" s="130"/>
      <c r="C113" s="130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27"/>
      <c r="Q113" s="133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</row>
    <row r="114" spans="2:37" s="128" customFormat="1" x14ac:dyDescent="0.35">
      <c r="B114" s="130"/>
      <c r="C114" s="130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27"/>
      <c r="Q114" s="133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</row>
    <row r="115" spans="2:37" s="128" customFormat="1" x14ac:dyDescent="0.35">
      <c r="B115" s="130"/>
      <c r="C115" s="130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27"/>
      <c r="Q115" s="133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</row>
    <row r="116" spans="2:37" s="128" customFormat="1" x14ac:dyDescent="0.35">
      <c r="B116" s="130"/>
      <c r="C116" s="130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27"/>
      <c r="Q116" s="133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</row>
    <row r="117" spans="2:37" s="128" customFormat="1" x14ac:dyDescent="0.35">
      <c r="B117" s="130"/>
      <c r="C117" s="130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27"/>
      <c r="Q117" s="133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</row>
    <row r="118" spans="2:37" s="128" customFormat="1" x14ac:dyDescent="0.35">
      <c r="B118" s="130"/>
      <c r="C118" s="130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27"/>
      <c r="Q118" s="133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</row>
    <row r="119" spans="2:37" s="128" customFormat="1" x14ac:dyDescent="0.35">
      <c r="B119" s="130"/>
      <c r="C119" s="130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27"/>
      <c r="Q119" s="133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</row>
    <row r="120" spans="2:37" s="128" customFormat="1" x14ac:dyDescent="0.35">
      <c r="B120" s="130"/>
      <c r="C120" s="130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27"/>
      <c r="Q120" s="133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</row>
    <row r="121" spans="2:37" s="128" customFormat="1" x14ac:dyDescent="0.35">
      <c r="B121" s="130"/>
      <c r="C121" s="130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27"/>
      <c r="Q121" s="133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</row>
    <row r="122" spans="2:37" s="128" customFormat="1" x14ac:dyDescent="0.35">
      <c r="B122" s="130"/>
      <c r="C122" s="130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27"/>
      <c r="Q122" s="133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</row>
    <row r="123" spans="2:37" s="128" customFormat="1" x14ac:dyDescent="0.35">
      <c r="B123" s="130"/>
      <c r="C123" s="130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27"/>
      <c r="Q123" s="133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</row>
    <row r="124" spans="2:37" s="128" customFormat="1" x14ac:dyDescent="0.35">
      <c r="B124" s="130"/>
      <c r="C124" s="130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27"/>
      <c r="Q124" s="133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</row>
    <row r="125" spans="2:37" s="128" customFormat="1" x14ac:dyDescent="0.35">
      <c r="B125" s="130"/>
      <c r="C125" s="130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27"/>
      <c r="Q125" s="133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</row>
    <row r="126" spans="2:37" s="128" customFormat="1" x14ac:dyDescent="0.35">
      <c r="B126" s="130"/>
      <c r="C126" s="130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27"/>
      <c r="Q126" s="133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</row>
    <row r="127" spans="2:37" s="128" customFormat="1" x14ac:dyDescent="0.35">
      <c r="B127" s="130"/>
      <c r="C127" s="130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27"/>
      <c r="Q127" s="133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</row>
    <row r="128" spans="2:37" s="128" customFormat="1" x14ac:dyDescent="0.35">
      <c r="B128" s="130"/>
      <c r="C128" s="130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27"/>
      <c r="Q128" s="133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</row>
    <row r="129" spans="2:37" s="128" customFormat="1" x14ac:dyDescent="0.35">
      <c r="B129" s="130"/>
      <c r="C129" s="130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27"/>
      <c r="Q129" s="133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</row>
    <row r="130" spans="2:37" s="128" customFormat="1" x14ac:dyDescent="0.35">
      <c r="B130" s="130"/>
      <c r="C130" s="130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27"/>
      <c r="Q130" s="133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</row>
    <row r="131" spans="2:37" s="128" customFormat="1" x14ac:dyDescent="0.35">
      <c r="B131" s="130"/>
      <c r="C131" s="130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27"/>
      <c r="Q131" s="133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</row>
    <row r="132" spans="2:37" s="128" customFormat="1" x14ac:dyDescent="0.35">
      <c r="B132" s="130"/>
      <c r="C132" s="130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27"/>
      <c r="Q132" s="133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</row>
    <row r="133" spans="2:37" s="128" customFormat="1" x14ac:dyDescent="0.35">
      <c r="B133" s="130"/>
      <c r="C133" s="130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27"/>
      <c r="Q133" s="133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</row>
    <row r="134" spans="2:37" s="128" customFormat="1" x14ac:dyDescent="0.35">
      <c r="B134" s="130"/>
      <c r="C134" s="130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27"/>
      <c r="Q134" s="133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</row>
    <row r="135" spans="2:37" s="128" customFormat="1" x14ac:dyDescent="0.35">
      <c r="B135" s="130"/>
      <c r="C135" s="130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27"/>
      <c r="Q135" s="133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</row>
    <row r="136" spans="2:37" s="128" customFormat="1" x14ac:dyDescent="0.35">
      <c r="B136" s="130"/>
      <c r="C136" s="130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27"/>
      <c r="Q136" s="133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</row>
    <row r="137" spans="2:37" s="128" customFormat="1" x14ac:dyDescent="0.35">
      <c r="B137" s="130"/>
      <c r="C137" s="130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27"/>
      <c r="Q137" s="133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</row>
    <row r="138" spans="2:37" s="128" customFormat="1" x14ac:dyDescent="0.35">
      <c r="B138" s="130"/>
      <c r="C138" s="130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27"/>
      <c r="Q138" s="133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</row>
    <row r="139" spans="2:37" s="128" customFormat="1" x14ac:dyDescent="0.35">
      <c r="B139" s="130"/>
      <c r="C139" s="130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27"/>
      <c r="Q139" s="133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</row>
    <row r="140" spans="2:37" s="128" customFormat="1" x14ac:dyDescent="0.35">
      <c r="B140" s="130"/>
      <c r="C140" s="130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27"/>
      <c r="Q140" s="133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</row>
    <row r="141" spans="2:37" s="128" customFormat="1" x14ac:dyDescent="0.35">
      <c r="B141" s="130"/>
      <c r="C141" s="130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27"/>
      <c r="Q141" s="133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</row>
    <row r="142" spans="2:37" s="128" customFormat="1" x14ac:dyDescent="0.35">
      <c r="B142" s="130"/>
      <c r="C142" s="130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27"/>
      <c r="Q142" s="133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</row>
    <row r="143" spans="2:37" s="128" customFormat="1" x14ac:dyDescent="0.35">
      <c r="B143" s="130"/>
      <c r="C143" s="130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27"/>
      <c r="Q143" s="133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</row>
    <row r="144" spans="2:37" s="128" customFormat="1" x14ac:dyDescent="0.35">
      <c r="B144" s="130"/>
      <c r="C144" s="130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27"/>
      <c r="Q144" s="133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</row>
    <row r="145" spans="2:37" s="128" customFormat="1" x14ac:dyDescent="0.35">
      <c r="B145" s="130"/>
      <c r="C145" s="130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27"/>
      <c r="Q145" s="133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</row>
    <row r="146" spans="2:37" s="128" customFormat="1" x14ac:dyDescent="0.35">
      <c r="B146" s="130"/>
      <c r="C146" s="130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27"/>
      <c r="Q146" s="133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</row>
    <row r="147" spans="2:37" s="128" customFormat="1" x14ac:dyDescent="0.35">
      <c r="B147" s="130"/>
      <c r="C147" s="130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27"/>
      <c r="Q147" s="133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</row>
    <row r="148" spans="2:37" s="128" customFormat="1" x14ac:dyDescent="0.35">
      <c r="B148" s="130"/>
      <c r="C148" s="130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27"/>
      <c r="Q148" s="133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</row>
    <row r="149" spans="2:37" s="128" customFormat="1" x14ac:dyDescent="0.35">
      <c r="B149" s="130"/>
      <c r="C149" s="130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27"/>
      <c r="Q149" s="133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</row>
    <row r="150" spans="2:37" s="128" customFormat="1" x14ac:dyDescent="0.35">
      <c r="B150" s="130"/>
      <c r="C150" s="130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27"/>
      <c r="Q150" s="133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</row>
    <row r="151" spans="2:37" s="128" customFormat="1" x14ac:dyDescent="0.35">
      <c r="B151" s="130"/>
      <c r="C151" s="130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27"/>
      <c r="Q151" s="133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</row>
    <row r="152" spans="2:37" s="128" customFormat="1" x14ac:dyDescent="0.35">
      <c r="B152" s="130"/>
      <c r="C152" s="130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27"/>
      <c r="Q152" s="133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</row>
    <row r="153" spans="2:37" s="128" customFormat="1" x14ac:dyDescent="0.35">
      <c r="B153" s="130"/>
      <c r="C153" s="130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27"/>
      <c r="Q153" s="133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</row>
    <row r="154" spans="2:37" s="128" customFormat="1" x14ac:dyDescent="0.35">
      <c r="B154" s="130"/>
      <c r="C154" s="130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27"/>
      <c r="Q154" s="133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</row>
    <row r="155" spans="2:37" s="128" customFormat="1" x14ac:dyDescent="0.35">
      <c r="B155" s="130"/>
      <c r="C155" s="130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27"/>
      <c r="Q155" s="133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</row>
    <row r="156" spans="2:37" s="128" customFormat="1" x14ac:dyDescent="0.35">
      <c r="B156" s="130"/>
      <c r="C156" s="130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27"/>
      <c r="Q156" s="133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</row>
    <row r="157" spans="2:37" s="128" customFormat="1" x14ac:dyDescent="0.35">
      <c r="B157" s="130"/>
      <c r="C157" s="130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27"/>
      <c r="Q157" s="133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</row>
    <row r="158" spans="2:37" s="128" customFormat="1" x14ac:dyDescent="0.35">
      <c r="B158" s="130"/>
      <c r="C158" s="130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27"/>
      <c r="Q158" s="133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</row>
    <row r="159" spans="2:37" s="128" customFormat="1" x14ac:dyDescent="0.35">
      <c r="B159" s="130"/>
      <c r="C159" s="130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27"/>
      <c r="Q159" s="133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</row>
    <row r="160" spans="2:37" s="128" customFormat="1" x14ac:dyDescent="0.35">
      <c r="B160" s="130"/>
      <c r="C160" s="130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27"/>
      <c r="Q160" s="133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</row>
    <row r="161" spans="2:37" s="128" customFormat="1" x14ac:dyDescent="0.35">
      <c r="B161" s="130"/>
      <c r="C161" s="130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27"/>
      <c r="Q161" s="133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</row>
    <row r="162" spans="2:37" s="128" customFormat="1" x14ac:dyDescent="0.35">
      <c r="B162" s="130"/>
      <c r="C162" s="130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27"/>
      <c r="Q162" s="133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</row>
    <row r="163" spans="2:37" s="128" customFormat="1" x14ac:dyDescent="0.35">
      <c r="B163" s="130"/>
      <c r="C163" s="130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27"/>
      <c r="Q163" s="133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</row>
    <row r="164" spans="2:37" s="128" customFormat="1" x14ac:dyDescent="0.35">
      <c r="B164" s="130"/>
      <c r="C164" s="130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27"/>
      <c r="Q164" s="133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</row>
    <row r="165" spans="2:37" s="128" customFormat="1" x14ac:dyDescent="0.35">
      <c r="B165" s="130"/>
      <c r="C165" s="130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27"/>
      <c r="Q165" s="133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</row>
    <row r="166" spans="2:37" s="128" customFormat="1" x14ac:dyDescent="0.35">
      <c r="B166" s="130"/>
      <c r="C166" s="130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27"/>
      <c r="Q166" s="133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</row>
    <row r="167" spans="2:37" s="128" customFormat="1" x14ac:dyDescent="0.35">
      <c r="B167" s="130"/>
      <c r="C167" s="130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27"/>
      <c r="Q167" s="133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</row>
    <row r="168" spans="2:37" s="128" customFormat="1" x14ac:dyDescent="0.35">
      <c r="B168" s="130"/>
      <c r="C168" s="130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27"/>
      <c r="Q168" s="133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</row>
    <row r="169" spans="2:37" s="128" customFormat="1" x14ac:dyDescent="0.35">
      <c r="B169" s="130"/>
      <c r="C169" s="130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27"/>
      <c r="Q169" s="133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</row>
    <row r="170" spans="2:37" s="128" customFormat="1" x14ac:dyDescent="0.35">
      <c r="B170" s="130"/>
      <c r="C170" s="130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27"/>
      <c r="Q170" s="133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</row>
    <row r="171" spans="2:37" s="128" customFormat="1" x14ac:dyDescent="0.35">
      <c r="B171" s="130"/>
      <c r="C171" s="130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27"/>
      <c r="Q171" s="133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</row>
    <row r="172" spans="2:37" s="128" customFormat="1" x14ac:dyDescent="0.35">
      <c r="B172" s="130"/>
      <c r="C172" s="130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27"/>
      <c r="Q172" s="133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</row>
    <row r="173" spans="2:37" s="128" customFormat="1" x14ac:dyDescent="0.35">
      <c r="B173" s="130"/>
      <c r="C173" s="130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27"/>
      <c r="Q173" s="133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</row>
    <row r="174" spans="2:37" s="128" customFormat="1" x14ac:dyDescent="0.35">
      <c r="B174" s="130"/>
      <c r="C174" s="130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27"/>
      <c r="Q174" s="133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</row>
    <row r="175" spans="2:37" s="128" customFormat="1" x14ac:dyDescent="0.35">
      <c r="B175" s="130"/>
      <c r="C175" s="130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27"/>
      <c r="Q175" s="133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</row>
    <row r="176" spans="2:37" s="128" customFormat="1" x14ac:dyDescent="0.35">
      <c r="B176" s="130"/>
      <c r="C176" s="130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27"/>
      <c r="Q176" s="133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</row>
    <row r="177" spans="2:37" s="128" customFormat="1" x14ac:dyDescent="0.35">
      <c r="B177" s="130"/>
      <c r="C177" s="130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27"/>
      <c r="Q177" s="133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</row>
    <row r="178" spans="2:37" s="128" customFormat="1" x14ac:dyDescent="0.35">
      <c r="B178" s="130"/>
      <c r="C178" s="130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27"/>
      <c r="Q178" s="133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</row>
    <row r="179" spans="2:37" s="128" customFormat="1" x14ac:dyDescent="0.35">
      <c r="B179" s="130"/>
      <c r="C179" s="130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27"/>
      <c r="Q179" s="133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</row>
    <row r="180" spans="2:37" s="128" customFormat="1" x14ac:dyDescent="0.35">
      <c r="B180" s="130"/>
      <c r="C180" s="130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27"/>
      <c r="Q180" s="133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</row>
    <row r="181" spans="2:37" s="128" customFormat="1" x14ac:dyDescent="0.35">
      <c r="B181" s="130"/>
      <c r="C181" s="130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27"/>
      <c r="Q181" s="133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</row>
    <row r="182" spans="2:37" s="128" customFormat="1" x14ac:dyDescent="0.35">
      <c r="B182" s="130"/>
      <c r="C182" s="130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27"/>
      <c r="Q182" s="133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</row>
    <row r="183" spans="2:37" s="128" customFormat="1" x14ac:dyDescent="0.35">
      <c r="B183" s="130"/>
      <c r="C183" s="130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27"/>
      <c r="Q183" s="133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</row>
    <row r="184" spans="2:37" s="128" customFormat="1" x14ac:dyDescent="0.35">
      <c r="B184" s="130"/>
      <c r="C184" s="130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27"/>
      <c r="Q184" s="133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</row>
    <row r="185" spans="2:37" s="128" customFormat="1" x14ac:dyDescent="0.35">
      <c r="B185" s="130"/>
      <c r="C185" s="130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27"/>
      <c r="Q185" s="133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</row>
    <row r="186" spans="2:37" s="128" customFormat="1" x14ac:dyDescent="0.35">
      <c r="B186" s="130"/>
      <c r="C186" s="130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27"/>
      <c r="Q186" s="133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</row>
    <row r="187" spans="2:37" s="128" customFormat="1" x14ac:dyDescent="0.35">
      <c r="B187" s="130"/>
      <c r="C187" s="130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27"/>
      <c r="Q187" s="133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</row>
    <row r="188" spans="2:37" s="128" customFormat="1" x14ac:dyDescent="0.35">
      <c r="B188" s="130"/>
      <c r="C188" s="130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27"/>
      <c r="Q188" s="133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</row>
    <row r="189" spans="2:37" s="128" customFormat="1" x14ac:dyDescent="0.35">
      <c r="B189" s="130"/>
      <c r="C189" s="130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27"/>
      <c r="Q189" s="133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</row>
    <row r="190" spans="2:37" s="128" customFormat="1" x14ac:dyDescent="0.35">
      <c r="B190" s="130"/>
      <c r="C190" s="130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27"/>
      <c r="Q190" s="133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</row>
    <row r="191" spans="2:37" s="128" customFormat="1" x14ac:dyDescent="0.35">
      <c r="B191" s="130"/>
      <c r="C191" s="130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27"/>
      <c r="Q191" s="133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</row>
    <row r="192" spans="2:37" s="128" customFormat="1" x14ac:dyDescent="0.35">
      <c r="B192" s="130"/>
      <c r="C192" s="130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27"/>
      <c r="Q192" s="133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</row>
    <row r="193" spans="2:37" s="128" customFormat="1" x14ac:dyDescent="0.35">
      <c r="B193" s="130"/>
      <c r="C193" s="130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27"/>
      <c r="Q193" s="133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</row>
    <row r="194" spans="2:37" s="128" customFormat="1" x14ac:dyDescent="0.35">
      <c r="B194" s="130"/>
      <c r="C194" s="130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27"/>
      <c r="Q194" s="133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</row>
    <row r="195" spans="2:37" s="128" customFormat="1" x14ac:dyDescent="0.35">
      <c r="B195" s="130"/>
      <c r="C195" s="130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27"/>
      <c r="Q195" s="133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</row>
    <row r="196" spans="2:37" s="128" customFormat="1" x14ac:dyDescent="0.35">
      <c r="B196" s="130"/>
      <c r="C196" s="130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27"/>
      <c r="Q196" s="133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</row>
    <row r="197" spans="2:37" s="128" customFormat="1" x14ac:dyDescent="0.35">
      <c r="B197" s="130"/>
      <c r="C197" s="130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27"/>
      <c r="Q197" s="133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</row>
    <row r="198" spans="2:37" s="128" customFormat="1" x14ac:dyDescent="0.35">
      <c r="B198" s="130"/>
      <c r="C198" s="130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27"/>
      <c r="Q198" s="133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</row>
    <row r="199" spans="2:37" s="128" customFormat="1" x14ac:dyDescent="0.35">
      <c r="B199" s="130"/>
      <c r="C199" s="130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27"/>
      <c r="Q199" s="133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</row>
    <row r="200" spans="2:37" s="128" customFormat="1" x14ac:dyDescent="0.35">
      <c r="B200" s="130"/>
      <c r="C200" s="130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27"/>
      <c r="Q200" s="133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</row>
    <row r="201" spans="2:37" s="128" customFormat="1" x14ac:dyDescent="0.35">
      <c r="B201" s="130"/>
      <c r="C201" s="130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27"/>
      <c r="Q201" s="133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</row>
    <row r="202" spans="2:37" s="128" customFormat="1" x14ac:dyDescent="0.35">
      <c r="B202" s="130"/>
      <c r="C202" s="130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27"/>
      <c r="Q202" s="133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</row>
    <row r="203" spans="2:37" s="128" customFormat="1" x14ac:dyDescent="0.35">
      <c r="B203" s="130"/>
      <c r="C203" s="130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27"/>
      <c r="Q203" s="133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</row>
    <row r="204" spans="2:37" s="128" customFormat="1" x14ac:dyDescent="0.35">
      <c r="B204" s="130"/>
      <c r="C204" s="130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27"/>
      <c r="Q204" s="133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</row>
    <row r="205" spans="2:37" s="128" customFormat="1" x14ac:dyDescent="0.35">
      <c r="B205" s="130"/>
      <c r="C205" s="130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27"/>
      <c r="Q205" s="133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</row>
    <row r="206" spans="2:37" s="128" customFormat="1" x14ac:dyDescent="0.35">
      <c r="B206" s="130"/>
      <c r="C206" s="130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27"/>
      <c r="Q206" s="133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</row>
    <row r="207" spans="2:37" s="128" customFormat="1" x14ac:dyDescent="0.35">
      <c r="B207" s="130"/>
      <c r="C207" s="130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27"/>
      <c r="Q207" s="133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</row>
    <row r="208" spans="2:37" s="128" customFormat="1" x14ac:dyDescent="0.35">
      <c r="B208" s="130"/>
      <c r="C208" s="130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27"/>
      <c r="Q208" s="133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</row>
    <row r="209" spans="2:37" s="128" customFormat="1" x14ac:dyDescent="0.35">
      <c r="B209" s="130"/>
      <c r="C209" s="130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27"/>
      <c r="Q209" s="133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</row>
    <row r="210" spans="2:37" s="128" customFormat="1" x14ac:dyDescent="0.35">
      <c r="B210" s="130"/>
      <c r="C210" s="130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27"/>
      <c r="Q210" s="133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</row>
    <row r="211" spans="2:37" s="128" customFormat="1" x14ac:dyDescent="0.35">
      <c r="B211" s="130"/>
      <c r="C211" s="130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27"/>
      <c r="Q211" s="133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</row>
    <row r="212" spans="2:37" s="128" customFormat="1" x14ac:dyDescent="0.35">
      <c r="B212" s="130"/>
      <c r="C212" s="130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27"/>
      <c r="Q212" s="133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</row>
    <row r="213" spans="2:37" s="128" customFormat="1" x14ac:dyDescent="0.35">
      <c r="B213" s="130"/>
      <c r="C213" s="130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27"/>
      <c r="Q213" s="133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</row>
    <row r="214" spans="2:37" s="128" customFormat="1" x14ac:dyDescent="0.35">
      <c r="B214" s="130"/>
      <c r="C214" s="130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27"/>
      <c r="Q214" s="133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</row>
    <row r="215" spans="2:37" s="128" customFormat="1" x14ac:dyDescent="0.35">
      <c r="B215" s="130"/>
      <c r="C215" s="130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27"/>
      <c r="Q215" s="133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</row>
    <row r="216" spans="2:37" s="128" customFormat="1" x14ac:dyDescent="0.35">
      <c r="B216" s="130"/>
      <c r="C216" s="130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27"/>
      <c r="Q216" s="133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</row>
    <row r="217" spans="2:37" s="128" customFormat="1" x14ac:dyDescent="0.35">
      <c r="B217" s="130"/>
      <c r="C217" s="130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27"/>
      <c r="Q217" s="133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</row>
    <row r="218" spans="2:37" s="128" customFormat="1" x14ac:dyDescent="0.35">
      <c r="B218" s="130"/>
      <c r="C218" s="130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27"/>
      <c r="Q218" s="133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</row>
    <row r="219" spans="2:37" s="128" customFormat="1" x14ac:dyDescent="0.35">
      <c r="B219" s="130"/>
      <c r="C219" s="130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27"/>
      <c r="Q219" s="133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</row>
    <row r="220" spans="2:37" s="128" customFormat="1" x14ac:dyDescent="0.35">
      <c r="B220" s="130"/>
      <c r="C220" s="130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27"/>
      <c r="Q220" s="133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</row>
    <row r="221" spans="2:37" s="128" customFormat="1" x14ac:dyDescent="0.35">
      <c r="B221" s="130"/>
      <c r="C221" s="130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27"/>
      <c r="Q221" s="133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</row>
    <row r="222" spans="2:37" s="128" customFormat="1" x14ac:dyDescent="0.35">
      <c r="B222" s="130"/>
      <c r="C222" s="130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27"/>
      <c r="Q222" s="133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</row>
    <row r="223" spans="2:37" s="128" customFormat="1" x14ac:dyDescent="0.35">
      <c r="B223" s="130"/>
      <c r="C223" s="130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27"/>
      <c r="Q223" s="133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</row>
    <row r="224" spans="2:37" s="128" customFormat="1" x14ac:dyDescent="0.35">
      <c r="B224" s="130"/>
      <c r="C224" s="130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27"/>
      <c r="Q224" s="133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</row>
    <row r="225" spans="2:37" s="128" customFormat="1" x14ac:dyDescent="0.35">
      <c r="B225" s="130"/>
      <c r="C225" s="130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27"/>
      <c r="Q225" s="133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</row>
    <row r="226" spans="2:37" s="128" customFormat="1" x14ac:dyDescent="0.35">
      <c r="B226" s="130"/>
      <c r="C226" s="130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27"/>
      <c r="Q226" s="133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</row>
    <row r="227" spans="2:37" s="128" customFormat="1" x14ac:dyDescent="0.35">
      <c r="B227" s="130"/>
      <c r="C227" s="130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27"/>
      <c r="Q227" s="133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</row>
    <row r="228" spans="2:37" s="128" customFormat="1" x14ac:dyDescent="0.35">
      <c r="B228" s="130"/>
      <c r="C228" s="130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27"/>
      <c r="Q228" s="133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</row>
    <row r="229" spans="2:37" s="128" customFormat="1" x14ac:dyDescent="0.35">
      <c r="B229" s="130"/>
      <c r="C229" s="130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27"/>
      <c r="Q229" s="133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</row>
    <row r="230" spans="2:37" s="128" customFormat="1" x14ac:dyDescent="0.35">
      <c r="B230" s="130"/>
      <c r="C230" s="130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27"/>
      <c r="Q230" s="133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</row>
    <row r="231" spans="2:37" s="128" customFormat="1" x14ac:dyDescent="0.35">
      <c r="B231" s="130"/>
      <c r="C231" s="130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27"/>
      <c r="Q231" s="133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</row>
    <row r="232" spans="2:37" s="128" customFormat="1" x14ac:dyDescent="0.35">
      <c r="B232" s="130"/>
      <c r="C232" s="130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27"/>
      <c r="Q232" s="133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  <c r="AK232" s="130"/>
    </row>
    <row r="233" spans="2:37" s="128" customFormat="1" x14ac:dyDescent="0.35">
      <c r="B233" s="130"/>
      <c r="C233" s="130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27"/>
      <c r="Q233" s="133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</row>
    <row r="234" spans="2:37" s="128" customFormat="1" x14ac:dyDescent="0.35">
      <c r="B234" s="130"/>
      <c r="C234" s="130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27"/>
      <c r="Q234" s="133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  <c r="AK234" s="130"/>
    </row>
    <row r="235" spans="2:37" s="128" customFormat="1" x14ac:dyDescent="0.35">
      <c r="B235" s="130"/>
      <c r="C235" s="130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27"/>
      <c r="Q235" s="133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  <c r="AK235" s="130"/>
    </row>
    <row r="236" spans="2:37" s="128" customFormat="1" x14ac:dyDescent="0.35">
      <c r="B236" s="130"/>
      <c r="C236" s="130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27"/>
      <c r="Q236" s="133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  <c r="AK236" s="130"/>
    </row>
    <row r="237" spans="2:37" s="128" customFormat="1" x14ac:dyDescent="0.35">
      <c r="B237" s="130"/>
      <c r="C237" s="130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27"/>
      <c r="Q237" s="133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  <c r="AK237" s="130"/>
    </row>
    <row r="238" spans="2:37" s="128" customFormat="1" x14ac:dyDescent="0.35">
      <c r="B238" s="130"/>
      <c r="C238" s="130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27"/>
      <c r="Q238" s="133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  <c r="AK238" s="130"/>
    </row>
  </sheetData>
  <mergeCells count="6">
    <mergeCell ref="F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Capability set up</vt:lpstr>
      <vt:lpstr>Yêu cầu</vt:lpstr>
      <vt:lpstr>Capa List</vt:lpstr>
      <vt:lpstr>Mapping Mentor - Mentee</vt:lpstr>
      <vt:lpstr>Câu hỏi manual (5 câu)</vt:lpstr>
      <vt:lpstr>Câu hỏi tham số (5 câu)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THI ANH DO/LGEVH HR Development Team</dc:creator>
  <cp:lastModifiedBy>ANH DINH HOANG NGUYEN/LGEVH IVI LD Cyber Security Part</cp:lastModifiedBy>
  <dcterms:created xsi:type="dcterms:W3CDTF">2025-08-06T09:05:02Z</dcterms:created>
  <dcterms:modified xsi:type="dcterms:W3CDTF">2026-03-23T11:00:16Z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2026-03-23T09:37:35Z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f477ac36-cc79-4b70-a380-503052addfc5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