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60" windowWidth="15600" windowHeight="11640" tabRatio="907"/>
  </bookViews>
  <sheets>
    <sheet name="QD 980EVN&amp;365EVNICTsu cố" sheetId="2" r:id="rId1"/>
    <sheet name="QC 380" sheetId="3" r:id="rId2"/>
    <sheet name="QD tac dong he thong EVNICT" sheetId="8" r:id="rId3"/>
    <sheet name="QT thao tac kenh truyen RLBV" sheetId="6" r:id="rId4"/>
    <sheet name="QD106 chi tieu VTDR " sheetId="9" r:id="rId5"/>
    <sheet name="QD thao tac kenh SCADA" sheetId="7" r:id="rId6"/>
    <sheet name="QD 179 EVNICT" sheetId="5" r:id="rId7"/>
    <sheet name="Sheet1" sheetId="10" r:id="rId8"/>
  </sheets>
  <externalReferences>
    <externalReference r:id="rId9"/>
  </externalReferences>
  <definedNames>
    <definedName name="day">'[1]Ngay thang'!$A$1:$A$31</definedName>
    <definedName name="month">'[1]Ngay thang'!$B$1:$B$12</definedName>
    <definedName name="year">[1]Nam!$A$1:$A$110</definedName>
  </definedNames>
  <calcPr calcId="124519"/>
</workbook>
</file>

<file path=xl/calcChain.xml><?xml version="1.0" encoding="utf-8"?>
<calcChain xmlns="http://schemas.openxmlformats.org/spreadsheetml/2006/main">
  <c r="M6" i="8"/>
  <c r="M7"/>
  <c r="M8"/>
  <c r="M9"/>
  <c r="M10"/>
  <c r="M11"/>
  <c r="M12"/>
  <c r="M13"/>
  <c r="M14"/>
  <c r="M15"/>
  <c r="M16"/>
  <c r="M17"/>
  <c r="M18"/>
  <c r="M19"/>
  <c r="M20"/>
  <c r="M21"/>
  <c r="M22"/>
  <c r="M23"/>
  <c r="M24"/>
  <c r="M25"/>
  <c r="M26"/>
  <c r="M27"/>
  <c r="M28"/>
  <c r="J29"/>
  <c r="M5"/>
  <c r="M4"/>
  <c r="M3"/>
  <c r="M2"/>
  <c r="K60" i="3" l="1"/>
  <c r="K59"/>
  <c r="K58"/>
  <c r="K57"/>
  <c r="K56"/>
  <c r="K55"/>
  <c r="K54"/>
  <c r="K53"/>
  <c r="K52"/>
  <c r="K51"/>
  <c r="K50"/>
  <c r="K49"/>
  <c r="K48"/>
  <c r="K47"/>
  <c r="K46"/>
  <c r="K45"/>
  <c r="K44"/>
  <c r="K43"/>
  <c r="K42"/>
  <c r="K41"/>
  <c r="K40"/>
  <c r="K39"/>
  <c r="K38"/>
  <c r="K37"/>
  <c r="K36"/>
  <c r="K35"/>
  <c r="K34"/>
  <c r="K33"/>
  <c r="K32"/>
  <c r="K31"/>
  <c r="K30"/>
  <c r="K29"/>
  <c r="K28"/>
  <c r="K27"/>
  <c r="K26"/>
  <c r="K25"/>
  <c r="K24"/>
  <c r="K23"/>
  <c r="K22"/>
  <c r="K21"/>
  <c r="K20"/>
  <c r="K19"/>
  <c r="K18"/>
  <c r="K17"/>
  <c r="K16"/>
  <c r="K15"/>
  <c r="K14"/>
  <c r="K13"/>
  <c r="K12"/>
  <c r="K11"/>
  <c r="K10"/>
  <c r="J69" i="2"/>
  <c r="J68"/>
  <c r="J67"/>
  <c r="J66"/>
  <c r="J65"/>
  <c r="J64"/>
  <c r="J63"/>
  <c r="J62"/>
  <c r="J61"/>
  <c r="J60"/>
  <c r="J59"/>
  <c r="J58"/>
  <c r="J57"/>
  <c r="J56"/>
  <c r="J55"/>
  <c r="J54"/>
  <c r="J53"/>
  <c r="J52"/>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J11"/>
  <c r="J10"/>
</calcChain>
</file>

<file path=xl/sharedStrings.xml><?xml version="1.0" encoding="utf-8"?>
<sst xmlns="http://schemas.openxmlformats.org/spreadsheetml/2006/main" count="972" uniqueCount="603">
  <si>
    <t>TT</t>
  </si>
  <si>
    <t>Dạng câu hỏi</t>
  </si>
  <si>
    <t>Nội dung câu hỏi</t>
  </si>
  <si>
    <t>Phương án trả lời 1</t>
  </si>
  <si>
    <t>Phương án trả lời 2</t>
  </si>
  <si>
    <t>Phương án trả lời 3</t>
  </si>
  <si>
    <t>Phương án trả lời 4</t>
  </si>
  <si>
    <r>
      <t xml:space="preserve">Dạng câu hỏi:
</t>
    </r>
    <r>
      <rPr>
        <sz val="12"/>
        <rFont val="Times New Roman"/>
        <family val="1"/>
      </rPr>
      <t>- SC: 1</t>
    </r>
    <r>
      <rPr>
        <b/>
        <sz val="12"/>
        <rFont val="Times New Roman"/>
        <family val="1"/>
      </rPr>
      <t xml:space="preserve"> </t>
    </r>
    <r>
      <rPr>
        <sz val="12"/>
        <rFont val="Times New Roman"/>
        <family val="1"/>
      </rPr>
      <t>phương án trả lời đúng
- MC: Nhiều phương án trả lời đúng</t>
    </r>
  </si>
  <si>
    <t>SC</t>
  </si>
  <si>
    <t>Phương án đúng</t>
  </si>
  <si>
    <t>Lãnh đạo phòng</t>
  </si>
  <si>
    <t>Phòng Điều hành</t>
  </si>
  <si>
    <t>Phòng Kỹ thuật</t>
  </si>
  <si>
    <t>15 phút</t>
  </si>
  <si>
    <t>25 phút</t>
  </si>
  <si>
    <t>20 phút</t>
  </si>
  <si>
    <t xml:space="preserve">           NHCH ÔN TẬP THI CHUYÊN MÔN NGHIỆP VỤ EVNTI
QUY CHẾ
QUẢN LÝ VÀ KHAI THÁC MẠNG VIỄN THÔNG DÙNG RIÊNG
TRONG TẬP ĐOÀN ĐIỆN LỰC QUỐC GIA VIỆT NAM</t>
  </si>
  <si>
    <t>Cấp ĐHTQ có phạm vi điều hành các hệ thống nào trong mạng VTDR</t>
  </si>
  <si>
    <t>Truyền dẫn đường trục</t>
  </si>
  <si>
    <t xml:space="preserve">Truyền dẫn liên tỉnh (do EVNICT thiết lập) </t>
  </si>
  <si>
    <t>Tổng đài PABX</t>
  </si>
  <si>
    <t>Cả 3 đáp án trên</t>
  </si>
  <si>
    <t>MS</t>
  </si>
  <si>
    <t>Mục tiêu của công tác điều hành VTDR là gì?</t>
  </si>
  <si>
    <t>Phân bổ tài nguyên viễn thông hợp lý, tối ưu hoá mạng viễn thông</t>
  </si>
  <si>
    <t>Tổ chức đào tạo, bồi dưỡng nghiệp vụ cho Kỹ sư điều hành các cấp</t>
  </si>
  <si>
    <t>Bảo đảm hệ thống viễn thông hoạt động ổn định, tin cậy và liên tục trong mọi tình huống</t>
  </si>
  <si>
    <t>Tổ chức diễn tập xử lý sự cố trên hệ thống thiết bị thuộc quyền điều khiển</t>
  </si>
  <si>
    <t>Tất cả các phương án trên</t>
  </si>
  <si>
    <t>Bất kỳ phòng nào đủ tiêu chuẩn về môi trường và không gian</t>
  </si>
  <si>
    <t>EVNICT</t>
  </si>
  <si>
    <t>Chậm nhất 15 phút sau khi phát hiện sự cố</t>
  </si>
  <si>
    <t>Chậm nhất 10 phút sau khi phát hiện sự cố</t>
  </si>
  <si>
    <t>Chậm nhất 10 phút sau khi xử lý xong sự cố</t>
  </si>
  <si>
    <t>Chậm nhất 15 phút sau khi xử lý xong sự cố</t>
  </si>
  <si>
    <t>Lãnh đạo đơn vị chủ quản</t>
  </si>
  <si>
    <t>Thời hạn gửi báo cáo đánh giá hoạt động hệ thống 6 tháng đầu năm</t>
  </si>
  <si>
    <t>Trước ngày 10 tháng 7</t>
  </si>
  <si>
    <t>Trước ngày 05 tháng 7</t>
  </si>
  <si>
    <t>Trước ngày 15 tháng 7</t>
  </si>
  <si>
    <t>Trước ngày 31 tháng 12</t>
  </si>
  <si>
    <t>Trước 10 tháng 1 năm sau</t>
  </si>
  <si>
    <t>Trước 15 tháng 1 năm sau</t>
  </si>
  <si>
    <t>Hình thức kiểm tra đối với chế độ kiểm tra cấp EVN</t>
  </si>
  <si>
    <t xml:space="preserve">           NHCH ÔN TẬP THI CHUYÊN MÔN NGHIỆP VỤ EVNICT
QUY CHẾ
QUẢN LÝ VÀ KHAI THÁC MẠNG VIỄN THÔNG DÙNG RIÊNG
TRONG TẬP ĐOÀN ĐIỆN LỰC QUỐC GIA VIỆT NAM</t>
  </si>
  <si>
    <t>Tài liệu tham khảo: QUY CHẾ
QUẢN LÝ VÀ KHAI THÁC MẠNG VIỄN THÔNG DÙNG RIÊNG
TRONG TẬP ĐOÀN ĐIỆN LỰC QUỐC GIA VIỆT NAM</t>
  </si>
  <si>
    <t>Tổng công ty truyền tải điện quốc gia (EVNNPT)</t>
  </si>
  <si>
    <t>Đội ngũ quản lý vận hành  VTDR  tại các  đơn vị  bao gồm mấy thành phần</t>
  </si>
  <si>
    <t>Lập phương án khai thác hiệu quả tài nguyên viễn thông</t>
  </si>
  <si>
    <t xml:space="preserve"> Cấu hình các thiết bị viễn thông thuộc phạm vi quản lý</t>
  </si>
  <si>
    <t>Nắm vững quy trình vận hành, khai thác các thiết bị  viễn thông  thuộc phạm vi quản lý</t>
  </si>
  <si>
    <t>Thực hiện các thao tác  kiểm tra thiết bị,  đấu nối  tại giá phối quang 
(ODF), phiến đấu dây (DDF) theo yêu cầu của nhân viên quản lý kỹ thuật</t>
  </si>
  <si>
    <t>Các báo cáo liên quan đến VTDR bao gồm mấy loại báo cáo</t>
  </si>
  <si>
    <t>2 loại báo cáo</t>
  </si>
  <si>
    <t>3 loại báo cáo</t>
  </si>
  <si>
    <t>4 loại báo cáo</t>
  </si>
  <si>
    <t>5 loại báo cáo</t>
  </si>
  <si>
    <t>Báo cáo vận hành và sự cố kênh viễn thông gồm mấy loại báo cáo</t>
  </si>
  <si>
    <t>Đội ngũ điều hành VTDR được chia thành mấy cấp</t>
  </si>
  <si>
    <t>Hai cấp</t>
  </si>
  <si>
    <t>Ba cấp</t>
  </si>
  <si>
    <t>MC</t>
  </si>
  <si>
    <t>Các Tổng Công ty trực thuộc EVN</t>
  </si>
  <si>
    <t>Trung tâm điều độ hệ thống điện quốc gia</t>
  </si>
  <si>
    <t>Đơn vị nào chịu trách nhiệm lập và cập nhật sơ đồ kiến trúc tổng thể VTDR của EVN</t>
  </si>
  <si>
    <t>Tất cả các đơn vị thuộc EVN</t>
  </si>
  <si>
    <t>Đơn vị nào chịu trách nhiệm đề xuất với EVN về công nghệ, tiêu chuẩn kỹ thuật, giải pháp  xây dựng VTDR của EVN</t>
  </si>
  <si>
    <t>Hệ thống PABX lõi</t>
  </si>
  <si>
    <t>Truyền dẫn liên tỉnh do EVNICT thiết lập</t>
  </si>
  <si>
    <t>Không có phương án nào trong các phương án trên</t>
  </si>
  <si>
    <t>Nhân viên vận hành, nhân viên quản lý kỹ thuật EVNICT</t>
  </si>
  <si>
    <t>Nhân viên vận hành VTDR, nhân viên quản lý kỹ thuật tại NMĐ trực thuộc EVN</t>
  </si>
  <si>
    <t>Nhân viên vận hành VTDR, nhân viên quản lý kỹ thuật tại NMĐ trực thuộc EVNGENCO</t>
  </si>
  <si>
    <t>1, 2, 3</t>
  </si>
  <si>
    <t>ĐHCS tại các Tổng Công ty và Trung tâm điều độ hệ thống điện quốc gia</t>
  </si>
  <si>
    <t>ĐHCS trực thuộc EVNNPT</t>
  </si>
  <si>
    <t>Nhân viên vận hành, nhân viên quản lý kỹ thuật EVNNPT</t>
  </si>
  <si>
    <t>3, 4</t>
  </si>
  <si>
    <t>Điều hành xử lý sự cố chính xác, kịp thời, giảm thiểu thời gian mất dịch vụ hoặc dịch vụ không bảo đảm chất lượng</t>
  </si>
  <si>
    <t>1, 4</t>
  </si>
  <si>
    <t>2, 3</t>
  </si>
  <si>
    <t>Ban VT&amp;CNTT EVN</t>
  </si>
  <si>
    <t>Quản lý vận hành VTDR là hoạt động:</t>
  </si>
  <si>
    <t>Giám sát, kiểm tra, cấu hình thiết bị viễn thông</t>
  </si>
  <si>
    <t>Bảo dưỡng, nâng cấp, xử lý sự cố thiết bị viễn thông</t>
  </si>
  <si>
    <t xml:space="preserve">Chỉ huy bảo dưỡng, nâng cấp, xử lý sự cố thiết bị viễn thông </t>
  </si>
  <si>
    <t>1, 2</t>
  </si>
  <si>
    <t>1, 2, 4</t>
  </si>
  <si>
    <t>1, 3</t>
  </si>
  <si>
    <t>Lập báo cáo tình hình hoạt động và cập nhật sơ đồ tổng thể VTDR trong toàn EVN</t>
  </si>
  <si>
    <t xml:space="preserve">Tài liệu tham khảo: QUY ĐỊNH QUẢN LÝ MẬT KHẨU CÁC THIẾT BỊ VIỄN THÔNG SỐ 179/QĐ-CNTT NGÀY 6/8/2014
</t>
  </si>
  <si>
    <t>Theo quy định quản lý mật khẩu các thiết bị viễn thông số 179/QĐ-CNTT ngày 6/8/2014, Tài khoản được chia thành nhiều mức, gồm những mức nào ?</t>
  </si>
  <si>
    <t>Mức 1 Giám sát hệ thống</t>
  </si>
  <si>
    <t>Mức 2 Khai thác hệ thống</t>
  </si>
  <si>
    <t>Mức 3 Quản trị hệ thống</t>
  </si>
  <si>
    <t>Gồm 3 mức trên</t>
  </si>
  <si>
    <t>Theo quy định quản lý mật khẩu các thiết bị viễn thông số 179/QĐ-CNTT ngày 6/8/2014, Đối với những thiết bị có hệ thống giám sat tập trung, phải đổi mật khẩu định kỳ</t>
  </si>
  <si>
    <t>3 tháng/lần</t>
  </si>
  <si>
    <t>6 tháng/lần</t>
  </si>
  <si>
    <t>9 tháng/lần</t>
  </si>
  <si>
    <t>12 tháng/lần</t>
  </si>
  <si>
    <t>Theo quy định quản lý mật khẩu các thiết bị viễn thông số 179/QĐ-CNTT ngày 6/8/2014, Đối với những thiết bị chưa được quản lý giám sát tập trung, phải đổi mật khẩu khi:</t>
  </si>
  <si>
    <t>Khi thực hiện bảo dưỡng cấp 1</t>
  </si>
  <si>
    <t>Khi thực hiện bảo dưỡng cấp 2</t>
  </si>
  <si>
    <t>Theo quy định quản lý mật khẩu các thiết bị viễn thông số 179/QĐ-CNTT ngày 6/8/2014, tài khoản được thu hồi khi</t>
  </si>
  <si>
    <t>Có sự thay đổi về nhân sự được cấp tài khoản</t>
  </si>
  <si>
    <t>nhân sự nghỉ việc</t>
  </si>
  <si>
    <t>nhân sự chuyển công tác</t>
  </si>
  <si>
    <t>không thu hồi</t>
  </si>
  <si>
    <t>1,2,3</t>
  </si>
  <si>
    <t>Theo quy định quản lý mật khẩu các thiết bị viễn thông số 179/QĐ-CNTT ngày 6/8/2014, người được cấp tài khoản được phép</t>
  </si>
  <si>
    <t>Chia sẻ tài khoản</t>
  </si>
  <si>
    <t>Dùng chung tài khoản</t>
  </si>
  <si>
    <t>Sử dụng tài khoản để thâm nhập vào hệ thống thiết bị ngoài phạm vi cho phép</t>
  </si>
  <si>
    <t>Nghiêm cấm thực hiện các nội dung trên</t>
  </si>
  <si>
    <t>Theo quy định quản lý mật khẩu các thiết bị viễn thông số 179/QĐ-CNTT ngày 6/8/2014, Khi không còn nhu cầu sử dụng tài khoản, cá nhân thực hiện</t>
  </si>
  <si>
    <t xml:space="preserve">Lập phiếu yêu cầu thu hồi gửi quản trị hệ thống để tiến hành hủy, </t>
  </si>
  <si>
    <t>Chịu trách nhiệm quản lý tài khoản cho đến khi nhận được xác nhận tài khoản đã được hủy</t>
  </si>
  <si>
    <t>Không làm gì</t>
  </si>
  <si>
    <t>Cho người khác sử dụng tài khoản</t>
  </si>
  <si>
    <t>1,2</t>
  </si>
  <si>
    <t>Theo quy định quản lý mật khẩu các thiết bị viễn thông số 179/QĐ-CNTT ngày 6/8/2014, Đơn vị có cá nhân sự dụng tài khoản phải có hệ thống tài liệu theo dõi</t>
  </si>
  <si>
    <t xml:space="preserve"> các tài khoản đã cấp</t>
  </si>
  <si>
    <t>các tài khoản đã hủy</t>
  </si>
  <si>
    <t>tài khoản đang được cá nhân thuộc đơn vị sử dụng trên tất cả các hệ thống</t>
  </si>
  <si>
    <t>không cần tài liệu theo dõi</t>
  </si>
  <si>
    <t>Theo quy định quản lý mật khẩu các thiết bị viễn thông số 179/QĐ-CNTT ngày 6/8/2014, Quy định cho nhân viên quản trị hệ thống</t>
  </si>
  <si>
    <t>Thực hiện cấp phát/ thu hồi tài khoản theo phiếu yêu cầu hợp lệ</t>
  </si>
  <si>
    <t>Theo dõi giám sát việc sử dụng tài khoản của các cá nhân đơn vị, báo cao lãnh đạo về các vi phạm</t>
  </si>
  <si>
    <t>Lập tài liệu theo dõi cấp phát/ thu hồi tài khoản theo từng hệ thống</t>
  </si>
  <si>
    <t>Tất cả các quy định trên</t>
  </si>
  <si>
    <t>Theo quy định quản lý mật khẩu các thiết bị viễn thông số 179/QĐ-CNTT ngày 6/8/2014, tài khoản có mức truy cập để giám sát hệ thống được cấp cho</t>
  </si>
  <si>
    <t>Nhân viên trực vận hành</t>
  </si>
  <si>
    <t>Nhân viên trực vận hành và khai thác hệ thống, nhân viên quản lý kỹ thuật chuyên trách của Phòng Kỹ thuật</t>
  </si>
  <si>
    <t>Nhân viên quản trị hệ thống và lãnh đạo Phòng phụ trách vận hành hệ thống tương ứng</t>
  </si>
  <si>
    <t>Tất cả đối tượng trên</t>
  </si>
  <si>
    <t>Theo quy định quản lý mật khẩu các thiết bị viễn thông số 179/QĐ-CNTT ngày 6/8/2014, tài khoản có mức truy cập để vận hành và khai thác hệ thống được cấp cho</t>
  </si>
  <si>
    <t>Theo quy định quản lý mật khẩu các thiết bị viễn thông số 179/QĐ-CNTT ngày 6/8/2014, tài khoản có mức truy cập để quản trị hệ thống được cấp cho</t>
  </si>
  <si>
    <t>Theo quy định quản lý mật khẩu các thiết bị viễn thông số 179/QĐ-CNTT ngày 6/8/2014, Quy định quản trị tài khoản thiết bị truyền dẫn và PCM, câu nào đúng</t>
  </si>
  <si>
    <t>chỉ có 1 tài khoản truy cập vào thiết bị, không cấp riêng cho từng cá nhân</t>
  </si>
  <si>
    <t>có nhiều tài khoản truy cập vào thiết bị và cấp riêng cho từng cá nhân</t>
  </si>
  <si>
    <t>có 4 tài khoản truy cập vào thiết bị và cấp riêng cho từng cá nhân</t>
  </si>
  <si>
    <t>không câu nào đúng</t>
  </si>
  <si>
    <t>Theo quy định quản lý mật khẩu các thiết bị viễn thông số 179/QĐ-CNTT ngày 6/8/2014, Quy định quản trị tài khoản thiết bị tổng đài, câu nào đúng</t>
  </si>
  <si>
    <t>chỉ có 1 tài khoản cho từng cấp để truy cập vào thiết bị, không cấp riêng cho từng cá nhân</t>
  </si>
  <si>
    <t>Theo quy định quản lý mật khẩu các thiết bị viễn thông số 179/QĐ-CNTT ngày 6/8/2014, Quy định quản trị tài khoản hệ thống TNMS, câu nào đúng</t>
  </si>
  <si>
    <t>Cấp tài khoản cho cá nhân theo từng cấp truy cập</t>
  </si>
  <si>
    <t>Tất cả đúng</t>
  </si>
  <si>
    <t>Theo quy định quản lý mật khẩu các thiết bị viễn thông số 179/QĐ-CNTT ngày 6/8/2014, tài khoản cho hệ thống TNMS Siemens, thay đổi mật khẩu định kỳ</t>
  </si>
  <si>
    <t>Theo quy định quản lý mật khẩu các thiết bị viễn thông số 179/QĐ-CNTT ngày 6/8/2014, Lưu đồ tiến trình cấp phát tài khoản gồm có mấy bước</t>
  </si>
  <si>
    <t>Theo quy định quản lý mật khẩu các thiết bị viễn thông số 179/QĐ-CNTT ngày 6/8/2014, Lưu đồ tiến trình thu hồi tài khoản gồm có mấy bước</t>
  </si>
  <si>
    <t>Theo quy định quản lý mật khẩu các thiết bị viễn thông số 179/QĐ-CNTT ngày 6/8/2014, người có trách nhiệm lưu giữ Sổ theo dõi cấp phát/ thu hồi tài khoản là ai ?</t>
  </si>
  <si>
    <t>Quản trị hệ thống</t>
  </si>
  <si>
    <t>Người dùng</t>
  </si>
  <si>
    <t>Không ai phải lưu giữ</t>
  </si>
  <si>
    <t>Theo quy định quản lý mật khẩu các thiết bị viễn thông số 179/QĐ-CNTT ngày 6/8/2014, người có trách nhiệm lưu giữ Phiếu yêu cầu cấp phát/ thu hồi tài khoản và biên bản bàn giao tài khoản là ai ?</t>
  </si>
  <si>
    <t xml:space="preserve">1,2 </t>
  </si>
  <si>
    <t xml:space="preserve">Theo quy định quản lý mật khẩu các thiết bị viễn thông số 179/QĐ-CNTT ngày 6/8/2014, Trường hợp cho đối tác mượn tài khoản thi tối đa đến bao nhiêu giờ ? sau khi để đối tác sử dụng tài khoản xong thì người sở hữu phải thay đổi mật khẩu </t>
  </si>
  <si>
    <t>24h</t>
  </si>
  <si>
    <t>36h</t>
  </si>
  <si>
    <t>48h</t>
  </si>
  <si>
    <t>12h</t>
  </si>
  <si>
    <t>Sự kiện báo lỗi đường truyền trên RLBV</t>
  </si>
  <si>
    <t>Sự kiện báo lỗi đường truyền trên RLBV nhưng không giải trừ được</t>
  </si>
  <si>
    <t>Sự kiện báo lỗi đường truyền trên RLBV nhưng không giải trừ được hoặc sau khi giải trừ vẫn xuất hiện liên tục</t>
  </si>
  <si>
    <t>Các hiện tượng nào sau đây được xem là sự cố kênh truyền Rơ le bảo vệ (RLBV)</t>
  </si>
  <si>
    <t>Xác định sơ bộ tình trạng hoạt động phần kênh truyền dẫn trên TNMS</t>
  </si>
  <si>
    <t>Điều động ngay đội xử lý sự cố của EVNICT đến hiện trường</t>
  </si>
  <si>
    <t xml:space="preserve">Ngay sau khi nhận được thông tin sự cố kênh truyền RLBV trên hệ thống 500kV do EVNICT quản lý, ĐHTQ thực hiện trước tiên hoạt động nào: </t>
  </si>
  <si>
    <t>Yêu cầu ĐHCS cử đội xử lý sự cố phần kết cuối RLBV đến hiện trường</t>
  </si>
  <si>
    <t xml:space="preserve">Đề nghị trực điều độ PTC/NMĐ đăng ký thủ tục cô lập chức năng RLBV (hoặc cô lập RLBV) </t>
  </si>
  <si>
    <t>ĐHTQ cập nhật thông tin trên phần mềm quản lý sự cố trong những trường hợp nào sau đây:</t>
  </si>
  <si>
    <t>Khi xử lý sự cố kênh truyền RLBV trên hệ thống 500kV do EVNICT quản lý</t>
  </si>
  <si>
    <t>Khi xử lý sự cố kênh truyền RLBV trên hệ thống 500kV do EVNPT quản lý</t>
  </si>
  <si>
    <t xml:space="preserve">Khi xử lý sự cố kênh truyền RLBV thuê nhà cung cấp dịch vụ trên hệ thống 500kV </t>
  </si>
  <si>
    <t xml:space="preserve">Khi xử lý sự cố kênh truyền RLBV trên hệ thống 220/110kV </t>
  </si>
  <si>
    <t xml:space="preserve">Chỉ tham gia xử lý sự cố còn vai trò  chủ trì là NMĐ </t>
  </si>
  <si>
    <t xml:space="preserve">Chỉ tham gia xử lý sự cố còn vai trò  chủ trì là PTC </t>
  </si>
  <si>
    <t xml:space="preserve">Đứng vai trò chủ trì, phối hợp với NMĐ xử lý sự cố toàn bộ các thiết bị </t>
  </si>
  <si>
    <t xml:space="preserve">EVNICT đóng vai trò gì khi xử lý sự cố kênh truyền RLBV có một đầu là sân phân phối 500kV NMĐ và thiết bị truyền dẫn, kết cuối RLBV tại hai đầu thuộc tài sản NMĐ </t>
  </si>
  <si>
    <t xml:space="preserve">EVNICT đóng vai trò gì khi xử lý sự cố kênh truyền RLBV có một đầu là sân phân phối 500kV NMĐ và thiết bị truyền dẫn, kết cuối RLBV tại hai đầu thuộc tài sản PTC </t>
  </si>
  <si>
    <t xml:space="preserve">EVNICT đóng vai trò gì khi xử lý sự cố kênh truyền RLBV có một đầu là sân phân phối 220/110kV NMĐ trực thuộc EVN và thiết bị truyền dẫn, kết cuối RLBV tại hai đầu thuộc tài sản NMĐ </t>
  </si>
  <si>
    <t xml:space="preserve">Chỉ tham gia xử lý sự cố còn vai trò  chủ trì là PTC/CTLĐCT </t>
  </si>
  <si>
    <t xml:space="preserve">EVNICT đóng vai trò gì khi xử lý sự cố kênh truyền RLBV có một đầu là sân phân phối 220/110kV NMĐ  và thiết bị truyền dẫn, kết cuối RLBV tại hai đầu thuộc tài sản PTC/CTLĐCT </t>
  </si>
  <si>
    <t>Phát hiện kênh truyền RLBV bị sự cố</t>
  </si>
  <si>
    <t>Đội xử lý sự cố có mặt tại hiện trường</t>
  </si>
  <si>
    <t>Đội xử lý sự cố có mặt tại hiện trường và hoàn thành thủ tục vào trạm</t>
  </si>
  <si>
    <t>Thời điểm bắt đầu xử lý sự cố kênh truyền RLBV là thời điểm:</t>
  </si>
  <si>
    <t>Thời điểm kết thúc xử lý sự cố kênh truyền RLBV là thời điểm:</t>
  </si>
  <si>
    <t>Hoàn thành xử lý sự cố phần kênh truyền SDH</t>
  </si>
  <si>
    <t>Hoàn thành xử lý sự cố phần kết cuối RLBV</t>
  </si>
  <si>
    <t>Hoàn thành việc cô lập chức năng RLBV (hoặc cô lập RLBV)</t>
  </si>
  <si>
    <t>Hoàn thành khôi phục chức năng RLBV (hoặc khôi phục RLBV)</t>
  </si>
  <si>
    <t>Hoàn thành việc đấu nối cáp giữa các thành phần thiết bị đúng trạng thái làm việc và không còn cảnh báo mất kênh truyền trên RLBV</t>
  </si>
  <si>
    <t>Thao tác trên kênh truyền RLBV là các hoạt động:</t>
  </si>
  <si>
    <t>Kiểm tra, bảo dưỡng, nâng cấp thiết bị viễn thông cấp kênh truyền RLBV</t>
  </si>
  <si>
    <t>Xử lý sự cố thiết bị viễn thông cấp kênh truyền RLBV</t>
  </si>
  <si>
    <t>Bảo dưỡng, sửa chữa cáp quang đơn mode nối giữa hai RLBV</t>
  </si>
  <si>
    <t>Tất cả các hoạt động trên</t>
  </si>
  <si>
    <t>Thao tác có kế hoạch trên kênh truyền RLBV là các hoạt động theo một chương trình định sẵn gồm:</t>
  </si>
  <si>
    <t>Bảo dưỡng cáp quang đơn mode nối giữa hai RLBV</t>
  </si>
  <si>
    <t>Xử lý sự cố cáp quang đơn mode nối giữa hai RLBV</t>
  </si>
  <si>
    <t>Kế hoạch cắt điện sửa chữa các thiết bị điện</t>
  </si>
  <si>
    <t>Trong các nội dung sau đây nội dung nào được xem là quan trọng nhất khi xây dựng kế hoạch kiểm tra, bảo dưỡng, nâng cấp thiết bị liên quan đến kênh truyền RLBV:</t>
  </si>
  <si>
    <t xml:space="preserve">Nâng cấp version phần mềm thiết bị theo lịch do Nhà sản xuất thiết bị khuyến nghị </t>
  </si>
  <si>
    <t xml:space="preserve">Khả năng huy động nhân lực thực hiện kiểm tra, bảo dưỡng nâng cấp thiết bị của đơn vị quản lý vận hành </t>
  </si>
  <si>
    <t xml:space="preserve">Khả năng huy động thiết bị đo phục vụ kiểm tra, bảo dưỡng, nâng cấp thiết bị của đơn vị quản lý vận hành </t>
  </si>
  <si>
    <r>
      <t xml:space="preserve">Thời gian xử lý sự cố kênh truyền RLBV trên hệ thống 500kV được quy định là      </t>
    </r>
    <r>
      <rPr>
        <sz val="11"/>
        <color theme="1"/>
        <rFont val="Calibri"/>
        <family val="2"/>
      </rPr>
      <t xml:space="preserve">≤ </t>
    </r>
    <r>
      <rPr>
        <sz val="11"/>
        <color theme="1"/>
        <rFont val="Times New Roman"/>
        <family val="2"/>
      </rPr>
      <t>4h trong những trường hợp nào:</t>
    </r>
  </si>
  <si>
    <t>Khi còn một bảo vệ qua kênh truyền đang hoạt động</t>
  </si>
  <si>
    <t>Khi không còn một bảo vệ nào qua kênh truyền đang hoạt động</t>
  </si>
  <si>
    <t xml:space="preserve">Khi kênh truyền RLBV sự cố có một đầu là sân phân phối NMĐ </t>
  </si>
  <si>
    <t>Tất cả các trường hợp nêu trên</t>
  </si>
  <si>
    <t>Theo quy định của EVN trình tự tác nghiệp khi xử lý sự cố kênh truyền RLBV gồm bao nhiêu bước:</t>
  </si>
  <si>
    <t>Khi xử lý sự cố kênh truyền RLBV trên hệ thống 500kV do EVNICT quản lý, ĐHTQ thực hiện đóng sự cố trên phần mềm quản lý sự cố vào thời điểm:</t>
  </si>
  <si>
    <t>Hoàn thành xử lý sự cố phần kênh truyền dẫn</t>
  </si>
  <si>
    <t>Hoàn thành xử lý sự cố phần kênh truyền dẫn và phần kết cuối RLBV</t>
  </si>
  <si>
    <t xml:space="preserve">Toàn bộ chức năng RLBV được khôi phục và ở trạng thái hoạt động bình thường </t>
  </si>
  <si>
    <t>Hoàn thành xử lý sự cố, hoàn thành đấu nối cáp giữa các thành phần thiết bị đúng trạng thái làm việc và không còn cảnh báo mất kênh truyền trên RLBV</t>
  </si>
  <si>
    <t xml:space="preserve">EVNICT đóng vai trò gì khi xử lý sự cố kênh truyền RLBV có một đầu là sân phân phối 220/110kV NMĐ trực thuộc GENCO  </t>
  </si>
  <si>
    <t>Tác động hệ thống viễn thông là các thao tác:</t>
  </si>
  <si>
    <t xml:space="preserve">Can thiệp vào phần cứng của một hoặc nhiều phần tử trong hệ thống viễn thông </t>
  </si>
  <si>
    <t xml:space="preserve">Can thiệp vào phần mềm của một hoặc nhiều phần tử trong hệ thống viễn thông </t>
  </si>
  <si>
    <t xml:space="preserve">Can thiệp vào phần cứng và phần mềm của một hoặc nhiều phần tử trong hệ thống viễn thông </t>
  </si>
  <si>
    <t>Tác động hệ thống viễn thông nhằm mục đích:</t>
  </si>
  <si>
    <t>Xử lý sự cố, khôi phục dịch vụ</t>
  </si>
  <si>
    <t>Thiết lập mới dịch vụ</t>
  </si>
  <si>
    <t>Thay đổi tham số cấu hình dịch vụ</t>
  </si>
  <si>
    <t>Tăng độ ổn định và tin cậy của hệ thống</t>
  </si>
  <si>
    <t>2, 3, 4</t>
  </si>
  <si>
    <t>Phân cấp tác động mạng viễn thông có nghĩa là:</t>
  </si>
  <si>
    <t xml:space="preserve">Phân chia tác động theo nhóm dịch vụ viễn thông (Hotline, kênh truyền RLBV, SCADA…) </t>
  </si>
  <si>
    <t>Phân chia tác động theo nhóm thiết bị trong một phạm vi địa lý xác định</t>
  </si>
  <si>
    <t xml:space="preserve">Phân chia tác động theo từng nhóm có mức độ ảnh hưởng khác nhau đến vận hành, khai thác hệ thống viễn thông </t>
  </si>
  <si>
    <t xml:space="preserve">Nội dung nào sau đây không thuộc nhóm tác động 1 đối với hệ thống truyền dẫn:  </t>
  </si>
  <si>
    <t>Tác động vào phần cứng TNMS</t>
  </si>
  <si>
    <t>Tác động vào phần mềm TNMS</t>
  </si>
  <si>
    <t>Thiết lập/Thay đổi cơ chế bảo vệ SDH</t>
  </si>
  <si>
    <t>Cấu hình đồng bộ các thiết bị trong hệ thống</t>
  </si>
  <si>
    <t xml:space="preserve">Nội dung nào sau đây thuộc nhóm tác động 2 đối với hệ thống truyền dẫn:  </t>
  </si>
  <si>
    <t>Reset cứng thiết bị trong hệ thống</t>
  </si>
  <si>
    <t>Tạo/Xóa User đăng nhập hệ thống</t>
  </si>
  <si>
    <t>Khôi phục dữ liệu hệ thống</t>
  </si>
  <si>
    <t>Thiết lập/Thay đổi vị trí Client quản lý mạng</t>
  </si>
  <si>
    <t xml:space="preserve">Nội dung nào sau đây thuộc nhóm tác động 3 đối với hệ thống truyền dẫn:  </t>
  </si>
  <si>
    <t>Thay đổi cơ chế bảo vệ SDH</t>
  </si>
  <si>
    <t>Kiểm tra cơ chế bảo vệ card</t>
  </si>
  <si>
    <t>Thiết lập luồng</t>
  </si>
  <si>
    <t xml:space="preserve">Nội dung nào sau đây thuộc nhóm tác động 1 đối với hệ thống PCM:  </t>
  </si>
  <si>
    <t>nâng cấp máy chủ quản lý mạng PCM tại Trung tâm điều độ</t>
  </si>
  <si>
    <t>Điều chuyển tài nguyên card tại PCM cấp kênh bảo vệ</t>
  </si>
  <si>
    <t>Nâng cấp version phần mềm quản lý mạng PCM tại Trung tâm điều độ</t>
  </si>
  <si>
    <t>Khai báo kênh dự phòng cho Rơ le bảo vệ</t>
  </si>
  <si>
    <t xml:space="preserve">Nội dung nào sau đây thuộc nhóm tác động 2 đối với hệ thống PCM:  </t>
  </si>
  <si>
    <t>Reset cứng thiết bị tại Trung tâm điều độ</t>
  </si>
  <si>
    <t>Reset card tại PCM cấp kênh truyền Rơ le bảo vệ</t>
  </si>
  <si>
    <t>Bảo dưỡng thiết bị tại Trung tâm điều độ trong chế độ vận hành và không vận hành</t>
  </si>
  <si>
    <t>Bảo dưỡng thiết bị PCM cấp kênh truyền Rơ le bảo vệ trong chế độ đang vận hành</t>
  </si>
  <si>
    <t xml:space="preserve">Nội dung nào sau đây thuộc nhóm tác động 3 đối với hệ thống PCM:  </t>
  </si>
  <si>
    <t>Khai báo kênh lẻ tại PCM đặt tại         NMĐ/ TBA không cung cấp kênh truyền Rơ le bảo vệ</t>
  </si>
  <si>
    <t>Khai báo kênh lẻ tại PCM đặt tại Trung tâm điều độ</t>
  </si>
  <si>
    <t>Bảo dưỡng thiết bị tại NMĐ/TBA (không cung cấp kênh truyền Rơ le bảo vệ) trong chế độ vận hành và không vận hành</t>
  </si>
  <si>
    <t>Điều chuyển tài nguyên card thiết bị tại Trung tâm điều độ</t>
  </si>
  <si>
    <t xml:space="preserve">Nội dung nào sau đây thuộc nhóm tác động 1 đối với hệ thống PABX lõi:  </t>
  </si>
  <si>
    <t>Nâng cấp phần mềm PABX lõi</t>
  </si>
  <si>
    <t>Bật/Tắt tính năng PABX lõi</t>
  </si>
  <si>
    <t>Thay đổi tham số PABX lõi toàn mạng</t>
  </si>
  <si>
    <t xml:space="preserve">Nội dung nào sau đây thuộc nhóm tác động 2 đối với hệ thống PABX lõi:  </t>
  </si>
  <si>
    <t>Thay đổi định tuyến</t>
  </si>
  <si>
    <t>Hòa mạng các PABX mới đưa vào hệ thống</t>
  </si>
  <si>
    <t>Chuyển đổi card giữa các khu vực</t>
  </si>
  <si>
    <t>Bảo dưỡng định kỳ PABX lõi</t>
  </si>
  <si>
    <t xml:space="preserve">Nội dung nào sau đây thuộc nhóm tác động 3 đối với hệ thống PABX lõi:  </t>
  </si>
  <si>
    <t>Mở rộng dung lượng kết nối</t>
  </si>
  <si>
    <t>Thay đổi tham số dịch vụ thuê bao/trung kế/ nhóm trung kế</t>
  </si>
  <si>
    <t>Cập nhật bản vá lỗi phần mềm PABX lõi</t>
  </si>
  <si>
    <t xml:space="preserve">Nội dung nào sau đây thuộc nhóm tác động 1 đối với hệ thống nguồn 48V:  </t>
  </si>
  <si>
    <t>Thay đổi tham số vận hành bộ nguồn 48V chế độ 1+0</t>
  </si>
  <si>
    <t>Lắp đặt bổ sung aptomat DC, cáp DC cung cấp cho tải mới tại bộ nguồn 48V chế độ 1+0</t>
  </si>
  <si>
    <t>Bảo dưỡng bộ nguồn 48V trong chế độ đang vận hành</t>
  </si>
  <si>
    <t xml:space="preserve">Nội dung nào sau đây thuộc nhóm tác động 2 đối với hệ thống nguồn 48V:  </t>
  </si>
  <si>
    <t>Lắp đặt bộ chuyển đổi nguồn 48V (STS)</t>
  </si>
  <si>
    <t>Đặt/Thay đổi tham số vận hành bộ nguồn dự phòng</t>
  </si>
  <si>
    <t>Bổ sung/Thu hồi Rectifier</t>
  </si>
  <si>
    <t>Bảo dưỡng/Thay thế bộ nguồn 48V và tổ ắc quy đi kèm</t>
  </si>
  <si>
    <t xml:space="preserve">Nội dung nào sau đây thuộc nhóm tác động 3 đối với hệ thống nguồn 48V:  </t>
  </si>
  <si>
    <t>Bổ sung aptomat DC cho bộ nguồn 48V chế độ 1+1</t>
  </si>
  <si>
    <t>Bổ sung/Thu hồi Rectifier tại bộ nguồn 48V chế độ 1+1</t>
  </si>
  <si>
    <t>Phương án kỹ thuật phải được lập và duyệt trước khi tác động hệ thống trong trường hợp nào:</t>
  </si>
  <si>
    <t>Trong mọi trường hợp</t>
  </si>
  <si>
    <t>Chỉ trong trường hợp việc tác động ảnh hưởng đến quy mô toàn hệ thống</t>
  </si>
  <si>
    <t>Chỉ trong trường hợp việc tác động ảnh hưởng đến kênh truyền Rơ le bảo vệ</t>
  </si>
  <si>
    <t>Chỉ trong trường hợp việc tác động ảnh hưởng đến chất lượng dịch vụ</t>
  </si>
  <si>
    <t>Thẩm định phương án kỹ thuật là trách nhiệm của đơn vị nào?</t>
  </si>
  <si>
    <t>Phòng Vận hành Miền</t>
  </si>
  <si>
    <t>Phòng Điều hành và Phòng Vận hành Miền</t>
  </si>
  <si>
    <t>Phiếu thao tác được chia thành mấy mức?</t>
  </si>
  <si>
    <t>Lãnh đạo EVNICT</t>
  </si>
  <si>
    <t>Lãnh đạo Phòng Kỹ thuật</t>
  </si>
  <si>
    <t>Lãnh đạo Phòng Vận hành Miền</t>
  </si>
  <si>
    <t>Duyệt Phiếu thao tác thuộc trách nhiệm của cấp nào:</t>
  </si>
  <si>
    <t>Phiếu thao tác mức nào phải được phê duyệt trong ngày tính tại thời điểm Phiếu thao tác được đăng ký:</t>
  </si>
  <si>
    <t>Mức 1</t>
  </si>
  <si>
    <t>Mức 3</t>
  </si>
  <si>
    <t>Mức 2 và 3</t>
  </si>
  <si>
    <t>Mức 1 và 2</t>
  </si>
  <si>
    <t>Phiếu thao tác mức nào phải được phê duyệt trong vóng 24 giờ tính từ thời điểm Phiếu thao tác được đăng ký:</t>
  </si>
  <si>
    <t xml:space="preserve">Mức 2 </t>
  </si>
  <si>
    <t>Đơn vị thực hiện tác động</t>
  </si>
  <si>
    <t>Lãnh đạo Phòng Điều hành</t>
  </si>
  <si>
    <t>Thông báo kế hoạch tác động đến đơn vị sử dụng dịch vụ thuộc trách nhiệm của cấp nào?</t>
  </si>
  <si>
    <t>Trước khi thực hiện Phiếu thao tác, Người thao tác trực tiếp, Người giám sát có trách nhiệm thực hiện những nội dung nào?</t>
  </si>
  <si>
    <t>Đọc kỹ và kiểm tra Phiếu thao tác để đảm bảo các nội dung thao tác phù hợp với mục đích của thao tác</t>
  </si>
  <si>
    <t>Đề nghị Người duyệt Phiếu làm rõ những điều không rõ ràng trong Phiếu thao tác</t>
  </si>
  <si>
    <t>Chỉ bắt đầu thao tác khi xác định đúng định danh thiết bị cần thao tác và hiểu rõ các bước thao tác</t>
  </si>
  <si>
    <t>Tất cả các nội dung trên</t>
  </si>
  <si>
    <t>Trong quá trình thao tác, Người thao tác trực tiếp, Người giám sát phải tuân thủ những quy định nảo?</t>
  </si>
  <si>
    <t>Thực hiện thao tác đúng thời gian đã quy định trong Phiếu</t>
  </si>
  <si>
    <t>Thực hiện thao tác theo đúng trình tự trong Phiếu, không tự ý thay đổi trình tự thao tác khi chưa được phép của Người duyệt Phiếu</t>
  </si>
  <si>
    <t>Trong khi thực hiện thao tác nếu xuất hiện cảnh báo hoặc hiện tường bất thường phải báo cáo trực ĐHTQ đồng thời kiểm tra, xác định nguyên nhân trước khi thực hiện bước tiếp theo</t>
  </si>
  <si>
    <t>Kết quả tác động được đánh giá là tốt trong những trường hợp nào?</t>
  </si>
  <si>
    <t>Đạt được các mục tiêu đề ra trong Phương án kỹ thuật</t>
  </si>
  <si>
    <t>Không làm mất hoặc suy giảm chất lượng dịch vụ mà hệ thống cung cấp trước thời điểm thao tác</t>
  </si>
  <si>
    <t>Không phải Rollback hệ thống</t>
  </si>
  <si>
    <t>Đạt được các mục tiêu đề ra trong Phương án kỹ thuật và không làm mất hoặc suy giảm chất lượng dịch vụ mà hệ thống cung cấp trước thời điểm thao tác</t>
  </si>
  <si>
    <t>Thời gian đóng Phiếu thao tác kể từ thời điểm có xác nhận kết quả tác động tốt từ đơn vị kiểm tra là:</t>
  </si>
  <si>
    <t xml:space="preserve">Tối đa là 24 giờ </t>
  </si>
  <si>
    <t>Tối đa là 36 giờ</t>
  </si>
  <si>
    <t>Tối đa là 48 giờ</t>
  </si>
  <si>
    <t>Tối đa là 72 giờ</t>
  </si>
  <si>
    <t>Phiếu thao tác đã thực hiện được lưu trữ theo hình thức:</t>
  </si>
  <si>
    <t>Bằng cứng và bản mềm trong khoảng thời gian tối thiểu là 1 năm</t>
  </si>
  <si>
    <t>Bằng cứng và bản mềm trong khoảng thời gian tối thiểu là 6 tháng</t>
  </si>
  <si>
    <t>Bằng bản cứng trong khoảng thời gian tối thiểu là 6 tháng</t>
  </si>
  <si>
    <t>Bằng bản mềm trong khoảng thời gian tối thiểu là 6 tháng</t>
  </si>
  <si>
    <t>STT</t>
  </si>
  <si>
    <t>Đơn vị nào được quyền khai thác sợi quang OPGW trên đường dây 500kV Bắc-Nam  mạch 1, 2  do Viettel bàn giao quyền sử dụng  để thiết lập hệ thống truyền dẫn đường trục</t>
  </si>
  <si>
    <t>Các Tổng công ty Điện lực</t>
  </si>
  <si>
    <t>Quản lý điều hành VTDR bao gồm các hoạt động nào?</t>
  </si>
  <si>
    <t>Chỉ huy công tác vận hành hệ thống</t>
  </si>
  <si>
    <t>Chỉ huy công tác thiết lập kênh, xử lý sự cố, khôi phục dịch vụ</t>
  </si>
  <si>
    <t>Chỉ huy công tác tối ưu hóa mạng viễn thông</t>
  </si>
  <si>
    <t>Các hệ thống thiết bị nào sau đây thuộc quyền quản lý tài sản và vận hành của EVNICT</t>
  </si>
  <si>
    <t>Tất cả các hệ thống trên</t>
  </si>
  <si>
    <t>Các Tổng Công ty Điện lực trực thuộc EVN</t>
  </si>
  <si>
    <t>Hai thành phần</t>
  </si>
  <si>
    <t>Ba thành phần</t>
  </si>
  <si>
    <t>Bốn thành phần</t>
  </si>
  <si>
    <t>Năm thành phần</t>
  </si>
  <si>
    <t>Giám sát tình trạng hoạt động của các  tuyến cáp (cáp quang, cáp nguồn, cáp thông tin),  thiết bị  viễn thông, thiết bị nguồn cung cấp  thuộc phạm vi quản lý</t>
  </si>
  <si>
    <t>Nội dung nào sau đây thuộc nhiệm vụ của nhân viên quản lý kỹ thuật:</t>
  </si>
  <si>
    <t xml:space="preserve"> Bảo dưỡng, nâng cấp, xử lý sự cố thiết bị viễn thông thuộc phạm vi quản lý</t>
  </si>
  <si>
    <t>Một cấp</t>
  </si>
  <si>
    <t>Bốn cấp</t>
  </si>
  <si>
    <t>Nội dung nào sau đây thuộc nhiệm vụ của nhân viên vận hành:</t>
  </si>
  <si>
    <t>Đối tượng nào không chịu trách nhiệm thực thi lênh điều hành của ĐHTQ</t>
  </si>
  <si>
    <t>Đối tượng nào có trách nhiệm thực thi lệnh điều hành của ĐHTQ:</t>
  </si>
  <si>
    <t>Giám sát, kiểm tra, đôn đốc công tác vận hành VTDR tại EVNICT</t>
  </si>
  <si>
    <t>Thực hiện quyền điều khiển đối với các thiết bị do EVNICT được phân giao quản lý</t>
  </si>
  <si>
    <t>Thực hiện quyền kiểm tra đối với các thiết bị không thuộc quyền điều khiển nhằm mục đích tối ưu hóa mạng</t>
  </si>
  <si>
    <t xml:space="preserve">Chỉ huy việc thiết lập và xử lý sự cố kênh SCADA, Hotline </t>
  </si>
  <si>
    <t>Nội dung nào sau đây là nhiệm vụ của cấp ĐHTQ:</t>
  </si>
  <si>
    <t>Tổ chức diễn tập xử lý sự cố trên hệ thống thiết bị thuộc quyền kiểm tra</t>
  </si>
  <si>
    <t>Chỉ huy việc thiết lập và xử lý sự cố kênh WAN thị trường điện</t>
  </si>
  <si>
    <t>Xử lý sự cố thiết bị thuộc quyền quản lý của EVNICT</t>
  </si>
  <si>
    <t>Xử lý sự cố thiết bị thuộc quyền quản lý của NMĐ trực thuộc EVN</t>
  </si>
  <si>
    <t>Tài liệu tham khảo: QUY ĐỊNH
CÔNG TÁC ĐIỀU HÀNH, VẬN HÀNH MẠNG VIỄN THÔNG DÙNG RIÊNG TRONG TẬP ĐOÀN ĐIỆN LỰC QUỐC GIA VIỆT NAM</t>
  </si>
  <si>
    <t>Thời gian trực điều hành theo quy định của EVN là:</t>
  </si>
  <si>
    <t>Chế độ 24/7</t>
  </si>
  <si>
    <t>Chế độ 8/24</t>
  </si>
  <si>
    <t>Chế độ trực từ xa</t>
  </si>
  <si>
    <t>Chế độ 8/24 kết hợp trực từ xa</t>
  </si>
  <si>
    <t>Địa điểm trực ĐHTQ được quy định tại:</t>
  </si>
  <si>
    <t>Phòng đặt thiết bị quản lý mạng viễn thông</t>
  </si>
  <si>
    <t>Phòng đặt thiết bị viễn thông tại các Trung tâm điều độ</t>
  </si>
  <si>
    <t>Các đơn vị chủ quản cấp ĐHCS và EVNICT</t>
  </si>
  <si>
    <t>Đơn vị nào có trách nhiệm tổng hợp lịch trực ĐHTQ, ĐHCS tuần kế tiếp để báo cáo EVN</t>
  </si>
  <si>
    <t>EVNNPT</t>
  </si>
  <si>
    <t>Thời gian báo cáo EVN lịch trực ĐHTQ, ĐHCS tuần kế tiếp được quy định là</t>
  </si>
  <si>
    <t>Trước 16h Thứ Sáu</t>
  </si>
  <si>
    <t>Trước 16h30 Thứ Sáu</t>
  </si>
  <si>
    <t>Trước 15h Thứ Sáu</t>
  </si>
  <si>
    <t>Trước 15h30 Thứ Sáu</t>
  </si>
  <si>
    <t>Trong mỗi ca trực ĐHTQ phải có ít nhất là mấy Kỹ sư ĐHTQ?</t>
  </si>
  <si>
    <t>01 người</t>
  </si>
  <si>
    <t>02 người</t>
  </si>
  <si>
    <t>03 người</t>
  </si>
  <si>
    <t>04 người</t>
  </si>
  <si>
    <t>Theo quy định, Người trực ca phải có mặt trước thời điểm giao nhận ca tối thiểu là:</t>
  </si>
  <si>
    <t>10 phút</t>
  </si>
  <si>
    <t>Khi nhận ca, nhân viên trực điều hành cần nắm rõ nhưng nội dung gì?</t>
  </si>
  <si>
    <t>Tình trạng vận hành các thiết bị thuộc quyền điều khiển</t>
  </si>
  <si>
    <t>Thay đổi về cấu hình hệ thống, thiết bị thuộc quyền điều khiển</t>
  </si>
  <si>
    <t>Nhận thông tin trực tiếp từ người giao ca về những điều cần chú ý theo dõi trong ca trực</t>
  </si>
  <si>
    <t>Tất cả những nội dung trên</t>
  </si>
  <si>
    <t>Theo dõi nội dung ghi chép trong sổ nhật ký vận hành, sổ giao ca</t>
  </si>
  <si>
    <t>Khi nhận ca, nhân viên trực điều hành cần nắm rõ những nội dung gì?</t>
  </si>
  <si>
    <t>Kiểm tra vệ sinh công nghiệp nơi làm việc, trang thiết bị, dụng cụ làm việc</t>
  </si>
  <si>
    <t>Trường hợp sự cố được khắc phục sát giờ giao, nhận ca, việc báo cáo sự cố được thực hiện như thế nào?</t>
  </si>
  <si>
    <t>Do nhân viên trực ca mới thực hiện sau khi bàn giao ca</t>
  </si>
  <si>
    <t>Do nhân viên trực ca trước thực hiện trước khi bàn giao ca</t>
  </si>
  <si>
    <t>Do nhân viên trực ca trước thực hiện sau khi bàn giao ca</t>
  </si>
  <si>
    <t>Do nhân viên trực ca trước và nhân viên trực ca mói cùng thực hiện sau khi bàn giao ca</t>
  </si>
  <si>
    <t>Trường hợp sự cố xảy ra đúng thời điểm giao nhận ca, việc giao nhận ca được thực hiện thế nào?</t>
  </si>
  <si>
    <t>Tiếp tục giao nhận ca như bình thường</t>
  </si>
  <si>
    <t>Ngừng bàn giao ca, cả hai nhân viên trực tham gia xử lý sự cố xong mới tiếp tục bàn giao ca</t>
  </si>
  <si>
    <t>Ngừng bàn giao ca, cả hai nhân viên trực tham gia xử lý sự cố cho đến khi sự cố được xử lý tạm thời mới tiếp tục bàn giao ca</t>
  </si>
  <si>
    <t>Ngừng bàn giao ca, cả hai nhân viên trực tham gia xử lý sự cố cho đến khi có bộ phận xử lý sự cố đến tiếp quản mới tiếp tục bàn giao ca</t>
  </si>
  <si>
    <t>Trước khi giao ca, nhân viên trực ca phải hoàn thành những nội dung gì?</t>
  </si>
  <si>
    <t>Ghi chép sổ ca đầy đủ, đúng quy định</t>
  </si>
  <si>
    <t>Ghi chép đầy đủ các lệnh điều hành, việc thực thi lệnh điều hành trong ca trực</t>
  </si>
  <si>
    <t>Thông báo ngắn gọn, chính xác và đầy đủ cho người nhận ca về việc thay đổi cấu hình thiết bị, những hiện tượng bất thường xảy ra trong ca</t>
  </si>
  <si>
    <t>Trường hợp đến giờ giao ca mà chưa có người nhận ca, người trực ca cần làm gì?</t>
  </si>
  <si>
    <t>Chờ cho đến khi có người nhận ca đến và thực hiện bàn giao ca</t>
  </si>
  <si>
    <t>Báo cáo lãnh đạo trực tiếp giải quyết và chờ cho đến khi có người nhận ca đến để bàn giao</t>
  </si>
  <si>
    <t>Báo cáo lãnh đạo trực tiếp giải quyết và ra về</t>
  </si>
  <si>
    <r>
      <t>Kỹ sư điều hành ngừng cương vị điều hành trong khoảng thời gian từ 3</t>
    </r>
    <r>
      <rPr>
        <sz val="10"/>
        <rFont val="Calibri"/>
        <family val="2"/>
      </rPr>
      <t>÷</t>
    </r>
    <r>
      <rPr>
        <sz val="10"/>
        <rFont val="Times New Roman"/>
        <family val="1"/>
      </rPr>
      <t>6 tháng khi quay trở lại cương vị điều hành phải được đào tạo lại trong thời gian bao lâu?</t>
    </r>
  </si>
  <si>
    <t>5 ngày</t>
  </si>
  <si>
    <t>15 ngày</t>
  </si>
  <si>
    <t>10 ngày</t>
  </si>
  <si>
    <t>7 ngày</t>
  </si>
  <si>
    <t>20 ngày</t>
  </si>
  <si>
    <r>
      <t>Kỹ sư điều hành ngừng cương vị điều hành trong khoảng thời gian từ 6</t>
    </r>
    <r>
      <rPr>
        <sz val="10"/>
        <rFont val="Calibri"/>
        <family val="2"/>
      </rPr>
      <t>÷12</t>
    </r>
    <r>
      <rPr>
        <sz val="10"/>
        <rFont val="Times New Roman"/>
        <family val="1"/>
      </rPr>
      <t xml:space="preserve"> tháng khi quay trở lại cương vị điều hành phải được đào tạo lại trong thời gian bao lâu?</t>
    </r>
  </si>
  <si>
    <r>
      <t>Kỹ sư điều hành ngừng cương vị điều hành trong khoảng thời gian từ 12</t>
    </r>
    <r>
      <rPr>
        <sz val="10"/>
        <rFont val="Calibri"/>
        <family val="2"/>
      </rPr>
      <t>÷24</t>
    </r>
    <r>
      <rPr>
        <sz val="10"/>
        <rFont val="Times New Roman"/>
        <family val="1"/>
      </rPr>
      <t xml:space="preserve"> tháng khi quay trở lại cương vị điều hành phải được đào tạo lại trong thời gian bao lâu?</t>
    </r>
  </si>
  <si>
    <t>30 ngày</t>
  </si>
  <si>
    <t>25 ngày</t>
  </si>
  <si>
    <t>Thời gian trực vận hành tại EVNICT theo quy định của EVN là:</t>
  </si>
  <si>
    <t>Sự cố hệ thống viễn thông được chia thành mấy loại theo quy định của EVN</t>
  </si>
  <si>
    <t>Hai loại</t>
  </si>
  <si>
    <t>Ba loại</t>
  </si>
  <si>
    <t xml:space="preserve">Bốn loại </t>
  </si>
  <si>
    <t>Năm loại</t>
  </si>
  <si>
    <t>Sự cố nào sau đây là sự cố nghiêm trọng?</t>
  </si>
  <si>
    <t>Mất một phần lưu lượng truyền dẫn dẫn đến mất kết nối WAN của 3NMĐ tham gia thị trường điện</t>
  </si>
  <si>
    <t>Mất một phần lưu lượng truyền dẫn dẫn đến mất SCADA của 3NMĐ tham gia thị trường điện</t>
  </si>
  <si>
    <t>Mất một phần lưu lượng truyền dẫn dẫn đến mất Hotline của 3NMĐ tham gia thị trường điện</t>
  </si>
  <si>
    <t>Bảo vệ đường dây 500kV tác động sai do nguyên nhân chủ quan khi thao tác trên thiết bị thông tin liên quan đến kênh truyền Rơ le bảo vệ</t>
  </si>
  <si>
    <t>Bảo vệ đường dây 220kV tác động sai do nguyên nhân chủ quan khi thao tác trên thiết bị thông tin liên quan đến kênh truyền Rơ le bảo vệ</t>
  </si>
  <si>
    <t>Bảo vệ đường dây 110kV tác động sai do nguyên nhân chủ quan khi thao tác trên thiết bị thông tin liên quan đến kênh truyền Rơ le bảo vệ</t>
  </si>
  <si>
    <t xml:space="preserve">Mất một phần lưu lượng truyền dẫn dẫn đến mất Hotline của 3TBA500kV </t>
  </si>
  <si>
    <t xml:space="preserve">Mất một phần lưu lượng truyền dẫn dẫn đến mất SCADA của 3TBA500kV </t>
  </si>
  <si>
    <t xml:space="preserve">Mất một phần lưu lượng truyền dẫn dẫn đến mất SCADA của 5TBA220kV </t>
  </si>
  <si>
    <t>Sự cố tại PABX lõi dẫn đến toàn bộ PABX trong một phạm vi địa lý nhất định mất hòa mạng tổng đài nội bộ EVN</t>
  </si>
  <si>
    <t>Sự cố tại một nhóm trung kế PABX lõi dẫn đến một số PABX mất hòa mạng tổng đài nội bộ EVN</t>
  </si>
  <si>
    <t>Mất tín hiệu của một trong các kênh  truyền Rơ le bảo vệ 500kV</t>
  </si>
  <si>
    <t>Mất tín hiệu của toàn bộ các kênh truyền Rơ le bảo vệ 500kV</t>
  </si>
  <si>
    <t>Mất tín hiệu của một trong các kênh truyền Rơ le bảo vệ 220kV</t>
  </si>
  <si>
    <t>Mất tín hiệu của toàn bộ các kênh truyền Rơ le bảo vệ 220kV</t>
  </si>
  <si>
    <t>Mất tín hiệu bảo vệ đường dây 110kV</t>
  </si>
  <si>
    <t>Sự cố nào sau đây là sự cố nặng?</t>
  </si>
  <si>
    <t xml:space="preserve">Mất một phần lưu lượng truyền dẫn dẫn đến mất Hotline của (1÷2) TBA500kV </t>
  </si>
  <si>
    <t xml:space="preserve">Mất một phần lưu lượng truyền dẫn dẫn đến mất Hotline của (2÷4) TBA220kV </t>
  </si>
  <si>
    <t>Mất một phần lưu lượng truyền dẫn dẫn đến mất kết nối WAN của (1÷2) NMĐ tham gia thị trường điện</t>
  </si>
  <si>
    <t>Mất kênh tần số</t>
  </si>
  <si>
    <t>Mất kênh sa thải phụ tải</t>
  </si>
  <si>
    <t>Mất kênh ICCP</t>
  </si>
  <si>
    <t xml:space="preserve">Mất bảo vệ mạch vòng của truyền dẫn </t>
  </si>
  <si>
    <t>Mất bảo vệ 1+1 khối chức năng quan trọng của PABX lõi</t>
  </si>
  <si>
    <t>Giảm sút năng lực hoạt động của chuyển mạch trung tâm PABX lõi nhưng chưa làm gián đoạn dịch vụ</t>
  </si>
  <si>
    <t>Sự cố nào sau đây là sự cố nhẹ?</t>
  </si>
  <si>
    <t>Mất Hotline của 1 TBA 220kV</t>
  </si>
  <si>
    <t>Mất SCADA của 1 TBA220kV</t>
  </si>
  <si>
    <t>Mất SCADA của 1 TBA110kV</t>
  </si>
  <si>
    <t>Mất kết nối trung kế của một PABX lẻ</t>
  </si>
  <si>
    <t>Mất SCADA của 4 TBA110kV</t>
  </si>
  <si>
    <t>Mất hoàn toàn các cuộc gọi nội bộ của một PABX riêng lẻ</t>
  </si>
  <si>
    <t>Theo quy định của EVN, thời gian xử lý sự cố đối với sự cố nghiêm trọng là:</t>
  </si>
  <si>
    <r>
      <rPr>
        <sz val="10"/>
        <rFont val="Calibri"/>
        <family val="2"/>
      </rPr>
      <t>≤</t>
    </r>
    <r>
      <rPr>
        <sz val="10"/>
        <rFont val="Times New Roman"/>
        <family val="1"/>
      </rPr>
      <t xml:space="preserve"> 02 giờ</t>
    </r>
  </si>
  <si>
    <t>≤ 04 giờ</t>
  </si>
  <si>
    <t>≤ 06 giờ</t>
  </si>
  <si>
    <t>≤ 08 giờ</t>
  </si>
  <si>
    <t>Theo quy định của EVN, thời gian xử lý sự cố đối với sự cố nặng là:</t>
  </si>
  <si>
    <r>
      <rPr>
        <sz val="10"/>
        <rFont val="Calibri"/>
        <family val="2"/>
      </rPr>
      <t>≤</t>
    </r>
    <r>
      <rPr>
        <sz val="10"/>
        <rFont val="Times New Roman"/>
        <family val="1"/>
      </rPr>
      <t xml:space="preserve"> 04 giờ</t>
    </r>
  </si>
  <si>
    <t>≤ 05 giờ</t>
  </si>
  <si>
    <t>≤ 07 giờ</t>
  </si>
  <si>
    <t>Theo quy định của EVN, thời gian xử lý sự cố đối với sự cố nhẹ là:</t>
  </si>
  <si>
    <r>
      <rPr>
        <sz val="10"/>
        <rFont val="Calibri"/>
        <family val="2"/>
      </rPr>
      <t>≤</t>
    </r>
    <r>
      <rPr>
        <sz val="10"/>
        <rFont val="Times New Roman"/>
        <family val="1"/>
      </rPr>
      <t xml:space="preserve"> 12 giờ</t>
    </r>
  </si>
  <si>
    <t>≤ 24 giờ</t>
  </si>
  <si>
    <t>≤ 48 giờ</t>
  </si>
  <si>
    <t>≤ 72 giờ</t>
  </si>
  <si>
    <t>Đơn vị nào có trách nhiệm thiết lập, đo kiểm kênh truyền Rơ le bảo vệ trên hệ thống 500kV</t>
  </si>
  <si>
    <t>Trung tâm Điều độ hệ thống điện quốc gia</t>
  </si>
  <si>
    <t>EVNGENCO</t>
  </si>
  <si>
    <t>Theo quy định của EVN, mật khẩu truy nhập hệ thống được chia thành mấy cấp?</t>
  </si>
  <si>
    <t>2 cấp</t>
  </si>
  <si>
    <t>3 cấp</t>
  </si>
  <si>
    <t>4 cấp</t>
  </si>
  <si>
    <t>5 cấp</t>
  </si>
  <si>
    <t>Cấu hình toàn bộ các thông số kỹ thuật của hệ thống</t>
  </si>
  <si>
    <t>Khởi tạo, sửa đổi mật khẩu cấp 2 và 3</t>
  </si>
  <si>
    <t>Xóa bỏ mật khẩu cấp 2 và 3</t>
  </si>
  <si>
    <t>Toàn bộ các nội dung trên</t>
  </si>
  <si>
    <t>Nội dung nào sau đây thuộc phạm vi thực hiện của mật khẩu cấp 1</t>
  </si>
  <si>
    <t>Nội dung nào sau đây thuộc phạm vi thực hiện của mật khẩu cấp 2</t>
  </si>
  <si>
    <t>Khởi tạo, sửa đổi mật khẩu cấp 3</t>
  </si>
  <si>
    <t>Xóa bỏ mật khẩu cấp 3</t>
  </si>
  <si>
    <t>Nội dung nào sau đây thuộc phạm vi thực hiện của mật khẩu cấp 3</t>
  </si>
  <si>
    <t>Cấu hình một phần các thông số kỹ thuật của hệ thống</t>
  </si>
  <si>
    <t>Xem các thông số kỹ thuật của hệ thống</t>
  </si>
  <si>
    <t>Báo cáo nhanh được sử dụng trong trường hợp nào?</t>
  </si>
  <si>
    <t>Khi xảy ra sự cố nặng</t>
  </si>
  <si>
    <t>Khi xảy ra sự cố nghiêm trọng</t>
  </si>
  <si>
    <t>Khi thời gian xử lý sự cố kéo dài</t>
  </si>
  <si>
    <t>Toàn bộ các trường hợp trên</t>
  </si>
  <si>
    <t>Thời hạn gửi báo cáo nhanh được quy định là:</t>
  </si>
  <si>
    <t xml:space="preserve">Nội dung báo cáo nhanh gồm tối thiểu những thông tin nào: </t>
  </si>
  <si>
    <t>Thời điểm sự cố, phạm vi sự cố</t>
  </si>
  <si>
    <t>Nguyên nhân sơ bộ dẫn đến sự cố</t>
  </si>
  <si>
    <t>Đơn vị xử lý sự cố</t>
  </si>
  <si>
    <t>Toàn bộ các thông tin trên</t>
  </si>
  <si>
    <t>Báo cáo nhanh (gửi bằng điện thoại, Email) cho ai?</t>
  </si>
  <si>
    <t>Phó Tổng Giám đốc EVN phụ trách VT&amp;CNTT, Ban VT&amp;CNTT EVN</t>
  </si>
  <si>
    <t>Kỹ sư trực ban ĐHTQ</t>
  </si>
  <si>
    <t>Thời hạn gửi báo cáo đánh giá hoạt động hệ thống trong năm của EVNICT</t>
  </si>
  <si>
    <t>Trước ngày 25 tháng 12</t>
  </si>
  <si>
    <t>Kiểm tra định kỳ 2 lần/năm</t>
  </si>
  <si>
    <t>Kiểm tra định kỳ 1 lần/năm</t>
  </si>
  <si>
    <t>Kiểm tra định kỳ 2 lần/năm và kiểm tra đột xuất</t>
  </si>
  <si>
    <t>Kiểm tra định kỳ 1 lần/năm và kiểm tra đột xuất</t>
  </si>
  <si>
    <t>Độ khả dụng hệ thống truyền dẫn phụ thuộc vào những yếu tố nào?</t>
  </si>
  <si>
    <t>Độ khả dụng cáp quang</t>
  </si>
  <si>
    <t>Độ khả dụng thiết bị truyền dẫn</t>
  </si>
  <si>
    <t>Tất cả những yếu tố trên</t>
  </si>
  <si>
    <t>Tỉ số giữa thời gian hệ thống vận hành ở trạng thái đúng yêu cầu và tổng thời gian một hoặc nhiều phần tử của hệ thống ngừng cung cấp dịch vụ</t>
  </si>
  <si>
    <t>Tỉ số giữa thời gian hệ thống vận hành ở trạng thái đúng yêu cầu và thời gian thực thi nhiệm vụ</t>
  </si>
  <si>
    <t>Độ khả dụng hệ thống (trong khoảng thời gian hệ thống thực thi nhiệm vụ) được xác định bởi:</t>
  </si>
  <si>
    <t xml:space="preserve">Tỉ số giữa tổng thời gian một hoặc nhiều phần tử trong hệ thống ngừng cung cấp dịch vụ và thời gian thực thi nhiệm vụ </t>
  </si>
  <si>
    <t xml:space="preserve">Thời gian trung bình giữa 2 lần sự cố trong hệ thống (MTBF) </t>
  </si>
  <si>
    <t>Độ khả dụng của phần phụ trợ như nguồn cung cấp cho thiết bị truyền dẫn, cáp quang, cáp đồng đấu nối đến thiết bị truyền dẫn</t>
  </si>
  <si>
    <t>Chỉ tiêu đánh giá Phòng điều hành gồm những nội dung nào?</t>
  </si>
  <si>
    <t>Vận hành hệ thống quản lý mạng truyền dânz</t>
  </si>
  <si>
    <t>Giám sát vận hành hệ thống</t>
  </si>
  <si>
    <t>Điều hành thiết lập kênh truyền và xử lý sự cố</t>
  </si>
  <si>
    <t>Chỉ tiêu đánh giá Phòng vận  hành miền gồm những nội dung nào?</t>
  </si>
  <si>
    <t>Vận hành hệ thống</t>
  </si>
  <si>
    <t>Thực hiện chỉ tiêu suất sự cố được giao</t>
  </si>
  <si>
    <t>Thực hiện xử lý sự cố theo thời gian quy định</t>
  </si>
  <si>
    <t>98,5%</t>
  </si>
  <si>
    <t>97,5%</t>
  </si>
  <si>
    <t>99,2%</t>
  </si>
  <si>
    <t>99,4%</t>
  </si>
  <si>
    <t>99,6%</t>
  </si>
  <si>
    <t>99,8%</t>
  </si>
  <si>
    <t>Theo quy định của EVNICT, độ khả dụng mục tiêu năm 2016 đối với hệ thống truyền dẫn đường trục là?</t>
  </si>
  <si>
    <t>Theo quy định của EVNICT, độ khả dụng mục tiêu năm 2016 đối với hệ thống truyền dẫn liên tỉnh là?</t>
  </si>
  <si>
    <t>Theo quy định của EVNICT, độ khả dụng mục tiêu năm 2016 đối với hệ thống PCM là?</t>
  </si>
  <si>
    <t>Theo quy định của EVNICT, độ khả dụng mục tiêu năm 2016 đối với hệ thống PABX lõi là?</t>
  </si>
  <si>
    <t>Theo quy định của EVNICT, độ khả dụng mục tiêu năm 2016 đối với hệ thống nguồn 48VDC là?</t>
  </si>
  <si>
    <t>Theo quy định của EVNICT, các đơn vị tự đánh giá công tác vận hành VTDR hàng tháng và gửi về Phòng QLCL vào thời gian nào?</t>
  </si>
  <si>
    <t>Trước ngày 30 hàng tháng</t>
  </si>
  <si>
    <t>Trước ngày 2 của tháng kế tiếp</t>
  </si>
  <si>
    <t>Trước ngày 3 của tháng kế tiếp</t>
  </si>
  <si>
    <t>Trước ngày 5 của tháng kế tiếp</t>
  </si>
  <si>
    <t>Kết quả kiểm tra định kỳ (kiểm tra qua trang WEB Elearning, kiểm tra tại phòng máy/nhà trạm) và kiểm tra đột xuất theo quy định của EVNICT được tính vào điểm vận hành tháng có kỳ kiểm tra theo nguyên tắc nào?</t>
  </si>
  <si>
    <t xml:space="preserve">Tổng số điểm của đơn vị bị trừ 3 điểm cho mỗi nhân sự/bộ phận không đạt ở kỳ kiểm tra lần 2 </t>
  </si>
  <si>
    <t xml:space="preserve">Tổng số điểm của đơn vị bị trừ 3 điểm cho mỗi nhân sự/bộ phận không đạt ở kỳ kiểm tra lần 1 nhưng không trừ quá 10 điểm </t>
  </si>
  <si>
    <t xml:space="preserve">Tổng số điểm của đơn vị bị trừ 3 điểm cho mỗi nhân sự/bộ phận không đạt ở kỳ kiểm tra lần 2 nhưng không trừ quá 10 điểm </t>
  </si>
  <si>
    <t xml:space="preserve">Tổng số điểm của đơn vị bị trừ 3 điểm cho mỗi nhân sự/bộ phận không đạt ở kỳ kiểm tra lần 1 </t>
  </si>
  <si>
    <t>Quy trách nhiệm để chấm điểm vận hành VTDR của cá nhân trong nội bộ đơn vị được thực hiện thế nào?</t>
  </si>
  <si>
    <t>Cá nhân chịu trách nhiệm nếu không qua được kỳ kiểm tra trên trang WEB Elearning</t>
  </si>
  <si>
    <t>Cá nhân chịu trách nhiệm nếu không qua được kỳ kiểm tra tại phòng máy/nhà trạm liên quan đến trách nhiệm/năng lực cá nhân</t>
  </si>
  <si>
    <t>Lãnh đạo Phòng chịu trách nhiệm nếu hồ sơ quản lý kỹ thuật tại phòng máy/nhà trạm trên địa bàn quản lý không đầy đủ</t>
  </si>
  <si>
    <t>Theo quy trình xử lý sự cố kênh truyền SCADA do EVN ban hành đơn vị nào là đơn vị mở sự cố trên phần mềm quản lý sự cố?</t>
  </si>
  <si>
    <t>Đơn vị sử dụng dịch vụ (A0, Ax)</t>
  </si>
  <si>
    <t>Đơn vị chủ quản TBA/NMĐ cấp tín hiệu SCADA</t>
  </si>
  <si>
    <t>EVNICT (ĐHTQ)</t>
  </si>
  <si>
    <t>Theo quy trình xử lý sự cố kênh truyền SCADA do EVN ban hành đơn vị nào là đơn vị đóng sự cố trên phần mềm quản lý sự cố?</t>
  </si>
  <si>
    <r>
      <t xml:space="preserve">Thời gian xử lý sự cố được quy định </t>
    </r>
    <r>
      <rPr>
        <sz val="11"/>
        <color theme="1"/>
        <rFont val="Calibri"/>
        <family val="2"/>
      </rPr>
      <t>≤</t>
    </r>
    <r>
      <rPr>
        <sz val="11"/>
        <color theme="1"/>
        <rFont val="Times New Roman"/>
        <family val="2"/>
      </rPr>
      <t xml:space="preserve"> 4 giờ đối với các sự cố nào sau đây</t>
    </r>
  </si>
  <si>
    <t>Mất một phần lưu l;ượng truyền dẫn dẫn đến mất SCADA của 3 NMĐ tham gia thị trường điện</t>
  </si>
  <si>
    <t xml:space="preserve">Mất một phần lưu l;ượng truyền dẫn dẫn đến mất SCADA của 3 TBA500kV </t>
  </si>
  <si>
    <t>Tất cả các sự cố trên</t>
  </si>
  <si>
    <r>
      <t xml:space="preserve">Thời gian xử lý sự cố được quy định </t>
    </r>
    <r>
      <rPr>
        <sz val="11"/>
        <color theme="1"/>
        <rFont val="Calibri"/>
        <family val="2"/>
      </rPr>
      <t>≤</t>
    </r>
    <r>
      <rPr>
        <sz val="11"/>
        <color theme="1"/>
        <rFont val="Times New Roman"/>
        <family val="2"/>
      </rPr>
      <t xml:space="preserve"> 6 giờ đối với các sự cố nào sau đây</t>
    </r>
  </si>
  <si>
    <t xml:space="preserve">Mất một phần lưu l;ượng truyền dẫn dẫn đến mất SCADA của 5 TBA220kV </t>
  </si>
  <si>
    <t>Mất SCADA của 1 NMĐ tham gia thị trường điện</t>
  </si>
  <si>
    <t>Mất SCADA của 1 TBA 500kV</t>
  </si>
  <si>
    <t>Mất SCADA của 1 TBA 220kV</t>
  </si>
  <si>
    <r>
      <t xml:space="preserve">Thời gian xử lý sự cố được quy định </t>
    </r>
    <r>
      <rPr>
        <sz val="11"/>
        <color theme="1"/>
        <rFont val="Calibri"/>
        <family val="2"/>
      </rPr>
      <t>≤</t>
    </r>
    <r>
      <rPr>
        <sz val="11"/>
        <color theme="1"/>
        <rFont val="Times New Roman"/>
        <family val="2"/>
      </rPr>
      <t xml:space="preserve"> 72 giờ đối với các sự cố nào sau đây</t>
    </r>
  </si>
  <si>
    <t>Mất đồng thời SCADA của 2 TBA 110kV</t>
  </si>
  <si>
    <t>Mất đồng thời SCADA của 4 TBA 110kV</t>
  </si>
  <si>
    <t>Khi có sự cố kênh truyền SCADA, ai là người có trách nhiệm yêu cầu các đơn vị quản lý thiết bị truyền dẫn kiểm tra để phân đoạn sự cố</t>
  </si>
  <si>
    <t>ĐHCS Trung tâm điều độ hệ thống điện</t>
  </si>
  <si>
    <t>ĐHCS đơn vị chủ quản NMĐ/TBA cấp tín hiệu SCADA</t>
  </si>
  <si>
    <t>ĐHTQ</t>
  </si>
  <si>
    <t>Khi có sự cố kênh truyền SCADA, ai là người có trách nhiệm yêu cầu trực vận hành viễn thông tại TBA/NMĐ kiểm tra hệ thống cảnh báo của các thiết bị có liên quan</t>
  </si>
  <si>
    <t xml:space="preserve">ĐHCS đơn vị chủ quản NMĐ/TBA </t>
  </si>
  <si>
    <t>Lãnh đạo đơn vị chủ quản TBA/NMĐ</t>
  </si>
  <si>
    <t>EVNICT được quyền khai thác sợi quang OPGW trên các đường dây 110/220/500kV  khác do Viettel bàn giao quyền sử dụng  và sợi quang thuộc tài sản của EVN trong những trường hợp nào?</t>
  </si>
  <si>
    <t>Để thiết lập truyền dẫn liên tỉnh theo yêu cầu của EVN</t>
  </si>
  <si>
    <t>Để kết cuối truyền dẫn đường trục tại trụ sở EVN và các Trung tâm điều độ</t>
  </si>
  <si>
    <t>Để phục vụ mục đích riêng của EVNICT</t>
  </si>
  <si>
    <t xml:space="preserve">Theo Quy chế quản lý và khai thác VTDR, nội dung nào sau đây thuộc trách nhiệm và quyền hạn của EVNICT:   </t>
  </si>
  <si>
    <t>Tổ chức biên soạn các quy trình về vận hành và khai thác VTDR sử dụng chung trong EVN và trình EVN ban hành</t>
  </si>
  <si>
    <t xml:space="preserve">Chủ trì việc kết nối, tích hợp VTDR của các đơn vị thuộc EVN vào VTDR sử dụng chung trong EVN phục vụ công tác điều hành hệ thống điện, sản xuất-kinh doanh điện năng </t>
  </si>
  <si>
    <t>Nghiên cứu, đề xuất với EVN các giải pháp tối ưu hóa VTDR sử dụng chung trong EVN</t>
  </si>
  <si>
    <t>Tham gia xây dựng: Chiến lược phát triển CNTT, VTDR và tự động hoá của EVN; cơ chế tài chính cho các hoạt động VTDR (định mức lao động, định mức chi phí vận hành VTDR, cơ chế tiền lương)</t>
  </si>
  <si>
    <t>Đề xuất với EVN về công nghệ, tiêu chuẩn kỹ thuật, giải pháp xây dựng VTDR của EVN</t>
  </si>
  <si>
    <t>Phối hợp với các đơn vị liên quan thực hiện chương trình, đề án, dự án, đề tài nghiên cứu khoa học về các lĩnh vực liên quan đến viễn thông</t>
  </si>
  <si>
    <t>Lập và cập nhật sơ đồ kiến trúc tổng thể VTDR của EVN</t>
  </si>
  <si>
    <t>Nhận, quản lý và sử dụng có hiệu quả tài sản được giao, tài sản do đơn vị đầu tư theo đúng các quy định hiện hành của Nhà nước và EVN</t>
  </si>
  <si>
    <t>Quyền điều hành VTDR</t>
  </si>
  <si>
    <t>Chỉ số</t>
  </si>
  <si>
    <t>Đáp án</t>
  </si>
  <si>
    <t>1, 2,</t>
  </si>
  <si>
    <t xml:space="preserve"> 01 tháng 7</t>
  </si>
</sst>
</file>

<file path=xl/styles.xml><?xml version="1.0" encoding="utf-8"?>
<styleSheet xmlns="http://schemas.openxmlformats.org/spreadsheetml/2006/main">
  <fonts count="10">
    <font>
      <sz val="11"/>
      <color theme="1"/>
      <name val="Times New Roman"/>
      <family val="2"/>
    </font>
    <font>
      <b/>
      <sz val="10"/>
      <name val="Times New Roman"/>
      <family val="1"/>
    </font>
    <font>
      <b/>
      <sz val="12"/>
      <name val="Times New Roman"/>
      <family val="1"/>
    </font>
    <font>
      <sz val="12"/>
      <name val="Times New Roman"/>
      <family val="1"/>
    </font>
    <font>
      <b/>
      <sz val="18"/>
      <name val="Times New Roman"/>
      <family val="1"/>
    </font>
    <font>
      <sz val="12"/>
      <color theme="1"/>
      <name val="Times New Roman"/>
      <family val="2"/>
    </font>
    <font>
      <sz val="10"/>
      <name val="Times New Roman"/>
      <family val="1"/>
    </font>
    <font>
      <sz val="11"/>
      <color theme="1"/>
      <name val="Calibri"/>
      <family val="2"/>
    </font>
    <font>
      <sz val="10"/>
      <name val="Calibri"/>
      <family val="2"/>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5" fillId="0" borderId="0"/>
  </cellStyleXfs>
  <cellXfs count="43">
    <xf numFmtId="0" fontId="0" fillId="0" borderId="0" xfId="0"/>
    <xf numFmtId="0" fontId="0" fillId="0" borderId="1" xfId="0" applyBorder="1"/>
    <xf numFmtId="0" fontId="0" fillId="0" borderId="1" xfId="0" applyFill="1" applyBorder="1" applyAlignment="1">
      <alignment wrapText="1"/>
    </xf>
    <xf numFmtId="0" fontId="0" fillId="0" borderId="1" xfId="0" applyFill="1" applyBorder="1"/>
    <xf numFmtId="0" fontId="0" fillId="0" borderId="0" xfId="0"/>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0" xfId="0" applyAlignment="1">
      <alignment wrapText="1"/>
    </xf>
    <xf numFmtId="0" fontId="0" fillId="0" borderId="0" xfId="0" applyFill="1" applyBorder="1"/>
    <xf numFmtId="0" fontId="0" fillId="0" borderId="0" xfId="0" applyFill="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6" fillId="0" borderId="9" xfId="0" applyFont="1" applyFill="1" applyBorder="1" applyAlignment="1">
      <alignment horizontal="left" vertical="center" wrapText="1"/>
    </xf>
    <xf numFmtId="9" fontId="0" fillId="0" borderId="1" xfId="0" applyNumberFormat="1" applyBorder="1" applyAlignment="1">
      <alignment horizontal="left" vertical="center" wrapText="1"/>
    </xf>
    <xf numFmtId="0" fontId="1" fillId="2" borderId="9" xfId="0" applyFont="1" applyFill="1" applyBorder="1" applyAlignment="1">
      <alignment horizontal="center" vertical="center" wrapText="1"/>
    </xf>
    <xf numFmtId="0" fontId="6" fillId="0" borderId="10" xfId="0" applyFont="1" applyFill="1" applyBorder="1" applyAlignment="1">
      <alignment horizontal="left" vertical="center" wrapText="1"/>
    </xf>
    <xf numFmtId="0" fontId="1" fillId="0" borderId="9" xfId="0" applyFont="1" applyFill="1" applyBorder="1" applyAlignment="1">
      <alignment horizontal="center" vertical="center" wrapText="1"/>
    </xf>
    <xf numFmtId="20" fontId="0" fillId="0" borderId="0" xfId="0" applyNumberFormat="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2" borderId="0" xfId="0" applyFill="1"/>
    <xf numFmtId="0" fontId="1" fillId="2" borderId="1" xfId="0" applyFont="1" applyFill="1" applyBorder="1" applyAlignment="1">
      <alignment horizontal="left" vertical="center" wrapText="1"/>
    </xf>
    <xf numFmtId="0" fontId="1" fillId="2" borderId="9" xfId="0" applyFont="1" applyFill="1" applyBorder="1" applyAlignment="1">
      <alignment horizontal="left" vertical="center" wrapText="1"/>
    </xf>
    <xf numFmtId="0" fontId="9" fillId="2" borderId="0" xfId="0" applyFont="1" applyFill="1"/>
    <xf numFmtId="0" fontId="1" fillId="0" borderId="1" xfId="0" applyFont="1" applyFill="1" applyBorder="1" applyAlignment="1">
      <alignment horizontal="left" vertical="center" wrapText="1"/>
    </xf>
    <xf numFmtId="0" fontId="1" fillId="0" borderId="9" xfId="0" applyFont="1" applyFill="1" applyBorder="1" applyAlignment="1">
      <alignment horizontal="left" vertical="center" wrapText="1"/>
    </xf>
    <xf numFmtId="0" fontId="9" fillId="0" borderId="0" xfId="0" applyFont="1"/>
    <xf numFmtId="0" fontId="2"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4" fillId="0"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2" fillId="3" borderId="8" xfId="0" applyFont="1" applyFill="1" applyBorder="1" applyAlignment="1">
      <alignment horizontal="left" vertical="center" wrapText="1"/>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uyenmanhthang/AppData/Local/Microsoft/Windows/Temporary%20Internet%20Files/Content.Outlook/D21G8CAK/TONG%20HOP%20NHCH%20THI%2012%20NHIEM%20VU%20TUYEN%20HUYE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uHoi"/>
      <sheetName val="Don vi"/>
      <sheetName val="Kho"/>
      <sheetName val="Bac"/>
      <sheetName val="Ngach"/>
      <sheetName val="Vai tro thi"/>
      <sheetName val="Vai tro dt"/>
      <sheetName val="Gioi tinh"/>
      <sheetName val="Ngay thang"/>
      <sheetName val="Nam"/>
      <sheetName val="Loai"/>
    </sheetNames>
    <sheetDataSet>
      <sheetData sheetId="0"/>
      <sheetData sheetId="1"/>
      <sheetData sheetId="2"/>
      <sheetData sheetId="3"/>
      <sheetData sheetId="4"/>
      <sheetData sheetId="5"/>
      <sheetData sheetId="6"/>
      <sheetData sheetId="7"/>
      <sheetData sheetId="8">
        <row r="1">
          <cell r="A1">
            <v>1</v>
          </cell>
          <cell r="B1">
            <v>1</v>
          </cell>
        </row>
        <row r="2">
          <cell r="A2">
            <v>2</v>
          </cell>
          <cell r="B2">
            <v>2</v>
          </cell>
        </row>
        <row r="3">
          <cell r="A3">
            <v>3</v>
          </cell>
          <cell r="B3">
            <v>3</v>
          </cell>
        </row>
        <row r="4">
          <cell r="A4">
            <v>4</v>
          </cell>
          <cell r="B4">
            <v>4</v>
          </cell>
        </row>
        <row r="5">
          <cell r="A5">
            <v>5</v>
          </cell>
          <cell r="B5">
            <v>5</v>
          </cell>
        </row>
        <row r="6">
          <cell r="A6">
            <v>6</v>
          </cell>
          <cell r="B6">
            <v>6</v>
          </cell>
        </row>
        <row r="7">
          <cell r="A7">
            <v>7</v>
          </cell>
          <cell r="B7">
            <v>7</v>
          </cell>
        </row>
        <row r="8">
          <cell r="A8">
            <v>8</v>
          </cell>
          <cell r="B8">
            <v>8</v>
          </cell>
        </row>
        <row r="9">
          <cell r="A9">
            <v>9</v>
          </cell>
          <cell r="B9">
            <v>9</v>
          </cell>
        </row>
        <row r="10">
          <cell r="A10">
            <v>10</v>
          </cell>
          <cell r="B10">
            <v>10</v>
          </cell>
        </row>
        <row r="11">
          <cell r="A11">
            <v>11</v>
          </cell>
          <cell r="B11">
            <v>11</v>
          </cell>
        </row>
        <row r="12">
          <cell r="A12">
            <v>12</v>
          </cell>
          <cell r="B12">
            <v>12</v>
          </cell>
        </row>
        <row r="13">
          <cell r="A13">
            <v>13</v>
          </cell>
        </row>
        <row r="14">
          <cell r="A14">
            <v>14</v>
          </cell>
        </row>
        <row r="15">
          <cell r="A15">
            <v>15</v>
          </cell>
        </row>
        <row r="16">
          <cell r="A16">
            <v>16</v>
          </cell>
        </row>
        <row r="17">
          <cell r="A17">
            <v>17</v>
          </cell>
        </row>
        <row r="18">
          <cell r="A18">
            <v>18</v>
          </cell>
        </row>
        <row r="19">
          <cell r="A19">
            <v>19</v>
          </cell>
        </row>
        <row r="20">
          <cell r="A20">
            <v>20</v>
          </cell>
        </row>
        <row r="21">
          <cell r="A21">
            <v>21</v>
          </cell>
        </row>
        <row r="22">
          <cell r="A22">
            <v>22</v>
          </cell>
        </row>
        <row r="23">
          <cell r="A23">
            <v>23</v>
          </cell>
        </row>
        <row r="24">
          <cell r="A24">
            <v>24</v>
          </cell>
        </row>
        <row r="25">
          <cell r="A25">
            <v>25</v>
          </cell>
        </row>
        <row r="26">
          <cell r="A26">
            <v>26</v>
          </cell>
        </row>
        <row r="27">
          <cell r="A27">
            <v>27</v>
          </cell>
        </row>
        <row r="28">
          <cell r="A28">
            <v>28</v>
          </cell>
        </row>
        <row r="29">
          <cell r="A29">
            <v>29</v>
          </cell>
        </row>
        <row r="30">
          <cell r="A30">
            <v>30</v>
          </cell>
        </row>
        <row r="31">
          <cell r="A31">
            <v>31</v>
          </cell>
        </row>
      </sheetData>
      <sheetData sheetId="9">
        <row r="1">
          <cell r="A1">
            <v>2011</v>
          </cell>
        </row>
        <row r="2">
          <cell r="A2">
            <v>2010</v>
          </cell>
        </row>
        <row r="3">
          <cell r="A3">
            <v>2009</v>
          </cell>
        </row>
        <row r="4">
          <cell r="A4">
            <v>2008</v>
          </cell>
        </row>
        <row r="5">
          <cell r="A5">
            <v>2007</v>
          </cell>
        </row>
        <row r="6">
          <cell r="A6">
            <v>2006</v>
          </cell>
        </row>
        <row r="7">
          <cell r="A7">
            <v>2005</v>
          </cell>
        </row>
        <row r="8">
          <cell r="A8">
            <v>2004</v>
          </cell>
        </row>
        <row r="9">
          <cell r="A9">
            <v>2003</v>
          </cell>
        </row>
        <row r="10">
          <cell r="A10">
            <v>2002</v>
          </cell>
        </row>
        <row r="11">
          <cell r="A11">
            <v>2001</v>
          </cell>
        </row>
        <row r="12">
          <cell r="A12">
            <v>2000</v>
          </cell>
        </row>
        <row r="13">
          <cell r="A13">
            <v>1999</v>
          </cell>
        </row>
        <row r="14">
          <cell r="A14">
            <v>1998</v>
          </cell>
        </row>
        <row r="15">
          <cell r="A15">
            <v>1997</v>
          </cell>
        </row>
        <row r="16">
          <cell r="A16">
            <v>1996</v>
          </cell>
        </row>
        <row r="17">
          <cell r="A17">
            <v>1995</v>
          </cell>
        </row>
        <row r="18">
          <cell r="A18">
            <v>1994</v>
          </cell>
        </row>
        <row r="19">
          <cell r="A19">
            <v>1993</v>
          </cell>
        </row>
        <row r="20">
          <cell r="A20">
            <v>1992</v>
          </cell>
        </row>
        <row r="21">
          <cell r="A21">
            <v>1991</v>
          </cell>
        </row>
        <row r="22">
          <cell r="A22">
            <v>1990</v>
          </cell>
        </row>
        <row r="23">
          <cell r="A23">
            <v>1989</v>
          </cell>
        </row>
        <row r="24">
          <cell r="A24">
            <v>1988</v>
          </cell>
        </row>
        <row r="25">
          <cell r="A25">
            <v>1987</v>
          </cell>
        </row>
        <row r="26">
          <cell r="A26">
            <v>1986</v>
          </cell>
        </row>
        <row r="27">
          <cell r="A27">
            <v>1985</v>
          </cell>
        </row>
        <row r="28">
          <cell r="A28">
            <v>1984</v>
          </cell>
        </row>
        <row r="29">
          <cell r="A29">
            <v>1983</v>
          </cell>
        </row>
        <row r="30">
          <cell r="A30">
            <v>1982</v>
          </cell>
        </row>
        <row r="31">
          <cell r="A31">
            <v>1981</v>
          </cell>
        </row>
        <row r="32">
          <cell r="A32">
            <v>1980</v>
          </cell>
        </row>
        <row r="33">
          <cell r="A33">
            <v>1979</v>
          </cell>
        </row>
        <row r="34">
          <cell r="A34">
            <v>1978</v>
          </cell>
        </row>
        <row r="35">
          <cell r="A35">
            <v>1977</v>
          </cell>
        </row>
        <row r="36">
          <cell r="A36">
            <v>1976</v>
          </cell>
        </row>
        <row r="37">
          <cell r="A37">
            <v>1975</v>
          </cell>
        </row>
        <row r="38">
          <cell r="A38">
            <v>1974</v>
          </cell>
        </row>
        <row r="39">
          <cell r="A39">
            <v>1973</v>
          </cell>
        </row>
        <row r="40">
          <cell r="A40">
            <v>1972</v>
          </cell>
        </row>
        <row r="41">
          <cell r="A41">
            <v>1971</v>
          </cell>
        </row>
        <row r="42">
          <cell r="A42">
            <v>1970</v>
          </cell>
        </row>
        <row r="43">
          <cell r="A43">
            <v>1969</v>
          </cell>
        </row>
        <row r="44">
          <cell r="A44">
            <v>1968</v>
          </cell>
        </row>
        <row r="45">
          <cell r="A45">
            <v>1967</v>
          </cell>
        </row>
        <row r="46">
          <cell r="A46">
            <v>1966</v>
          </cell>
        </row>
        <row r="47">
          <cell r="A47">
            <v>1965</v>
          </cell>
        </row>
        <row r="48">
          <cell r="A48">
            <v>1964</v>
          </cell>
        </row>
        <row r="49">
          <cell r="A49">
            <v>1963</v>
          </cell>
        </row>
        <row r="50">
          <cell r="A50">
            <v>1962</v>
          </cell>
        </row>
        <row r="51">
          <cell r="A51">
            <v>1961</v>
          </cell>
        </row>
        <row r="52">
          <cell r="A52">
            <v>1960</v>
          </cell>
        </row>
        <row r="53">
          <cell r="A53">
            <v>1959</v>
          </cell>
        </row>
        <row r="54">
          <cell r="A54">
            <v>1958</v>
          </cell>
        </row>
        <row r="55">
          <cell r="A55">
            <v>1957</v>
          </cell>
        </row>
        <row r="56">
          <cell r="A56">
            <v>1956</v>
          </cell>
        </row>
        <row r="57">
          <cell r="A57">
            <v>1955</v>
          </cell>
        </row>
        <row r="58">
          <cell r="A58">
            <v>1954</v>
          </cell>
        </row>
        <row r="59">
          <cell r="A59">
            <v>1953</v>
          </cell>
        </row>
        <row r="60">
          <cell r="A60">
            <v>1952</v>
          </cell>
        </row>
        <row r="61">
          <cell r="A61">
            <v>1951</v>
          </cell>
        </row>
        <row r="62">
          <cell r="A62">
            <v>1950</v>
          </cell>
        </row>
        <row r="63">
          <cell r="A63">
            <v>1949</v>
          </cell>
        </row>
        <row r="64">
          <cell r="A64">
            <v>1948</v>
          </cell>
        </row>
        <row r="65">
          <cell r="A65">
            <v>1947</v>
          </cell>
        </row>
        <row r="66">
          <cell r="A66">
            <v>1946</v>
          </cell>
        </row>
        <row r="67">
          <cell r="A67">
            <v>1945</v>
          </cell>
        </row>
        <row r="68">
          <cell r="A68">
            <v>1944</v>
          </cell>
        </row>
        <row r="69">
          <cell r="A69">
            <v>1943</v>
          </cell>
        </row>
        <row r="70">
          <cell r="A70">
            <v>1942</v>
          </cell>
        </row>
        <row r="71">
          <cell r="A71">
            <v>1941</v>
          </cell>
        </row>
        <row r="72">
          <cell r="A72">
            <v>1940</v>
          </cell>
        </row>
        <row r="73">
          <cell r="A73">
            <v>1939</v>
          </cell>
        </row>
        <row r="74">
          <cell r="A74">
            <v>1938</v>
          </cell>
        </row>
        <row r="75">
          <cell r="A75">
            <v>1937</v>
          </cell>
        </row>
        <row r="76">
          <cell r="A76">
            <v>1936</v>
          </cell>
        </row>
        <row r="77">
          <cell r="A77">
            <v>1935</v>
          </cell>
        </row>
        <row r="78">
          <cell r="A78">
            <v>1934</v>
          </cell>
        </row>
        <row r="79">
          <cell r="A79">
            <v>1933</v>
          </cell>
        </row>
        <row r="80">
          <cell r="A80">
            <v>1932</v>
          </cell>
        </row>
        <row r="81">
          <cell r="A81">
            <v>1931</v>
          </cell>
        </row>
        <row r="82">
          <cell r="A82">
            <v>1930</v>
          </cell>
        </row>
        <row r="83">
          <cell r="A83">
            <v>1929</v>
          </cell>
        </row>
        <row r="84">
          <cell r="A84">
            <v>1928</v>
          </cell>
        </row>
        <row r="85">
          <cell r="A85">
            <v>1927</v>
          </cell>
        </row>
        <row r="86">
          <cell r="A86">
            <v>1926</v>
          </cell>
        </row>
        <row r="87">
          <cell r="A87">
            <v>1925</v>
          </cell>
        </row>
        <row r="88">
          <cell r="A88">
            <v>1924</v>
          </cell>
        </row>
        <row r="89">
          <cell r="A89">
            <v>1923</v>
          </cell>
        </row>
        <row r="90">
          <cell r="A90">
            <v>1922</v>
          </cell>
        </row>
        <row r="91">
          <cell r="A91">
            <v>1921</v>
          </cell>
        </row>
        <row r="92">
          <cell r="A92">
            <v>1920</v>
          </cell>
        </row>
        <row r="93">
          <cell r="A93">
            <v>1919</v>
          </cell>
        </row>
        <row r="94">
          <cell r="A94">
            <v>1918</v>
          </cell>
        </row>
        <row r="95">
          <cell r="A95">
            <v>1917</v>
          </cell>
        </row>
        <row r="96">
          <cell r="A96">
            <v>1916</v>
          </cell>
        </row>
        <row r="97">
          <cell r="A97">
            <v>1915</v>
          </cell>
        </row>
        <row r="98">
          <cell r="A98">
            <v>1914</v>
          </cell>
        </row>
        <row r="99">
          <cell r="A99">
            <v>1913</v>
          </cell>
        </row>
        <row r="100">
          <cell r="A100">
            <v>1912</v>
          </cell>
        </row>
        <row r="101">
          <cell r="A101">
            <v>1911</v>
          </cell>
        </row>
        <row r="102">
          <cell r="A102">
            <v>1910</v>
          </cell>
        </row>
        <row r="103">
          <cell r="A103">
            <v>1909</v>
          </cell>
        </row>
        <row r="104">
          <cell r="A104">
            <v>1908</v>
          </cell>
        </row>
        <row r="105">
          <cell r="A105">
            <v>1907</v>
          </cell>
        </row>
        <row r="106">
          <cell r="A106">
            <v>1906</v>
          </cell>
        </row>
        <row r="107">
          <cell r="A107">
            <v>1905</v>
          </cell>
        </row>
        <row r="108">
          <cell r="A108">
            <v>1904</v>
          </cell>
        </row>
        <row r="109">
          <cell r="A109">
            <v>1903</v>
          </cell>
        </row>
        <row r="110">
          <cell r="A110">
            <v>1902</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J76"/>
  <sheetViews>
    <sheetView tabSelected="1" topLeftCell="A53" workbookViewId="0">
      <selection activeCell="I60" sqref="I60"/>
    </sheetView>
  </sheetViews>
  <sheetFormatPr defaultColWidth="18.5703125" defaultRowHeight="15"/>
  <cols>
    <col min="1" max="1" width="3.28515625" bestFit="1" customWidth="1"/>
    <col min="2" max="2" width="11.140625" bestFit="1" customWidth="1"/>
    <col min="3" max="3" width="19.5703125" customWidth="1"/>
    <col min="7" max="7" width="18.5703125" customWidth="1"/>
    <col min="8" max="8" width="0.42578125" customWidth="1"/>
    <col min="9" max="9" width="9.85546875" customWidth="1"/>
  </cols>
  <sheetData>
    <row r="2" spans="1:10" ht="22.5">
      <c r="A2" s="40" t="s">
        <v>44</v>
      </c>
      <c r="B2" s="40"/>
      <c r="C2" s="40"/>
      <c r="D2" s="40"/>
      <c r="E2" s="40"/>
      <c r="F2" s="40"/>
      <c r="G2" s="40"/>
      <c r="H2" s="4"/>
    </row>
    <row r="5" spans="1:10">
      <c r="A5" s="41" t="s">
        <v>7</v>
      </c>
      <c r="B5" s="42"/>
      <c r="C5" s="34" t="s">
        <v>365</v>
      </c>
      <c r="D5" s="35"/>
      <c r="E5" s="36"/>
      <c r="F5" s="4"/>
      <c r="G5" s="4"/>
      <c r="H5" s="4"/>
    </row>
    <row r="6" spans="1:10" ht="95.25" customHeight="1">
      <c r="A6" s="41"/>
      <c r="B6" s="42"/>
      <c r="C6" s="37"/>
      <c r="D6" s="38"/>
      <c r="E6" s="39"/>
      <c r="F6" s="4"/>
      <c r="G6" s="4"/>
      <c r="H6" s="4"/>
    </row>
    <row r="9" spans="1:10" ht="153">
      <c r="A9" s="5" t="s">
        <v>0</v>
      </c>
      <c r="B9" s="5" t="s">
        <v>1</v>
      </c>
      <c r="C9" s="5" t="s">
        <v>2</v>
      </c>
      <c r="D9" s="5" t="s">
        <v>3</v>
      </c>
      <c r="E9" s="5" t="s">
        <v>4</v>
      </c>
      <c r="F9" s="5" t="s">
        <v>5</v>
      </c>
      <c r="G9" s="5" t="s">
        <v>6</v>
      </c>
      <c r="H9" s="5" t="s">
        <v>9</v>
      </c>
      <c r="I9" s="20" t="s">
        <v>600</v>
      </c>
      <c r="J9" s="20" t="s">
        <v>599</v>
      </c>
    </row>
    <row r="10" spans="1:10" ht="38.25">
      <c r="A10" s="7">
        <v>1</v>
      </c>
      <c r="B10" s="8" t="s">
        <v>8</v>
      </c>
      <c r="C10" s="8" t="s">
        <v>17</v>
      </c>
      <c r="D10" s="8" t="s">
        <v>18</v>
      </c>
      <c r="E10" s="8" t="s">
        <v>19</v>
      </c>
      <c r="F10" s="8" t="s">
        <v>20</v>
      </c>
      <c r="G10" s="8" t="s">
        <v>21</v>
      </c>
      <c r="H10" s="8">
        <v>4</v>
      </c>
      <c r="I10">
        <v>4</v>
      </c>
      <c r="J10" s="9" t="str">
        <f>IF(I10=H10,"Đ","S")</f>
        <v>Đ</v>
      </c>
    </row>
    <row r="11" spans="1:10" ht="63.75">
      <c r="A11" s="7">
        <v>2</v>
      </c>
      <c r="B11" s="8" t="s">
        <v>61</v>
      </c>
      <c r="C11" s="8" t="s">
        <v>355</v>
      </c>
      <c r="D11" s="8" t="s">
        <v>74</v>
      </c>
      <c r="E11" s="8" t="s">
        <v>70</v>
      </c>
      <c r="F11" s="8" t="s">
        <v>71</v>
      </c>
      <c r="G11" s="8" t="s">
        <v>72</v>
      </c>
      <c r="H11" s="8" t="s">
        <v>73</v>
      </c>
      <c r="I11" s="18" t="s">
        <v>73</v>
      </c>
      <c r="J11" s="9" t="str">
        <f t="shared" ref="J11:J69" si="0">IF(I11=H11,"Đ","S")</f>
        <v>Đ</v>
      </c>
    </row>
    <row r="12" spans="1:10" ht="63.75">
      <c r="A12" s="11">
        <v>3</v>
      </c>
      <c r="B12" s="8" t="s">
        <v>61</v>
      </c>
      <c r="C12" s="8" t="s">
        <v>354</v>
      </c>
      <c r="D12" s="8" t="s">
        <v>70</v>
      </c>
      <c r="E12" s="8" t="s">
        <v>75</v>
      </c>
      <c r="F12" s="8" t="s">
        <v>76</v>
      </c>
      <c r="G12" s="8" t="s">
        <v>72</v>
      </c>
      <c r="H12" s="8" t="s">
        <v>77</v>
      </c>
      <c r="I12" s="18" t="s">
        <v>77</v>
      </c>
      <c r="J12" s="9" t="str">
        <f t="shared" si="0"/>
        <v>Đ</v>
      </c>
    </row>
    <row r="13" spans="1:10" ht="76.5">
      <c r="A13" s="11">
        <v>4</v>
      </c>
      <c r="B13" s="8" t="s">
        <v>8</v>
      </c>
      <c r="C13" s="8" t="s">
        <v>23</v>
      </c>
      <c r="D13" s="8" t="s">
        <v>26</v>
      </c>
      <c r="E13" s="8" t="s">
        <v>78</v>
      </c>
      <c r="F13" s="8" t="s">
        <v>24</v>
      </c>
      <c r="G13" s="8" t="s">
        <v>28</v>
      </c>
      <c r="H13" s="8">
        <v>4</v>
      </c>
      <c r="I13">
        <v>4</v>
      </c>
      <c r="J13" s="9" t="str">
        <f t="shared" si="0"/>
        <v>Đ</v>
      </c>
    </row>
    <row r="14" spans="1:10" ht="63.75">
      <c r="A14" s="11">
        <v>5</v>
      </c>
      <c r="B14" s="8" t="s">
        <v>8</v>
      </c>
      <c r="C14" s="8" t="s">
        <v>360</v>
      </c>
      <c r="D14" s="8" t="s">
        <v>356</v>
      </c>
      <c r="E14" s="8" t="s">
        <v>357</v>
      </c>
      <c r="F14" s="8" t="s">
        <v>358</v>
      </c>
      <c r="G14" s="8" t="s">
        <v>28</v>
      </c>
      <c r="H14" s="8">
        <v>4</v>
      </c>
      <c r="I14">
        <v>4</v>
      </c>
      <c r="J14" s="9" t="str">
        <f t="shared" si="0"/>
        <v>Đ</v>
      </c>
    </row>
    <row r="15" spans="1:10" s="30" customFormat="1" ht="63.75">
      <c r="A15" s="10">
        <v>6</v>
      </c>
      <c r="B15" s="28" t="s">
        <v>61</v>
      </c>
      <c r="C15" s="28" t="s">
        <v>360</v>
      </c>
      <c r="D15" s="28" t="s">
        <v>357</v>
      </c>
      <c r="E15" s="28" t="s">
        <v>24</v>
      </c>
      <c r="F15" s="28" t="s">
        <v>26</v>
      </c>
      <c r="G15" s="28" t="s">
        <v>356</v>
      </c>
      <c r="H15" s="28" t="s">
        <v>79</v>
      </c>
      <c r="I15" s="29" t="s">
        <v>79</v>
      </c>
      <c r="J15" s="30" t="str">
        <f t="shared" si="0"/>
        <v>Đ</v>
      </c>
    </row>
    <row r="16" spans="1:10" s="33" customFormat="1" ht="63.75">
      <c r="A16" s="6">
        <v>7</v>
      </c>
      <c r="B16" s="31" t="s">
        <v>61</v>
      </c>
      <c r="C16" s="31" t="s">
        <v>360</v>
      </c>
      <c r="D16" s="31" t="s">
        <v>359</v>
      </c>
      <c r="E16" s="31" t="s">
        <v>25</v>
      </c>
      <c r="F16" s="31" t="s">
        <v>27</v>
      </c>
      <c r="G16" s="31" t="s">
        <v>361</v>
      </c>
      <c r="H16" s="31" t="s">
        <v>73</v>
      </c>
      <c r="I16" s="32" t="s">
        <v>73</v>
      </c>
      <c r="J16" s="33" t="str">
        <f t="shared" si="0"/>
        <v>Đ</v>
      </c>
    </row>
    <row r="17" spans="1:10" s="33" customFormat="1" ht="51">
      <c r="A17" s="6">
        <v>8</v>
      </c>
      <c r="B17" s="31" t="s">
        <v>22</v>
      </c>
      <c r="C17" s="31" t="s">
        <v>360</v>
      </c>
      <c r="D17" s="31" t="s">
        <v>89</v>
      </c>
      <c r="E17" s="31" t="s">
        <v>362</v>
      </c>
      <c r="F17" s="31" t="s">
        <v>363</v>
      </c>
      <c r="G17" s="31" t="s">
        <v>364</v>
      </c>
      <c r="H17" s="31" t="s">
        <v>86</v>
      </c>
      <c r="I17" s="32" t="s">
        <v>601</v>
      </c>
      <c r="J17" s="33" t="str">
        <f t="shared" si="0"/>
        <v>S</v>
      </c>
    </row>
    <row r="18" spans="1:10" ht="38.25">
      <c r="A18" s="11">
        <v>9</v>
      </c>
      <c r="B18" s="8" t="s">
        <v>8</v>
      </c>
      <c r="C18" s="8" t="s">
        <v>366</v>
      </c>
      <c r="D18" s="8" t="s">
        <v>367</v>
      </c>
      <c r="E18" s="8" t="s">
        <v>368</v>
      </c>
      <c r="F18" s="8" t="s">
        <v>369</v>
      </c>
      <c r="G18" s="8" t="s">
        <v>370</v>
      </c>
      <c r="H18" s="8">
        <v>1</v>
      </c>
      <c r="I18">
        <v>1</v>
      </c>
      <c r="J18" s="9" t="str">
        <f t="shared" si="0"/>
        <v>Đ</v>
      </c>
    </row>
    <row r="19" spans="1:10" ht="38.25">
      <c r="A19" s="11">
        <v>10</v>
      </c>
      <c r="B19" s="8" t="s">
        <v>8</v>
      </c>
      <c r="C19" s="8" t="s">
        <v>371</v>
      </c>
      <c r="D19" s="8" t="s">
        <v>11</v>
      </c>
      <c r="E19" s="8" t="s">
        <v>372</v>
      </c>
      <c r="F19" s="8" t="s">
        <v>373</v>
      </c>
      <c r="G19" s="11" t="s">
        <v>29</v>
      </c>
      <c r="H19" s="8">
        <v>2</v>
      </c>
      <c r="I19">
        <v>2</v>
      </c>
      <c r="J19" s="9" t="str">
        <f t="shared" si="0"/>
        <v>Đ</v>
      </c>
    </row>
    <row r="20" spans="1:10" ht="51">
      <c r="A20" s="11">
        <v>11</v>
      </c>
      <c r="B20" s="8" t="s">
        <v>8</v>
      </c>
      <c r="C20" s="8" t="s">
        <v>375</v>
      </c>
      <c r="D20" s="8" t="s">
        <v>376</v>
      </c>
      <c r="E20" s="8" t="s">
        <v>374</v>
      </c>
      <c r="F20" s="8" t="s">
        <v>63</v>
      </c>
      <c r="G20" s="8" t="s">
        <v>30</v>
      </c>
      <c r="H20" s="8">
        <v>4</v>
      </c>
      <c r="I20">
        <v>4</v>
      </c>
      <c r="J20" s="9" t="str">
        <f t="shared" si="0"/>
        <v>Đ</v>
      </c>
    </row>
    <row r="21" spans="1:10" ht="51">
      <c r="A21" s="11">
        <v>12</v>
      </c>
      <c r="B21" s="8" t="s">
        <v>8</v>
      </c>
      <c r="C21" s="8" t="s">
        <v>377</v>
      </c>
      <c r="D21" s="8" t="s">
        <v>378</v>
      </c>
      <c r="E21" s="8" t="s">
        <v>379</v>
      </c>
      <c r="F21" s="8" t="s">
        <v>380</v>
      </c>
      <c r="G21" s="8" t="s">
        <v>381</v>
      </c>
      <c r="H21" s="8">
        <v>2</v>
      </c>
      <c r="I21">
        <v>2</v>
      </c>
      <c r="J21" s="9" t="str">
        <f t="shared" si="0"/>
        <v>Đ</v>
      </c>
    </row>
    <row r="22" spans="1:10" ht="38.25">
      <c r="A22" s="11">
        <v>13</v>
      </c>
      <c r="B22" s="8" t="s">
        <v>8</v>
      </c>
      <c r="C22" s="8" t="s">
        <v>382</v>
      </c>
      <c r="D22" s="8" t="s">
        <v>383</v>
      </c>
      <c r="E22" s="8" t="s">
        <v>384</v>
      </c>
      <c r="F22" s="8" t="s">
        <v>385</v>
      </c>
      <c r="G22" s="8" t="s">
        <v>386</v>
      </c>
      <c r="H22" s="8">
        <v>2</v>
      </c>
      <c r="I22">
        <v>2</v>
      </c>
      <c r="J22" s="9" t="str">
        <f t="shared" si="0"/>
        <v>Đ</v>
      </c>
    </row>
    <row r="23" spans="1:10" ht="51">
      <c r="A23" s="11">
        <v>14</v>
      </c>
      <c r="B23" s="8" t="s">
        <v>8</v>
      </c>
      <c r="C23" s="8" t="s">
        <v>387</v>
      </c>
      <c r="D23" s="8" t="s">
        <v>14</v>
      </c>
      <c r="E23" s="8" t="s">
        <v>15</v>
      </c>
      <c r="F23" s="8" t="s">
        <v>13</v>
      </c>
      <c r="G23" s="8" t="s">
        <v>388</v>
      </c>
      <c r="H23" s="8">
        <v>3</v>
      </c>
      <c r="I23">
        <v>3</v>
      </c>
      <c r="J23" s="9" t="str">
        <f t="shared" si="0"/>
        <v>Đ</v>
      </c>
    </row>
    <row r="24" spans="1:10" ht="63.75">
      <c r="A24" s="11">
        <v>15</v>
      </c>
      <c r="B24" s="8" t="s">
        <v>8</v>
      </c>
      <c r="C24" s="8" t="s">
        <v>389</v>
      </c>
      <c r="D24" s="8" t="s">
        <v>390</v>
      </c>
      <c r="E24" s="8" t="s">
        <v>391</v>
      </c>
      <c r="F24" s="8" t="s">
        <v>392</v>
      </c>
      <c r="G24" s="8" t="s">
        <v>393</v>
      </c>
      <c r="H24" s="8">
        <v>4</v>
      </c>
      <c r="I24">
        <v>4</v>
      </c>
      <c r="J24" s="9" t="str">
        <f t="shared" si="0"/>
        <v>Đ</v>
      </c>
    </row>
    <row r="25" spans="1:10" s="9" customFormat="1" ht="51">
      <c r="A25" s="11">
        <v>16</v>
      </c>
      <c r="B25" s="8" t="s">
        <v>8</v>
      </c>
      <c r="C25" s="8" t="s">
        <v>395</v>
      </c>
      <c r="D25" s="8" t="s">
        <v>394</v>
      </c>
      <c r="E25" s="8" t="s">
        <v>396</v>
      </c>
      <c r="F25" s="8" t="s">
        <v>390</v>
      </c>
      <c r="G25" s="8" t="s">
        <v>393</v>
      </c>
      <c r="H25" s="8">
        <v>4</v>
      </c>
      <c r="I25" s="9">
        <v>4</v>
      </c>
      <c r="J25" s="9" t="str">
        <f t="shared" si="0"/>
        <v>Đ</v>
      </c>
    </row>
    <row r="26" spans="1:10" s="9" customFormat="1" ht="63.75">
      <c r="A26" s="11">
        <v>17</v>
      </c>
      <c r="B26" s="8" t="s">
        <v>8</v>
      </c>
      <c r="C26" s="8" t="s">
        <v>397</v>
      </c>
      <c r="D26" s="8" t="s">
        <v>398</v>
      </c>
      <c r="E26" s="8" t="s">
        <v>399</v>
      </c>
      <c r="F26" s="8" t="s">
        <v>400</v>
      </c>
      <c r="G26" s="8" t="s">
        <v>401</v>
      </c>
      <c r="H26" s="8">
        <v>3</v>
      </c>
      <c r="I26" s="9">
        <v>3</v>
      </c>
      <c r="J26" s="9" t="str">
        <f t="shared" si="0"/>
        <v>Đ</v>
      </c>
    </row>
    <row r="27" spans="1:10" s="9" customFormat="1" ht="89.25">
      <c r="A27" s="11">
        <v>18</v>
      </c>
      <c r="B27" s="8" t="s">
        <v>61</v>
      </c>
      <c r="C27" s="8" t="s">
        <v>402</v>
      </c>
      <c r="D27" s="8" t="s">
        <v>403</v>
      </c>
      <c r="E27" s="8" t="s">
        <v>404</v>
      </c>
      <c r="F27" s="8" t="s">
        <v>405</v>
      </c>
      <c r="G27" s="8" t="s">
        <v>406</v>
      </c>
      <c r="H27" s="8" t="s">
        <v>77</v>
      </c>
      <c r="I27" s="18" t="s">
        <v>77</v>
      </c>
      <c r="J27" s="9" t="str">
        <f t="shared" si="0"/>
        <v>Đ</v>
      </c>
    </row>
    <row r="28" spans="1:10" s="9" customFormat="1" ht="89.25">
      <c r="A28" s="11">
        <v>19</v>
      </c>
      <c r="B28" s="8" t="s">
        <v>8</v>
      </c>
      <c r="C28" s="8" t="s">
        <v>407</v>
      </c>
      <c r="D28" s="8" t="s">
        <v>408</v>
      </c>
      <c r="E28" s="8" t="s">
        <v>409</v>
      </c>
      <c r="F28" s="8" t="s">
        <v>410</v>
      </c>
      <c r="G28" s="8" t="s">
        <v>393</v>
      </c>
      <c r="H28" s="8">
        <v>4</v>
      </c>
      <c r="I28" s="13">
        <v>4</v>
      </c>
      <c r="J28" s="9" t="str">
        <f t="shared" si="0"/>
        <v>Đ</v>
      </c>
    </row>
    <row r="29" spans="1:10" s="9" customFormat="1" ht="63.75">
      <c r="A29" s="11">
        <v>20</v>
      </c>
      <c r="B29" s="8" t="s">
        <v>8</v>
      </c>
      <c r="C29" s="8" t="s">
        <v>411</v>
      </c>
      <c r="D29" s="8" t="s">
        <v>412</v>
      </c>
      <c r="E29" s="8" t="s">
        <v>413</v>
      </c>
      <c r="F29" s="8" t="s">
        <v>414</v>
      </c>
      <c r="G29" s="8" t="s">
        <v>69</v>
      </c>
      <c r="H29" s="8">
        <v>2</v>
      </c>
      <c r="I29" s="13">
        <v>2</v>
      </c>
      <c r="J29" s="9" t="str">
        <f t="shared" si="0"/>
        <v>Đ</v>
      </c>
    </row>
    <row r="30" spans="1:10" s="9" customFormat="1" ht="102">
      <c r="A30" s="11">
        <v>21</v>
      </c>
      <c r="B30" s="8" t="s">
        <v>8</v>
      </c>
      <c r="C30" s="8" t="s">
        <v>415</v>
      </c>
      <c r="D30" s="8" t="s">
        <v>417</v>
      </c>
      <c r="E30" s="8" t="s">
        <v>418</v>
      </c>
      <c r="F30" s="8" t="s">
        <v>419</v>
      </c>
      <c r="G30" s="8" t="s">
        <v>416</v>
      </c>
      <c r="H30" s="8">
        <v>3</v>
      </c>
      <c r="I30" s="13">
        <v>3</v>
      </c>
      <c r="J30" s="9" t="str">
        <f t="shared" si="0"/>
        <v>Đ</v>
      </c>
    </row>
    <row r="31" spans="1:10" s="9" customFormat="1" ht="102">
      <c r="A31" s="11">
        <v>22</v>
      </c>
      <c r="B31" s="8" t="s">
        <v>8</v>
      </c>
      <c r="C31" s="8" t="s">
        <v>421</v>
      </c>
      <c r="D31" s="8" t="s">
        <v>419</v>
      </c>
      <c r="E31" s="8" t="s">
        <v>418</v>
      </c>
      <c r="F31" s="8" t="s">
        <v>417</v>
      </c>
      <c r="G31" s="8" t="s">
        <v>420</v>
      </c>
      <c r="H31" s="8">
        <v>2</v>
      </c>
      <c r="I31" s="13">
        <v>2</v>
      </c>
      <c r="J31" s="9" t="str">
        <f t="shared" si="0"/>
        <v>Đ</v>
      </c>
    </row>
    <row r="32" spans="1:10" s="9" customFormat="1" ht="102">
      <c r="A32" s="11">
        <v>23</v>
      </c>
      <c r="B32" s="8" t="s">
        <v>8</v>
      </c>
      <c r="C32" s="8" t="s">
        <v>422</v>
      </c>
      <c r="D32" s="8" t="s">
        <v>417</v>
      </c>
      <c r="E32" s="8" t="s">
        <v>420</v>
      </c>
      <c r="F32" s="8" t="s">
        <v>424</v>
      </c>
      <c r="G32" s="8" t="s">
        <v>423</v>
      </c>
      <c r="H32" s="8">
        <v>1</v>
      </c>
      <c r="I32" s="13">
        <v>1</v>
      </c>
      <c r="J32" s="9" t="str">
        <f t="shared" si="0"/>
        <v>Đ</v>
      </c>
    </row>
    <row r="33" spans="1:10" s="9" customFormat="1" ht="38.25">
      <c r="A33" s="11">
        <v>24</v>
      </c>
      <c r="B33" s="8" t="s">
        <v>8</v>
      </c>
      <c r="C33" s="8" t="s">
        <v>425</v>
      </c>
      <c r="D33" s="8" t="s">
        <v>367</v>
      </c>
      <c r="E33" s="8" t="s">
        <v>368</v>
      </c>
      <c r="F33" s="8" t="s">
        <v>369</v>
      </c>
      <c r="G33" s="8" t="s">
        <v>370</v>
      </c>
      <c r="H33" s="8">
        <v>1</v>
      </c>
      <c r="I33" s="13">
        <v>1</v>
      </c>
      <c r="J33" s="9" t="str">
        <f t="shared" si="0"/>
        <v>Đ</v>
      </c>
    </row>
    <row r="34" spans="1:10" ht="51">
      <c r="A34" s="11">
        <v>25</v>
      </c>
      <c r="B34" s="8" t="s">
        <v>8</v>
      </c>
      <c r="C34" s="8" t="s">
        <v>426</v>
      </c>
      <c r="D34" s="8" t="s">
        <v>427</v>
      </c>
      <c r="E34" s="8" t="s">
        <v>428</v>
      </c>
      <c r="F34" s="8" t="s">
        <v>429</v>
      </c>
      <c r="G34" s="8" t="s">
        <v>430</v>
      </c>
      <c r="H34" s="8">
        <v>2</v>
      </c>
      <c r="I34" s="13">
        <v>2</v>
      </c>
      <c r="J34" s="9" t="str">
        <f t="shared" si="0"/>
        <v>Đ</v>
      </c>
    </row>
    <row r="35" spans="1:10" ht="63.75">
      <c r="A35" s="11">
        <v>26</v>
      </c>
      <c r="B35" s="8" t="s">
        <v>61</v>
      </c>
      <c r="C35" s="8" t="s">
        <v>431</v>
      </c>
      <c r="D35" s="8" t="s">
        <v>443</v>
      </c>
      <c r="E35" s="8" t="s">
        <v>444</v>
      </c>
      <c r="F35" s="8" t="s">
        <v>445</v>
      </c>
      <c r="G35" s="8" t="s">
        <v>446</v>
      </c>
      <c r="H35" s="8" t="s">
        <v>87</v>
      </c>
      <c r="I35" s="18" t="s">
        <v>87</v>
      </c>
      <c r="J35" s="9" t="str">
        <f t="shared" si="0"/>
        <v>Đ</v>
      </c>
    </row>
    <row r="36" spans="1:10" ht="63.75">
      <c r="A36" s="7">
        <v>28</v>
      </c>
      <c r="B36" s="8" t="s">
        <v>8</v>
      </c>
      <c r="C36" s="8" t="s">
        <v>431</v>
      </c>
      <c r="D36" s="8" t="s">
        <v>432</v>
      </c>
      <c r="E36" s="8" t="s">
        <v>433</v>
      </c>
      <c r="F36" s="8" t="s">
        <v>434</v>
      </c>
      <c r="G36" s="8" t="s">
        <v>28</v>
      </c>
      <c r="H36" s="8">
        <v>4</v>
      </c>
      <c r="I36" s="13">
        <v>4</v>
      </c>
      <c r="J36" s="9" t="str">
        <f t="shared" si="0"/>
        <v>Đ</v>
      </c>
    </row>
    <row r="37" spans="1:10" ht="89.25">
      <c r="A37" s="7">
        <v>29</v>
      </c>
      <c r="B37" s="8" t="s">
        <v>61</v>
      </c>
      <c r="C37" s="8" t="s">
        <v>431</v>
      </c>
      <c r="D37" s="8" t="s">
        <v>435</v>
      </c>
      <c r="E37" s="8" t="s">
        <v>436</v>
      </c>
      <c r="F37" s="8" t="s">
        <v>437</v>
      </c>
      <c r="G37" s="8" t="s">
        <v>28</v>
      </c>
      <c r="H37" s="8" t="s">
        <v>86</v>
      </c>
      <c r="I37" s="18" t="s">
        <v>86</v>
      </c>
      <c r="J37" s="9" t="str">
        <f t="shared" si="0"/>
        <v>Đ</v>
      </c>
    </row>
    <row r="38" spans="1:10" ht="51">
      <c r="A38" s="7">
        <v>30</v>
      </c>
      <c r="B38" s="8" t="s">
        <v>8</v>
      </c>
      <c r="C38" s="8" t="s">
        <v>431</v>
      </c>
      <c r="D38" s="8" t="s">
        <v>438</v>
      </c>
      <c r="E38" s="8" t="s">
        <v>439</v>
      </c>
      <c r="F38" s="8" t="s">
        <v>440</v>
      </c>
      <c r="G38" s="8" t="s">
        <v>28</v>
      </c>
      <c r="H38" s="8">
        <v>4</v>
      </c>
      <c r="I38" s="13">
        <v>4</v>
      </c>
      <c r="J38" s="9" t="str">
        <f t="shared" si="0"/>
        <v>Đ</v>
      </c>
    </row>
    <row r="39" spans="1:10" ht="76.5">
      <c r="A39" s="7">
        <v>31</v>
      </c>
      <c r="B39" s="8" t="s">
        <v>61</v>
      </c>
      <c r="C39" s="8" t="s">
        <v>431</v>
      </c>
      <c r="D39" s="8" t="s">
        <v>441</v>
      </c>
      <c r="E39" s="8" t="s">
        <v>442</v>
      </c>
      <c r="F39" s="8" t="s">
        <v>447</v>
      </c>
      <c r="G39" s="8" t="s">
        <v>446</v>
      </c>
      <c r="H39" s="8" t="s">
        <v>79</v>
      </c>
      <c r="I39" s="18" t="s">
        <v>79</v>
      </c>
      <c r="J39" s="9" t="str">
        <f t="shared" si="0"/>
        <v>Đ</v>
      </c>
    </row>
    <row r="40" spans="1:10" ht="89.25">
      <c r="A40" s="7">
        <v>32</v>
      </c>
      <c r="B40" s="8" t="s">
        <v>8</v>
      </c>
      <c r="C40" s="8" t="s">
        <v>448</v>
      </c>
      <c r="D40" s="8" t="s">
        <v>445</v>
      </c>
      <c r="E40" s="8" t="s">
        <v>447</v>
      </c>
      <c r="F40" s="8" t="s">
        <v>437</v>
      </c>
      <c r="G40" s="8" t="s">
        <v>28</v>
      </c>
      <c r="H40" s="8">
        <v>4</v>
      </c>
      <c r="I40" s="18">
        <v>4</v>
      </c>
      <c r="J40" s="9" t="str">
        <f t="shared" si="0"/>
        <v>Đ</v>
      </c>
    </row>
    <row r="41" spans="1:10" ht="63.75">
      <c r="A41" s="7">
        <v>33</v>
      </c>
      <c r="B41" s="8" t="s">
        <v>8</v>
      </c>
      <c r="C41" s="8" t="s">
        <v>448</v>
      </c>
      <c r="D41" s="8" t="s">
        <v>449</v>
      </c>
      <c r="E41" s="8" t="s">
        <v>450</v>
      </c>
      <c r="F41" s="8" t="s">
        <v>451</v>
      </c>
      <c r="G41" s="8" t="s">
        <v>28</v>
      </c>
      <c r="H41" s="8">
        <v>4</v>
      </c>
      <c r="I41" s="21">
        <v>4</v>
      </c>
      <c r="J41" s="9" t="str">
        <f t="shared" si="0"/>
        <v>Đ</v>
      </c>
    </row>
    <row r="42" spans="1:10" ht="25.5">
      <c r="A42" s="7">
        <v>34</v>
      </c>
      <c r="B42" s="8" t="s">
        <v>8</v>
      </c>
      <c r="C42" s="8" t="s">
        <v>448</v>
      </c>
      <c r="D42" s="8" t="s">
        <v>452</v>
      </c>
      <c r="E42" s="8" t="s">
        <v>453</v>
      </c>
      <c r="F42" s="8" t="s">
        <v>454</v>
      </c>
      <c r="G42" s="8" t="s">
        <v>28</v>
      </c>
      <c r="H42" s="8">
        <v>4</v>
      </c>
      <c r="I42" s="21">
        <v>4</v>
      </c>
      <c r="J42" s="9" t="str">
        <f t="shared" si="0"/>
        <v>Đ</v>
      </c>
    </row>
    <row r="43" spans="1:10" ht="63.75">
      <c r="A43" s="7">
        <v>35</v>
      </c>
      <c r="B43" s="8" t="s">
        <v>8</v>
      </c>
      <c r="C43" s="8" t="s">
        <v>448</v>
      </c>
      <c r="D43" s="8" t="s">
        <v>455</v>
      </c>
      <c r="E43" s="8" t="s">
        <v>456</v>
      </c>
      <c r="F43" s="8" t="s">
        <v>457</v>
      </c>
      <c r="G43" s="8" t="s">
        <v>28</v>
      </c>
      <c r="H43" s="8">
        <v>4</v>
      </c>
      <c r="I43" s="21">
        <v>4</v>
      </c>
      <c r="J43" s="9" t="str">
        <f t="shared" si="0"/>
        <v>Đ</v>
      </c>
    </row>
    <row r="44" spans="1:10" ht="25.5">
      <c r="A44" s="7">
        <v>36</v>
      </c>
      <c r="B44" s="8" t="s">
        <v>8</v>
      </c>
      <c r="C44" s="8" t="s">
        <v>458</v>
      </c>
      <c r="D44" s="8" t="s">
        <v>459</v>
      </c>
      <c r="E44" s="8" t="s">
        <v>460</v>
      </c>
      <c r="F44" s="8" t="s">
        <v>461</v>
      </c>
      <c r="G44" s="8" t="s">
        <v>28</v>
      </c>
      <c r="H44" s="8">
        <v>4</v>
      </c>
      <c r="I44" s="21">
        <v>4</v>
      </c>
      <c r="J44" s="9" t="str">
        <f t="shared" si="0"/>
        <v>Đ</v>
      </c>
    </row>
    <row r="45" spans="1:10" ht="38.25">
      <c r="A45" s="7">
        <v>37</v>
      </c>
      <c r="B45" s="8" t="s">
        <v>61</v>
      </c>
      <c r="C45" s="8" t="s">
        <v>458</v>
      </c>
      <c r="D45" s="8" t="s">
        <v>462</v>
      </c>
      <c r="E45" s="8" t="s">
        <v>463</v>
      </c>
      <c r="F45" s="8" t="s">
        <v>464</v>
      </c>
      <c r="G45" s="8" t="s">
        <v>28</v>
      </c>
      <c r="H45" s="8" t="s">
        <v>86</v>
      </c>
      <c r="I45" s="18" t="s">
        <v>86</v>
      </c>
      <c r="J45" s="9" t="str">
        <f t="shared" si="0"/>
        <v>Đ</v>
      </c>
    </row>
    <row r="46" spans="1:10" ht="51">
      <c r="A46" s="7">
        <v>38</v>
      </c>
      <c r="B46" s="8" t="s">
        <v>8</v>
      </c>
      <c r="C46" s="8" t="s">
        <v>465</v>
      </c>
      <c r="D46" s="8" t="s">
        <v>466</v>
      </c>
      <c r="E46" s="8" t="s">
        <v>467</v>
      </c>
      <c r="F46" s="8" t="s">
        <v>468</v>
      </c>
      <c r="G46" s="8" t="s">
        <v>469</v>
      </c>
      <c r="H46" s="8">
        <v>2</v>
      </c>
      <c r="I46" s="21">
        <v>2</v>
      </c>
      <c r="J46" s="9" t="str">
        <f t="shared" si="0"/>
        <v>Đ</v>
      </c>
    </row>
    <row r="47" spans="1:10" ht="51">
      <c r="A47" s="7">
        <v>39</v>
      </c>
      <c r="B47" s="8" t="s">
        <v>8</v>
      </c>
      <c r="C47" s="8" t="s">
        <v>470</v>
      </c>
      <c r="D47" s="8" t="s">
        <v>471</v>
      </c>
      <c r="E47" s="8" t="s">
        <v>472</v>
      </c>
      <c r="F47" s="8" t="s">
        <v>468</v>
      </c>
      <c r="G47" s="8" t="s">
        <v>473</v>
      </c>
      <c r="H47" s="8">
        <v>3</v>
      </c>
      <c r="I47" s="21">
        <v>3</v>
      </c>
      <c r="J47" s="9" t="str">
        <f t="shared" si="0"/>
        <v>Đ</v>
      </c>
    </row>
    <row r="48" spans="1:10" ht="38.25">
      <c r="A48" s="7">
        <v>40</v>
      </c>
      <c r="B48" s="8" t="s">
        <v>8</v>
      </c>
      <c r="C48" s="8" t="s">
        <v>474</v>
      </c>
      <c r="D48" s="8" t="s">
        <v>475</v>
      </c>
      <c r="E48" s="8" t="s">
        <v>476</v>
      </c>
      <c r="F48" s="8" t="s">
        <v>477</v>
      </c>
      <c r="G48" s="8" t="s">
        <v>478</v>
      </c>
      <c r="H48" s="8">
        <v>4</v>
      </c>
      <c r="I48" s="21">
        <v>4</v>
      </c>
      <c r="J48" s="9" t="str">
        <f t="shared" si="0"/>
        <v>Đ</v>
      </c>
    </row>
    <row r="49" spans="1:10" ht="51">
      <c r="A49" s="7">
        <v>41</v>
      </c>
      <c r="B49" s="8" t="s">
        <v>8</v>
      </c>
      <c r="C49" s="8" t="s">
        <v>479</v>
      </c>
      <c r="D49" s="8" t="s">
        <v>376</v>
      </c>
      <c r="E49" s="8" t="s">
        <v>480</v>
      </c>
      <c r="F49" s="8" t="s">
        <v>30</v>
      </c>
      <c r="G49" s="8" t="s">
        <v>481</v>
      </c>
      <c r="H49" s="8">
        <v>3</v>
      </c>
      <c r="I49" s="21">
        <v>3</v>
      </c>
      <c r="J49" s="9" t="str">
        <f t="shared" si="0"/>
        <v>Đ</v>
      </c>
    </row>
    <row r="50" spans="1:10" ht="51">
      <c r="A50" s="7">
        <v>42</v>
      </c>
      <c r="B50" s="8" t="s">
        <v>8</v>
      </c>
      <c r="C50" s="8" t="s">
        <v>482</v>
      </c>
      <c r="D50" s="8" t="s">
        <v>483</v>
      </c>
      <c r="E50" s="8" t="s">
        <v>484</v>
      </c>
      <c r="F50" s="8" t="s">
        <v>485</v>
      </c>
      <c r="G50" s="8" t="s">
        <v>486</v>
      </c>
      <c r="H50" s="8">
        <v>2</v>
      </c>
      <c r="I50" s="21">
        <v>2</v>
      </c>
      <c r="J50" s="9" t="str">
        <f t="shared" si="0"/>
        <v>Đ</v>
      </c>
    </row>
    <row r="51" spans="1:10" ht="38.25">
      <c r="A51" s="7">
        <v>43</v>
      </c>
      <c r="B51" s="8" t="s">
        <v>8</v>
      </c>
      <c r="C51" s="8" t="s">
        <v>491</v>
      </c>
      <c r="D51" s="8" t="s">
        <v>487</v>
      </c>
      <c r="E51" s="8" t="s">
        <v>488</v>
      </c>
      <c r="F51" s="8" t="s">
        <v>489</v>
      </c>
      <c r="G51" s="8" t="s">
        <v>490</v>
      </c>
      <c r="H51" s="8">
        <v>4</v>
      </c>
      <c r="I51" s="21">
        <v>4</v>
      </c>
      <c r="J51" s="9" t="str">
        <f t="shared" si="0"/>
        <v>Đ</v>
      </c>
    </row>
    <row r="52" spans="1:10" ht="38.25">
      <c r="A52" s="7">
        <v>44</v>
      </c>
      <c r="B52" s="8" t="s">
        <v>8</v>
      </c>
      <c r="C52" s="8" t="s">
        <v>492</v>
      </c>
      <c r="D52" s="8" t="s">
        <v>487</v>
      </c>
      <c r="E52" s="8" t="s">
        <v>493</v>
      </c>
      <c r="F52" s="8" t="s">
        <v>494</v>
      </c>
      <c r="G52" s="8" t="s">
        <v>490</v>
      </c>
      <c r="H52" s="8">
        <v>1</v>
      </c>
      <c r="I52" s="21">
        <v>1</v>
      </c>
      <c r="J52" s="9" t="str">
        <f t="shared" si="0"/>
        <v>Đ</v>
      </c>
    </row>
    <row r="53" spans="1:10" ht="38.25">
      <c r="A53" s="7">
        <v>45</v>
      </c>
      <c r="B53" s="8" t="s">
        <v>8</v>
      </c>
      <c r="C53" s="8" t="s">
        <v>495</v>
      </c>
      <c r="D53" s="8" t="s">
        <v>487</v>
      </c>
      <c r="E53" s="8" t="s">
        <v>496</v>
      </c>
      <c r="F53" s="8" t="s">
        <v>497</v>
      </c>
      <c r="G53" s="8" t="s">
        <v>490</v>
      </c>
      <c r="H53" s="8">
        <v>3</v>
      </c>
      <c r="I53" s="21">
        <v>3</v>
      </c>
      <c r="J53" s="9" t="str">
        <f t="shared" si="0"/>
        <v>Đ</v>
      </c>
    </row>
    <row r="54" spans="1:10" s="9" customFormat="1" ht="38.25">
      <c r="A54" s="11">
        <v>46</v>
      </c>
      <c r="B54" s="8" t="s">
        <v>8</v>
      </c>
      <c r="C54" s="8" t="s">
        <v>498</v>
      </c>
      <c r="D54" s="8" t="s">
        <v>499</v>
      </c>
      <c r="E54" s="8" t="s">
        <v>500</v>
      </c>
      <c r="F54" s="8" t="s">
        <v>501</v>
      </c>
      <c r="G54" s="8" t="s">
        <v>502</v>
      </c>
      <c r="H54" s="8">
        <v>2</v>
      </c>
      <c r="I54" s="21">
        <v>2</v>
      </c>
      <c r="J54" s="9" t="str">
        <f t="shared" si="0"/>
        <v>Đ</v>
      </c>
    </row>
    <row r="55" spans="1:10" ht="38.25">
      <c r="A55" s="11">
        <v>47</v>
      </c>
      <c r="B55" s="8" t="s">
        <v>8</v>
      </c>
      <c r="C55" s="8" t="s">
        <v>503</v>
      </c>
      <c r="D55" s="8" t="s">
        <v>31</v>
      </c>
      <c r="E55" s="8" t="s">
        <v>32</v>
      </c>
      <c r="F55" s="8" t="s">
        <v>33</v>
      </c>
      <c r="G55" s="8" t="s">
        <v>34</v>
      </c>
      <c r="H55" s="8">
        <v>1</v>
      </c>
      <c r="I55" s="21">
        <v>1</v>
      </c>
      <c r="J55" s="9" t="str">
        <f t="shared" si="0"/>
        <v>Đ</v>
      </c>
    </row>
    <row r="56" spans="1:10" s="9" customFormat="1" ht="38.25">
      <c r="A56" s="11">
        <v>48</v>
      </c>
      <c r="B56" s="8" t="s">
        <v>8</v>
      </c>
      <c r="C56" s="8" t="s">
        <v>504</v>
      </c>
      <c r="D56" s="8" t="s">
        <v>505</v>
      </c>
      <c r="E56" s="8" t="s">
        <v>506</v>
      </c>
      <c r="F56" s="8" t="s">
        <v>507</v>
      </c>
      <c r="G56" s="8" t="s">
        <v>508</v>
      </c>
      <c r="H56" s="8">
        <v>4</v>
      </c>
      <c r="I56" s="21">
        <v>4</v>
      </c>
      <c r="J56" s="9" t="str">
        <f t="shared" si="0"/>
        <v>Đ</v>
      </c>
    </row>
    <row r="57" spans="1:10" ht="51">
      <c r="A57" s="11">
        <v>49</v>
      </c>
      <c r="B57" s="8" t="s">
        <v>8</v>
      </c>
      <c r="C57" s="8" t="s">
        <v>509</v>
      </c>
      <c r="D57" s="8" t="s">
        <v>510</v>
      </c>
      <c r="E57" s="8" t="s">
        <v>35</v>
      </c>
      <c r="F57" s="8" t="s">
        <v>511</v>
      </c>
      <c r="G57" s="8" t="s">
        <v>28</v>
      </c>
      <c r="H57" s="8">
        <v>4</v>
      </c>
      <c r="I57" s="21">
        <v>4</v>
      </c>
      <c r="J57" s="9" t="str">
        <f t="shared" si="0"/>
        <v>Đ</v>
      </c>
    </row>
    <row r="58" spans="1:10" ht="38.25">
      <c r="A58" s="11">
        <v>50</v>
      </c>
      <c r="B58" s="8" t="s">
        <v>8</v>
      </c>
      <c r="C58" s="8" t="s">
        <v>36</v>
      </c>
      <c r="D58" s="8" t="s">
        <v>602</v>
      </c>
      <c r="E58" s="8" t="s">
        <v>38</v>
      </c>
      <c r="F58" s="8" t="s">
        <v>37</v>
      </c>
      <c r="G58" s="8" t="s">
        <v>39</v>
      </c>
      <c r="H58" s="8">
        <v>3</v>
      </c>
      <c r="I58" s="21">
        <v>1</v>
      </c>
      <c r="J58" s="9" t="str">
        <f t="shared" si="0"/>
        <v>S</v>
      </c>
    </row>
    <row r="59" spans="1:10" ht="51">
      <c r="A59" s="11">
        <v>51</v>
      </c>
      <c r="B59" s="8" t="s">
        <v>8</v>
      </c>
      <c r="C59" s="8" t="s">
        <v>512</v>
      </c>
      <c r="D59" s="8" t="s">
        <v>513</v>
      </c>
      <c r="E59" s="8" t="s">
        <v>40</v>
      </c>
      <c r="F59" s="8" t="s">
        <v>41</v>
      </c>
      <c r="G59" s="8" t="s">
        <v>42</v>
      </c>
      <c r="H59" s="8">
        <v>2</v>
      </c>
      <c r="I59" s="21">
        <v>2</v>
      </c>
      <c r="J59" s="9" t="str">
        <f t="shared" si="0"/>
        <v>Đ</v>
      </c>
    </row>
    <row r="60" spans="1:10" ht="38.25">
      <c r="A60" s="11">
        <v>52</v>
      </c>
      <c r="B60" s="8" t="s">
        <v>8</v>
      </c>
      <c r="C60" s="8" t="s">
        <v>43</v>
      </c>
      <c r="D60" s="8" t="s">
        <v>514</v>
      </c>
      <c r="E60" s="8" t="s">
        <v>515</v>
      </c>
      <c r="F60" s="8" t="s">
        <v>516</v>
      </c>
      <c r="G60" s="8" t="s">
        <v>517</v>
      </c>
      <c r="H60" s="8">
        <v>3</v>
      </c>
      <c r="I60" s="21">
        <v>4</v>
      </c>
      <c r="J60" s="9" t="str">
        <f t="shared" si="0"/>
        <v>S</v>
      </c>
    </row>
    <row r="61" spans="1:10">
      <c r="J61" s="9" t="str">
        <f t="shared" si="0"/>
        <v>Đ</v>
      </c>
    </row>
    <row r="62" spans="1:10">
      <c r="J62" s="9" t="str">
        <f t="shared" si="0"/>
        <v>Đ</v>
      </c>
    </row>
    <row r="63" spans="1:10">
      <c r="J63" s="9" t="str">
        <f t="shared" si="0"/>
        <v>Đ</v>
      </c>
    </row>
    <row r="64" spans="1:10">
      <c r="J64" s="9" t="str">
        <f t="shared" si="0"/>
        <v>Đ</v>
      </c>
    </row>
    <row r="65" spans="10:10">
      <c r="J65" s="9" t="str">
        <f t="shared" si="0"/>
        <v>Đ</v>
      </c>
    </row>
    <row r="66" spans="10:10">
      <c r="J66" s="9" t="str">
        <f t="shared" si="0"/>
        <v>Đ</v>
      </c>
    </row>
    <row r="67" spans="10:10">
      <c r="J67" s="9" t="str">
        <f t="shared" si="0"/>
        <v>Đ</v>
      </c>
    </row>
    <row r="68" spans="10:10">
      <c r="J68" s="9" t="str">
        <f t="shared" si="0"/>
        <v>Đ</v>
      </c>
    </row>
    <row r="69" spans="10:10">
      <c r="J69" s="9" t="str">
        <f t="shared" si="0"/>
        <v>Đ</v>
      </c>
    </row>
    <row r="70" spans="10:10">
      <c r="J70" s="9"/>
    </row>
    <row r="71" spans="10:10">
      <c r="J71" s="9"/>
    </row>
    <row r="72" spans="10:10">
      <c r="J72" s="9"/>
    </row>
    <row r="73" spans="10:10">
      <c r="J73" s="9"/>
    </row>
    <row r="74" spans="10:10">
      <c r="J74" s="9"/>
    </row>
    <row r="75" spans="10:10">
      <c r="J75" s="9"/>
    </row>
    <row r="76" spans="10:10">
      <c r="J76" s="9"/>
    </row>
  </sheetData>
  <mergeCells count="3">
    <mergeCell ref="C5:E6"/>
    <mergeCell ref="A2:G2"/>
    <mergeCell ref="A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K60"/>
  <sheetViews>
    <sheetView topLeftCell="A15" zoomScale="75" zoomScaleNormal="75" workbookViewId="0">
      <selection activeCell="B13" sqref="B13"/>
    </sheetView>
  </sheetViews>
  <sheetFormatPr defaultColWidth="32.85546875" defaultRowHeight="15"/>
  <cols>
    <col min="1" max="1" width="3.28515625" bestFit="1" customWidth="1"/>
    <col min="2" max="2" width="8.85546875" style="9" customWidth="1"/>
    <col min="3" max="3" width="11.140625" bestFit="1" customWidth="1"/>
    <col min="4" max="4" width="30.140625" customWidth="1"/>
    <col min="5" max="5" width="27.7109375" customWidth="1"/>
    <col min="6" max="6" width="27.85546875" customWidth="1"/>
    <col min="7" max="7" width="28.5703125" customWidth="1"/>
    <col min="8" max="8" width="27.7109375" customWidth="1"/>
    <col min="9" max="9" width="14.28515625" hidden="1" customWidth="1"/>
    <col min="10" max="10" width="12.7109375" customWidth="1"/>
    <col min="11" max="11" width="6" bestFit="1" customWidth="1"/>
  </cols>
  <sheetData>
    <row r="2" spans="1:11" ht="22.5">
      <c r="A2" s="40" t="s">
        <v>16</v>
      </c>
      <c r="B2" s="40"/>
      <c r="C2" s="40"/>
      <c r="D2" s="40"/>
      <c r="E2" s="40"/>
      <c r="F2" s="40"/>
      <c r="G2" s="40"/>
      <c r="H2" s="40"/>
      <c r="I2" s="9"/>
    </row>
    <row r="5" spans="1:11">
      <c r="A5" s="41" t="s">
        <v>7</v>
      </c>
      <c r="B5" s="41"/>
      <c r="C5" s="42"/>
      <c r="D5" s="34" t="s">
        <v>45</v>
      </c>
      <c r="E5" s="35"/>
      <c r="F5" s="36"/>
      <c r="G5" s="9"/>
      <c r="H5" s="9"/>
      <c r="I5" s="9"/>
    </row>
    <row r="6" spans="1:11" ht="60.75" customHeight="1">
      <c r="A6" s="41"/>
      <c r="B6" s="41"/>
      <c r="C6" s="42"/>
      <c r="D6" s="37"/>
      <c r="E6" s="38"/>
      <c r="F6" s="39"/>
      <c r="G6" s="9"/>
      <c r="H6" s="9"/>
      <c r="I6" s="9"/>
    </row>
    <row r="9" spans="1:11">
      <c r="A9" s="10" t="s">
        <v>0</v>
      </c>
      <c r="B9" s="6" t="s">
        <v>334</v>
      </c>
      <c r="C9" s="6" t="s">
        <v>1</v>
      </c>
      <c r="D9" s="6" t="s">
        <v>2</v>
      </c>
      <c r="E9" s="6" t="s">
        <v>3</v>
      </c>
      <c r="F9" s="6" t="s">
        <v>4</v>
      </c>
      <c r="G9" s="6" t="s">
        <v>5</v>
      </c>
      <c r="H9" s="6" t="s">
        <v>6</v>
      </c>
      <c r="I9" s="6" t="s">
        <v>9</v>
      </c>
      <c r="J9" s="22" t="s">
        <v>600</v>
      </c>
      <c r="K9" s="20" t="s">
        <v>599</v>
      </c>
    </row>
    <row r="10" spans="1:11" s="9" customFormat="1" ht="25.5">
      <c r="A10" s="11"/>
      <c r="B10" s="11">
        <v>1</v>
      </c>
      <c r="C10" s="8" t="s">
        <v>61</v>
      </c>
      <c r="D10" s="8" t="s">
        <v>82</v>
      </c>
      <c r="E10" s="8" t="s">
        <v>83</v>
      </c>
      <c r="F10" s="8" t="s">
        <v>84</v>
      </c>
      <c r="G10" s="8" t="s">
        <v>85</v>
      </c>
      <c r="H10" s="8" t="s">
        <v>314</v>
      </c>
      <c r="I10" s="8" t="s">
        <v>86</v>
      </c>
      <c r="J10" s="18" t="s">
        <v>86</v>
      </c>
      <c r="K10" s="9" t="str">
        <f>IF(J10=I10,"Đ","S")</f>
        <v>Đ</v>
      </c>
    </row>
    <row r="11" spans="1:11" ht="38.25">
      <c r="A11" s="11">
        <v>13</v>
      </c>
      <c r="B11" s="11">
        <v>2</v>
      </c>
      <c r="C11" s="8" t="s">
        <v>8</v>
      </c>
      <c r="D11" s="8" t="s">
        <v>64</v>
      </c>
      <c r="E11" s="8" t="s">
        <v>62</v>
      </c>
      <c r="F11" s="18" t="s">
        <v>63</v>
      </c>
      <c r="G11" s="8" t="s">
        <v>65</v>
      </c>
      <c r="H11" s="8" t="s">
        <v>30</v>
      </c>
      <c r="I11" s="8">
        <v>4</v>
      </c>
      <c r="J11">
        <v>4</v>
      </c>
      <c r="K11" s="9" t="str">
        <f t="shared" ref="K11:K60" si="0">IF(J11=I11,"Đ","S")</f>
        <v>Đ</v>
      </c>
    </row>
    <row r="12" spans="1:11" ht="63.75">
      <c r="A12" s="11">
        <v>14</v>
      </c>
      <c r="B12" s="11">
        <v>3</v>
      </c>
      <c r="C12" s="8" t="s">
        <v>8</v>
      </c>
      <c r="D12" s="8" t="s">
        <v>335</v>
      </c>
      <c r="E12" s="18" t="s">
        <v>46</v>
      </c>
      <c r="F12" s="8" t="s">
        <v>30</v>
      </c>
      <c r="G12" s="18" t="s">
        <v>63</v>
      </c>
      <c r="H12" s="8" t="s">
        <v>343</v>
      </c>
      <c r="I12" s="8">
        <v>2</v>
      </c>
      <c r="J12">
        <v>2</v>
      </c>
      <c r="K12" s="9" t="str">
        <f t="shared" si="0"/>
        <v>Đ</v>
      </c>
    </row>
    <row r="13" spans="1:11" s="9" customFormat="1" ht="102.75" customHeight="1">
      <c r="A13" s="11"/>
      <c r="B13" s="11">
        <v>4</v>
      </c>
      <c r="C13" s="8" t="s">
        <v>61</v>
      </c>
      <c r="D13" s="8" t="s">
        <v>585</v>
      </c>
      <c r="E13" s="8" t="s">
        <v>586</v>
      </c>
      <c r="F13" s="8" t="s">
        <v>587</v>
      </c>
      <c r="G13" s="8" t="s">
        <v>588</v>
      </c>
      <c r="H13" s="8" t="s">
        <v>211</v>
      </c>
      <c r="I13" s="8" t="s">
        <v>86</v>
      </c>
      <c r="J13" s="18" t="s">
        <v>86</v>
      </c>
      <c r="K13" s="9" t="str">
        <f t="shared" si="0"/>
        <v>Đ</v>
      </c>
    </row>
    <row r="14" spans="1:11" ht="51">
      <c r="A14" s="11">
        <v>16</v>
      </c>
      <c r="B14" s="11">
        <v>5</v>
      </c>
      <c r="C14" s="8" t="s">
        <v>8</v>
      </c>
      <c r="D14" s="8" t="s">
        <v>66</v>
      </c>
      <c r="E14" s="8" t="s">
        <v>336</v>
      </c>
      <c r="F14" s="8" t="s">
        <v>46</v>
      </c>
      <c r="G14" s="8" t="s">
        <v>30</v>
      </c>
      <c r="H14" s="8" t="s">
        <v>63</v>
      </c>
      <c r="I14" s="8">
        <v>3</v>
      </c>
      <c r="J14">
        <v>3</v>
      </c>
      <c r="K14" s="9" t="str">
        <f t="shared" si="0"/>
        <v>Đ</v>
      </c>
    </row>
    <row r="15" spans="1:11" ht="25.5">
      <c r="A15" s="11">
        <v>18</v>
      </c>
      <c r="B15" s="11">
        <v>6</v>
      </c>
      <c r="C15" s="8"/>
      <c r="D15" s="8" t="s">
        <v>337</v>
      </c>
      <c r="E15" s="8" t="s">
        <v>338</v>
      </c>
      <c r="F15" s="18" t="s">
        <v>339</v>
      </c>
      <c r="G15" s="8" t="s">
        <v>340</v>
      </c>
      <c r="H15" s="8" t="s">
        <v>314</v>
      </c>
      <c r="I15" s="8">
        <v>4</v>
      </c>
      <c r="J15">
        <v>4</v>
      </c>
      <c r="K15" s="9" t="str">
        <f t="shared" si="0"/>
        <v>Đ</v>
      </c>
    </row>
    <row r="16" spans="1:11" ht="38.25">
      <c r="A16" s="11">
        <v>19</v>
      </c>
      <c r="B16" s="11">
        <v>7</v>
      </c>
      <c r="C16" s="8" t="s">
        <v>8</v>
      </c>
      <c r="D16" s="8" t="s">
        <v>341</v>
      </c>
      <c r="E16" s="8" t="s">
        <v>18</v>
      </c>
      <c r="F16" s="8" t="s">
        <v>67</v>
      </c>
      <c r="G16" s="8" t="s">
        <v>68</v>
      </c>
      <c r="H16" s="8" t="s">
        <v>342</v>
      </c>
      <c r="I16" s="8">
        <v>4</v>
      </c>
      <c r="J16">
        <v>4</v>
      </c>
      <c r="K16" s="9" t="str">
        <f t="shared" si="0"/>
        <v>Đ</v>
      </c>
    </row>
    <row r="17" spans="1:11" ht="25.5">
      <c r="A17" s="11">
        <v>21</v>
      </c>
      <c r="B17" s="11">
        <v>8</v>
      </c>
      <c r="C17" s="8" t="s">
        <v>8</v>
      </c>
      <c r="D17" s="8" t="s">
        <v>47</v>
      </c>
      <c r="E17" s="8" t="s">
        <v>344</v>
      </c>
      <c r="F17" s="8" t="s">
        <v>345</v>
      </c>
      <c r="G17" s="8" t="s">
        <v>346</v>
      </c>
      <c r="H17" s="8" t="s">
        <v>347</v>
      </c>
      <c r="I17" s="8">
        <v>1</v>
      </c>
      <c r="J17">
        <v>1</v>
      </c>
      <c r="K17" s="9" t="str">
        <f t="shared" si="0"/>
        <v>Đ</v>
      </c>
    </row>
    <row r="18" spans="1:11" ht="25.5">
      <c r="A18" s="11">
        <v>30</v>
      </c>
      <c r="B18" s="11">
        <v>9</v>
      </c>
      <c r="C18" s="8" t="s">
        <v>8</v>
      </c>
      <c r="D18" s="8" t="s">
        <v>58</v>
      </c>
      <c r="E18" s="8" t="s">
        <v>351</v>
      </c>
      <c r="F18" s="8" t="s">
        <v>59</v>
      </c>
      <c r="G18" s="8" t="s">
        <v>60</v>
      </c>
      <c r="H18" s="8" t="s">
        <v>352</v>
      </c>
      <c r="I18" s="8">
        <v>2</v>
      </c>
      <c r="J18">
        <v>2</v>
      </c>
      <c r="K18" s="9" t="str">
        <f t="shared" si="0"/>
        <v>Đ</v>
      </c>
    </row>
    <row r="19" spans="1:11" ht="38.25">
      <c r="A19" s="11">
        <v>31</v>
      </c>
      <c r="B19" s="11">
        <v>10</v>
      </c>
      <c r="C19" s="8" t="s">
        <v>8</v>
      </c>
      <c r="D19" s="8" t="s">
        <v>349</v>
      </c>
      <c r="E19" s="8" t="s">
        <v>48</v>
      </c>
      <c r="F19" s="8" t="s">
        <v>49</v>
      </c>
      <c r="G19" s="8" t="s">
        <v>350</v>
      </c>
      <c r="H19" s="8" t="s">
        <v>28</v>
      </c>
      <c r="I19" s="8">
        <v>4</v>
      </c>
      <c r="J19">
        <v>4</v>
      </c>
      <c r="K19" s="9" t="str">
        <f t="shared" si="0"/>
        <v>Đ</v>
      </c>
    </row>
    <row r="20" spans="1:11" ht="63.75">
      <c r="A20" s="11">
        <v>32</v>
      </c>
      <c r="B20" s="11">
        <v>11</v>
      </c>
      <c r="C20" s="8" t="s">
        <v>8</v>
      </c>
      <c r="D20" s="8" t="s">
        <v>353</v>
      </c>
      <c r="E20" s="8" t="s">
        <v>348</v>
      </c>
      <c r="F20" s="8" t="s">
        <v>50</v>
      </c>
      <c r="G20" s="8" t="s">
        <v>51</v>
      </c>
      <c r="H20" s="8" t="s">
        <v>28</v>
      </c>
      <c r="I20" s="8">
        <v>4</v>
      </c>
      <c r="J20">
        <v>4</v>
      </c>
      <c r="K20" s="9" t="str">
        <f t="shared" si="0"/>
        <v>Đ</v>
      </c>
    </row>
    <row r="21" spans="1:11" s="9" customFormat="1" ht="76.5">
      <c r="A21" s="11"/>
      <c r="B21" s="11">
        <v>12</v>
      </c>
      <c r="C21" s="8"/>
      <c r="D21" s="8" t="s">
        <v>589</v>
      </c>
      <c r="E21" s="8" t="s">
        <v>590</v>
      </c>
      <c r="F21" s="8" t="s">
        <v>591</v>
      </c>
      <c r="G21" s="8" t="s">
        <v>592</v>
      </c>
      <c r="H21" s="8" t="s">
        <v>314</v>
      </c>
      <c r="I21" s="8">
        <v>4</v>
      </c>
      <c r="J21" s="9">
        <v>4</v>
      </c>
      <c r="K21" s="9" t="str">
        <f t="shared" si="0"/>
        <v>Đ</v>
      </c>
    </row>
    <row r="22" spans="1:11" s="9" customFormat="1" ht="89.25">
      <c r="A22" s="11"/>
      <c r="B22" s="11">
        <v>13</v>
      </c>
      <c r="C22" s="8"/>
      <c r="D22" s="8" t="s">
        <v>589</v>
      </c>
      <c r="E22" s="8" t="s">
        <v>593</v>
      </c>
      <c r="F22" s="8" t="s">
        <v>594</v>
      </c>
      <c r="G22" s="8" t="s">
        <v>595</v>
      </c>
      <c r="H22" s="8" t="s">
        <v>314</v>
      </c>
      <c r="I22" s="8">
        <v>4</v>
      </c>
      <c r="J22" s="9">
        <v>4</v>
      </c>
      <c r="K22" s="9" t="str">
        <f t="shared" si="0"/>
        <v>Đ</v>
      </c>
    </row>
    <row r="23" spans="1:11" s="9" customFormat="1" ht="63.75">
      <c r="A23" s="11"/>
      <c r="B23" s="11">
        <v>14</v>
      </c>
      <c r="C23" s="8"/>
      <c r="D23" s="8" t="s">
        <v>589</v>
      </c>
      <c r="E23" s="8" t="s">
        <v>596</v>
      </c>
      <c r="F23" s="8" t="s">
        <v>597</v>
      </c>
      <c r="G23" s="8" t="s">
        <v>598</v>
      </c>
      <c r="H23" s="8" t="s">
        <v>314</v>
      </c>
      <c r="I23" s="8">
        <v>4</v>
      </c>
      <c r="J23" s="9">
        <v>4</v>
      </c>
      <c r="K23" s="9" t="str">
        <f t="shared" si="0"/>
        <v>Đ</v>
      </c>
    </row>
    <row r="24" spans="1:11" ht="25.5">
      <c r="A24" s="11">
        <v>33</v>
      </c>
      <c r="B24" s="11">
        <v>15</v>
      </c>
      <c r="C24" s="8" t="s">
        <v>8</v>
      </c>
      <c r="D24" s="8" t="s">
        <v>52</v>
      </c>
      <c r="E24" s="8" t="s">
        <v>53</v>
      </c>
      <c r="F24" s="8" t="s">
        <v>54</v>
      </c>
      <c r="G24" s="8" t="s">
        <v>55</v>
      </c>
      <c r="H24" s="8" t="s">
        <v>56</v>
      </c>
      <c r="I24" s="8">
        <v>2</v>
      </c>
      <c r="J24">
        <v>2</v>
      </c>
      <c r="K24" s="9" t="str">
        <f t="shared" si="0"/>
        <v>Đ</v>
      </c>
    </row>
    <row r="25" spans="1:11" ht="25.5">
      <c r="A25" s="11">
        <v>34</v>
      </c>
      <c r="B25" s="11">
        <v>16</v>
      </c>
      <c r="C25" s="8" t="s">
        <v>8</v>
      </c>
      <c r="D25" s="8" t="s">
        <v>57</v>
      </c>
      <c r="E25" s="8" t="s">
        <v>53</v>
      </c>
      <c r="F25" s="8" t="s">
        <v>54</v>
      </c>
      <c r="G25" s="8" t="s">
        <v>55</v>
      </c>
      <c r="H25" s="8" t="s">
        <v>56</v>
      </c>
      <c r="I25" s="8">
        <v>1</v>
      </c>
      <c r="J25">
        <v>1</v>
      </c>
      <c r="K25" s="9" t="str">
        <f t="shared" si="0"/>
        <v>Đ</v>
      </c>
    </row>
    <row r="26" spans="1:11">
      <c r="K26" s="9" t="str">
        <f t="shared" si="0"/>
        <v>Đ</v>
      </c>
    </row>
    <row r="27" spans="1:11">
      <c r="K27" s="9" t="str">
        <f t="shared" si="0"/>
        <v>Đ</v>
      </c>
    </row>
    <row r="28" spans="1:11">
      <c r="K28" s="9" t="str">
        <f t="shared" si="0"/>
        <v>Đ</v>
      </c>
    </row>
    <row r="29" spans="1:11">
      <c r="K29" s="9" t="str">
        <f t="shared" si="0"/>
        <v>Đ</v>
      </c>
    </row>
    <row r="30" spans="1:11">
      <c r="K30" s="9" t="str">
        <f t="shared" si="0"/>
        <v>Đ</v>
      </c>
    </row>
    <row r="31" spans="1:11">
      <c r="K31" s="9" t="str">
        <f t="shared" si="0"/>
        <v>Đ</v>
      </c>
    </row>
    <row r="32" spans="1:11">
      <c r="K32" s="9" t="str">
        <f t="shared" si="0"/>
        <v>Đ</v>
      </c>
    </row>
    <row r="33" spans="11:11">
      <c r="K33" s="9" t="str">
        <f t="shared" si="0"/>
        <v>Đ</v>
      </c>
    </row>
    <row r="34" spans="11:11">
      <c r="K34" s="9" t="str">
        <f t="shared" si="0"/>
        <v>Đ</v>
      </c>
    </row>
    <row r="35" spans="11:11">
      <c r="K35" s="9" t="str">
        <f t="shared" si="0"/>
        <v>Đ</v>
      </c>
    </row>
    <row r="36" spans="11:11">
      <c r="K36" s="9" t="str">
        <f t="shared" si="0"/>
        <v>Đ</v>
      </c>
    </row>
    <row r="37" spans="11:11">
      <c r="K37" s="9" t="str">
        <f t="shared" si="0"/>
        <v>Đ</v>
      </c>
    </row>
    <row r="38" spans="11:11">
      <c r="K38" s="9" t="str">
        <f t="shared" si="0"/>
        <v>Đ</v>
      </c>
    </row>
    <row r="39" spans="11:11">
      <c r="K39" s="9" t="str">
        <f t="shared" si="0"/>
        <v>Đ</v>
      </c>
    </row>
    <row r="40" spans="11:11">
      <c r="K40" s="9" t="str">
        <f t="shared" si="0"/>
        <v>Đ</v>
      </c>
    </row>
    <row r="41" spans="11:11">
      <c r="K41" s="9" t="str">
        <f t="shared" si="0"/>
        <v>Đ</v>
      </c>
    </row>
    <row r="42" spans="11:11">
      <c r="K42" s="9" t="str">
        <f t="shared" si="0"/>
        <v>Đ</v>
      </c>
    </row>
    <row r="43" spans="11:11">
      <c r="K43" s="9" t="str">
        <f t="shared" si="0"/>
        <v>Đ</v>
      </c>
    </row>
    <row r="44" spans="11:11">
      <c r="K44" s="9" t="str">
        <f t="shared" si="0"/>
        <v>Đ</v>
      </c>
    </row>
    <row r="45" spans="11:11">
      <c r="K45" s="9" t="str">
        <f t="shared" si="0"/>
        <v>Đ</v>
      </c>
    </row>
    <row r="46" spans="11:11">
      <c r="K46" s="9" t="str">
        <f t="shared" si="0"/>
        <v>Đ</v>
      </c>
    </row>
    <row r="47" spans="11:11">
      <c r="K47" s="9" t="str">
        <f t="shared" si="0"/>
        <v>Đ</v>
      </c>
    </row>
    <row r="48" spans="11:11">
      <c r="K48" s="9" t="str">
        <f t="shared" si="0"/>
        <v>Đ</v>
      </c>
    </row>
    <row r="49" spans="11:11">
      <c r="K49" s="9" t="str">
        <f t="shared" si="0"/>
        <v>Đ</v>
      </c>
    </row>
    <row r="50" spans="11:11">
      <c r="K50" s="9" t="str">
        <f t="shared" si="0"/>
        <v>Đ</v>
      </c>
    </row>
    <row r="51" spans="11:11">
      <c r="K51" s="9" t="str">
        <f t="shared" si="0"/>
        <v>Đ</v>
      </c>
    </row>
    <row r="52" spans="11:11">
      <c r="K52" s="9" t="str">
        <f t="shared" si="0"/>
        <v>Đ</v>
      </c>
    </row>
    <row r="53" spans="11:11">
      <c r="K53" s="9" t="str">
        <f t="shared" si="0"/>
        <v>Đ</v>
      </c>
    </row>
    <row r="54" spans="11:11">
      <c r="K54" s="9" t="str">
        <f t="shared" si="0"/>
        <v>Đ</v>
      </c>
    </row>
    <row r="55" spans="11:11">
      <c r="K55" s="9" t="str">
        <f t="shared" si="0"/>
        <v>Đ</v>
      </c>
    </row>
    <row r="56" spans="11:11">
      <c r="K56" s="9" t="str">
        <f t="shared" si="0"/>
        <v>Đ</v>
      </c>
    </row>
    <row r="57" spans="11:11">
      <c r="K57" s="9" t="str">
        <f t="shared" si="0"/>
        <v>Đ</v>
      </c>
    </row>
    <row r="58" spans="11:11">
      <c r="K58" s="9" t="str">
        <f t="shared" si="0"/>
        <v>Đ</v>
      </c>
    </row>
    <row r="59" spans="11:11">
      <c r="K59" s="9" t="str">
        <f t="shared" si="0"/>
        <v>Đ</v>
      </c>
    </row>
    <row r="60" spans="11:11">
      <c r="K60" s="9" t="str">
        <f t="shared" si="0"/>
        <v>Đ</v>
      </c>
    </row>
  </sheetData>
  <mergeCells count="3">
    <mergeCell ref="D5:F6"/>
    <mergeCell ref="A2:H2"/>
    <mergeCell ref="A5: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29"/>
  <sheetViews>
    <sheetView topLeftCell="A26" workbookViewId="0">
      <selection activeCell="B12" sqref="B12"/>
    </sheetView>
  </sheetViews>
  <sheetFormatPr defaultRowHeight="15"/>
  <cols>
    <col min="3" max="3" width="24.7109375" customWidth="1"/>
    <col min="4" max="4" width="21.42578125" customWidth="1"/>
    <col min="5" max="5" width="20.42578125" customWidth="1"/>
    <col min="6" max="6" width="21.140625" customWidth="1"/>
    <col min="7" max="7" width="16.42578125" customWidth="1"/>
    <col min="8" max="8" width="11.140625" hidden="1" customWidth="1"/>
    <col min="9" max="9" width="3.85546875" hidden="1" customWidth="1"/>
    <col min="10" max="10" width="17.7109375" customWidth="1"/>
  </cols>
  <sheetData>
    <row r="1" spans="1:13" ht="38.25">
      <c r="A1" s="10" t="s">
        <v>0</v>
      </c>
      <c r="B1" s="10" t="s">
        <v>1</v>
      </c>
      <c r="C1" s="10" t="s">
        <v>2</v>
      </c>
      <c r="D1" s="10" t="s">
        <v>3</v>
      </c>
      <c r="E1" s="10" t="s">
        <v>4</v>
      </c>
      <c r="F1" s="10" t="s">
        <v>5</v>
      </c>
      <c r="G1" s="10" t="s">
        <v>6</v>
      </c>
      <c r="H1" s="10" t="s">
        <v>9</v>
      </c>
      <c r="I1" s="20" t="s">
        <v>600</v>
      </c>
      <c r="J1" s="20" t="s">
        <v>599</v>
      </c>
    </row>
    <row r="2" spans="1:13" ht="83.25" customHeight="1">
      <c r="A2" s="17">
        <v>1</v>
      </c>
      <c r="B2" s="17" t="s">
        <v>8</v>
      </c>
      <c r="C2" s="16" t="s">
        <v>219</v>
      </c>
      <c r="D2" s="16" t="s">
        <v>220</v>
      </c>
      <c r="E2" s="16" t="s">
        <v>221</v>
      </c>
      <c r="F2" s="16" t="s">
        <v>222</v>
      </c>
      <c r="G2" s="16"/>
      <c r="H2" s="16"/>
      <c r="I2" s="16"/>
      <c r="J2" s="16" t="s">
        <v>28</v>
      </c>
      <c r="K2" s="15">
        <v>3</v>
      </c>
      <c r="M2" s="9" t="str">
        <f>IF(L2=K2,"Đ","S")</f>
        <v>S</v>
      </c>
    </row>
    <row r="3" spans="1:13" ht="45">
      <c r="A3" s="17">
        <v>2</v>
      </c>
      <c r="B3" s="17" t="s">
        <v>61</v>
      </c>
      <c r="C3" s="16" t="s">
        <v>223</v>
      </c>
      <c r="D3" s="16" t="s">
        <v>224</v>
      </c>
      <c r="E3" s="16" t="s">
        <v>225</v>
      </c>
      <c r="F3" s="16" t="s">
        <v>226</v>
      </c>
      <c r="G3" s="16"/>
      <c r="H3" s="16"/>
      <c r="I3" s="16"/>
      <c r="J3" s="16" t="s">
        <v>227</v>
      </c>
      <c r="K3" s="15" t="s">
        <v>228</v>
      </c>
      <c r="M3" s="9" t="str">
        <f t="shared" ref="J3:M29" si="0">IF(L3=K3,"Đ","S")</f>
        <v>S</v>
      </c>
    </row>
    <row r="4" spans="1:13" ht="89.25" customHeight="1">
      <c r="A4" s="17">
        <v>3</v>
      </c>
      <c r="B4" s="17" t="s">
        <v>8</v>
      </c>
      <c r="C4" s="16" t="s">
        <v>229</v>
      </c>
      <c r="D4" s="16" t="s">
        <v>230</v>
      </c>
      <c r="E4" s="16" t="s">
        <v>232</v>
      </c>
      <c r="F4" s="16" t="s">
        <v>231</v>
      </c>
      <c r="G4" s="16"/>
      <c r="H4" s="16"/>
      <c r="I4" s="16"/>
      <c r="J4" s="16" t="s">
        <v>28</v>
      </c>
      <c r="K4" s="15">
        <v>2</v>
      </c>
      <c r="M4" s="9" t="str">
        <f t="shared" si="0"/>
        <v>S</v>
      </c>
    </row>
    <row r="5" spans="1:13" ht="60">
      <c r="A5" s="17">
        <v>4</v>
      </c>
      <c r="B5" s="17" t="s">
        <v>61</v>
      </c>
      <c r="C5" s="16" t="s">
        <v>233</v>
      </c>
      <c r="D5" s="16" t="s">
        <v>234</v>
      </c>
      <c r="E5" s="16" t="s">
        <v>235</v>
      </c>
      <c r="F5" s="16" t="s">
        <v>236</v>
      </c>
      <c r="G5" s="16"/>
      <c r="H5" s="16"/>
      <c r="I5" s="16"/>
      <c r="J5" s="16" t="s">
        <v>237</v>
      </c>
      <c r="K5" s="15" t="s">
        <v>77</v>
      </c>
      <c r="L5" s="23"/>
      <c r="M5" s="9" t="str">
        <f t="shared" si="0"/>
        <v>S</v>
      </c>
    </row>
    <row r="6" spans="1:13" ht="45">
      <c r="A6" s="17">
        <v>5</v>
      </c>
      <c r="B6" s="17" t="s">
        <v>61</v>
      </c>
      <c r="C6" s="16" t="s">
        <v>238</v>
      </c>
      <c r="D6" s="16" t="s">
        <v>239</v>
      </c>
      <c r="E6" s="16" t="s">
        <v>240</v>
      </c>
      <c r="F6" s="16" t="s">
        <v>241</v>
      </c>
      <c r="G6" s="16"/>
      <c r="H6" s="16"/>
      <c r="I6" s="16"/>
      <c r="J6" s="16" t="s">
        <v>242</v>
      </c>
      <c r="K6" s="15" t="s">
        <v>79</v>
      </c>
      <c r="M6" s="9" t="str">
        <f t="shared" si="0"/>
        <v>S</v>
      </c>
    </row>
    <row r="7" spans="1:13" ht="45">
      <c r="A7" s="17">
        <v>6</v>
      </c>
      <c r="B7" s="17" t="s">
        <v>61</v>
      </c>
      <c r="C7" s="16" t="s">
        <v>243</v>
      </c>
      <c r="D7" s="16" t="s">
        <v>244</v>
      </c>
      <c r="E7" s="16" t="s">
        <v>226</v>
      </c>
      <c r="F7" s="16" t="s">
        <v>245</v>
      </c>
      <c r="G7" s="16"/>
      <c r="H7" s="16"/>
      <c r="I7" s="16"/>
      <c r="J7" s="16" t="s">
        <v>246</v>
      </c>
      <c r="K7" s="15" t="s">
        <v>228</v>
      </c>
      <c r="M7" s="9" t="str">
        <f t="shared" si="0"/>
        <v>S</v>
      </c>
    </row>
    <row r="8" spans="1:13" ht="60">
      <c r="A8" s="17">
        <v>7</v>
      </c>
      <c r="B8" s="17" t="s">
        <v>61</v>
      </c>
      <c r="C8" s="16" t="s">
        <v>247</v>
      </c>
      <c r="D8" s="16" t="s">
        <v>248</v>
      </c>
      <c r="E8" s="16" t="s">
        <v>249</v>
      </c>
      <c r="F8" s="16" t="s">
        <v>250</v>
      </c>
      <c r="G8" s="16"/>
      <c r="H8" s="16"/>
      <c r="I8" s="16"/>
      <c r="J8" s="16" t="s">
        <v>251</v>
      </c>
      <c r="K8" s="15">
        <v>4</v>
      </c>
      <c r="M8" s="9" t="str">
        <f t="shared" si="0"/>
        <v>S</v>
      </c>
    </row>
    <row r="9" spans="1:13" ht="75">
      <c r="A9" s="17">
        <v>8</v>
      </c>
      <c r="B9" s="17" t="s">
        <v>61</v>
      </c>
      <c r="C9" s="16" t="s">
        <v>252</v>
      </c>
      <c r="D9" s="16" t="s">
        <v>253</v>
      </c>
      <c r="E9" s="16" t="s">
        <v>254</v>
      </c>
      <c r="F9" s="16" t="s">
        <v>255</v>
      </c>
      <c r="G9" s="16"/>
      <c r="H9" s="16"/>
      <c r="I9" s="16"/>
      <c r="J9" s="16" t="s">
        <v>256</v>
      </c>
      <c r="K9" s="15" t="s">
        <v>88</v>
      </c>
      <c r="L9" s="23"/>
      <c r="M9" s="9" t="str">
        <f t="shared" si="0"/>
        <v>S</v>
      </c>
    </row>
    <row r="10" spans="1:13" ht="90">
      <c r="A10" s="17">
        <v>9</v>
      </c>
      <c r="B10" s="17" t="s">
        <v>61</v>
      </c>
      <c r="C10" s="16" t="s">
        <v>257</v>
      </c>
      <c r="D10" s="16" t="s">
        <v>258</v>
      </c>
      <c r="E10" s="16" t="s">
        <v>259</v>
      </c>
      <c r="F10" s="16" t="s">
        <v>260</v>
      </c>
      <c r="G10" s="16"/>
      <c r="H10" s="16"/>
      <c r="I10" s="16"/>
      <c r="J10" s="16" t="s">
        <v>261</v>
      </c>
      <c r="K10" s="15" t="s">
        <v>88</v>
      </c>
      <c r="M10" s="9" t="str">
        <f t="shared" si="0"/>
        <v>S</v>
      </c>
    </row>
    <row r="11" spans="1:13" ht="45">
      <c r="A11" s="17">
        <v>10</v>
      </c>
      <c r="B11" s="17" t="s">
        <v>8</v>
      </c>
      <c r="C11" s="16" t="s">
        <v>262</v>
      </c>
      <c r="D11" s="16" t="s">
        <v>263</v>
      </c>
      <c r="E11" s="16" t="s">
        <v>264</v>
      </c>
      <c r="F11" s="16" t="s">
        <v>265</v>
      </c>
      <c r="G11" s="16"/>
      <c r="H11" s="16"/>
      <c r="I11" s="16"/>
      <c r="J11" s="16" t="s">
        <v>28</v>
      </c>
      <c r="K11" s="15">
        <v>4</v>
      </c>
      <c r="M11" s="9" t="str">
        <f t="shared" si="0"/>
        <v>S</v>
      </c>
    </row>
    <row r="12" spans="1:13" ht="45">
      <c r="A12" s="17">
        <v>11</v>
      </c>
      <c r="B12" s="17" t="s">
        <v>61</v>
      </c>
      <c r="C12" s="16" t="s">
        <v>266</v>
      </c>
      <c r="D12" s="16" t="s">
        <v>267</v>
      </c>
      <c r="E12" s="16" t="s">
        <v>268</v>
      </c>
      <c r="F12" s="16" t="s">
        <v>269</v>
      </c>
      <c r="G12" s="16"/>
      <c r="H12" s="16"/>
      <c r="I12" s="16"/>
      <c r="J12" s="16" t="s">
        <v>270</v>
      </c>
      <c r="K12" s="15" t="s">
        <v>87</v>
      </c>
      <c r="M12" s="9" t="str">
        <f t="shared" si="0"/>
        <v>S</v>
      </c>
    </row>
    <row r="13" spans="1:13" ht="45">
      <c r="A13" s="17">
        <v>12</v>
      </c>
      <c r="B13" s="17" t="s">
        <v>8</v>
      </c>
      <c r="C13" s="16" t="s">
        <v>271</v>
      </c>
      <c r="D13" s="16" t="s">
        <v>272</v>
      </c>
      <c r="E13" s="16" t="s">
        <v>273</v>
      </c>
      <c r="F13" s="16" t="s">
        <v>265</v>
      </c>
      <c r="G13" s="16"/>
      <c r="H13" s="16"/>
      <c r="I13" s="16"/>
      <c r="J13" s="16" t="s">
        <v>274</v>
      </c>
      <c r="K13" s="15">
        <v>1</v>
      </c>
      <c r="M13" s="9" t="str">
        <f t="shared" si="0"/>
        <v>S</v>
      </c>
    </row>
    <row r="14" spans="1:13" ht="75">
      <c r="A14" s="17">
        <v>13</v>
      </c>
      <c r="B14" s="17" t="s">
        <v>8</v>
      </c>
      <c r="C14" s="16" t="s">
        <v>275</v>
      </c>
      <c r="D14" s="16" t="s">
        <v>276</v>
      </c>
      <c r="E14" s="16" t="s">
        <v>277</v>
      </c>
      <c r="F14" s="16" t="s">
        <v>278</v>
      </c>
      <c r="G14" s="16"/>
      <c r="H14" s="16"/>
      <c r="I14" s="16"/>
      <c r="J14" s="16" t="s">
        <v>28</v>
      </c>
      <c r="K14" s="15">
        <v>4</v>
      </c>
      <c r="M14" s="9" t="str">
        <f t="shared" si="0"/>
        <v>S</v>
      </c>
    </row>
    <row r="15" spans="1:13" ht="60">
      <c r="A15" s="17">
        <v>14</v>
      </c>
      <c r="B15" s="17" t="s">
        <v>61</v>
      </c>
      <c r="C15" s="16" t="s">
        <v>279</v>
      </c>
      <c r="D15" s="16" t="s">
        <v>280</v>
      </c>
      <c r="E15" s="16" t="s">
        <v>281</v>
      </c>
      <c r="F15" s="16" t="s">
        <v>282</v>
      </c>
      <c r="G15" s="16"/>
      <c r="H15" s="16"/>
      <c r="I15" s="16"/>
      <c r="J15" s="16" t="s">
        <v>283</v>
      </c>
      <c r="K15" s="15" t="s">
        <v>86</v>
      </c>
      <c r="M15" s="9" t="str">
        <f t="shared" si="0"/>
        <v>S</v>
      </c>
    </row>
    <row r="16" spans="1:13" ht="45">
      <c r="A16" s="17">
        <v>15</v>
      </c>
      <c r="B16" s="17" t="s">
        <v>8</v>
      </c>
      <c r="C16" s="16" t="s">
        <v>284</v>
      </c>
      <c r="D16" s="16" t="s">
        <v>285</v>
      </c>
      <c r="E16" s="16" t="s">
        <v>286</v>
      </c>
      <c r="F16" s="16" t="s">
        <v>283</v>
      </c>
      <c r="G16" s="16"/>
      <c r="H16" s="16"/>
      <c r="I16" s="16"/>
      <c r="J16" s="16" t="s">
        <v>28</v>
      </c>
      <c r="K16" s="15">
        <v>4</v>
      </c>
      <c r="M16" s="9" t="str">
        <f t="shared" si="0"/>
        <v>S</v>
      </c>
    </row>
    <row r="17" spans="1:13" ht="60">
      <c r="A17" s="17">
        <v>16</v>
      </c>
      <c r="B17" s="17" t="s">
        <v>8</v>
      </c>
      <c r="C17" s="16" t="s">
        <v>287</v>
      </c>
      <c r="D17" s="16" t="s">
        <v>288</v>
      </c>
      <c r="E17" s="16" t="s">
        <v>289</v>
      </c>
      <c r="F17" s="16" t="s">
        <v>290</v>
      </c>
      <c r="G17" s="16"/>
      <c r="H17" s="16"/>
      <c r="I17" s="16"/>
      <c r="J17" s="16" t="s">
        <v>291</v>
      </c>
      <c r="K17" s="15">
        <v>1</v>
      </c>
      <c r="M17" s="9" t="str">
        <f t="shared" si="0"/>
        <v>S</v>
      </c>
    </row>
    <row r="18" spans="1:13" ht="45">
      <c r="A18" s="17">
        <v>17</v>
      </c>
      <c r="B18" s="17" t="s">
        <v>8</v>
      </c>
      <c r="C18" s="16" t="s">
        <v>292</v>
      </c>
      <c r="D18" s="16" t="s">
        <v>11</v>
      </c>
      <c r="E18" s="16" t="s">
        <v>12</v>
      </c>
      <c r="F18" s="16" t="s">
        <v>293</v>
      </c>
      <c r="G18" s="16"/>
      <c r="H18" s="16"/>
      <c r="I18" s="16"/>
      <c r="J18" s="16" t="s">
        <v>294</v>
      </c>
      <c r="K18" s="15">
        <v>2</v>
      </c>
      <c r="M18" s="9" t="str">
        <f t="shared" si="0"/>
        <v>S</v>
      </c>
    </row>
    <row r="19" spans="1:13" ht="30">
      <c r="A19" s="17">
        <v>18</v>
      </c>
      <c r="B19" s="17" t="s">
        <v>8</v>
      </c>
      <c r="C19" s="16" t="s">
        <v>295</v>
      </c>
      <c r="D19" s="16">
        <v>2</v>
      </c>
      <c r="E19" s="16">
        <v>3</v>
      </c>
      <c r="F19" s="16">
        <v>4</v>
      </c>
      <c r="G19" s="16"/>
      <c r="H19" s="16"/>
      <c r="I19" s="16"/>
      <c r="J19" s="16">
        <v>5</v>
      </c>
      <c r="K19" s="15">
        <v>2</v>
      </c>
      <c r="M19" s="9" t="str">
        <f t="shared" si="0"/>
        <v>S</v>
      </c>
    </row>
    <row r="20" spans="1:13" ht="30">
      <c r="A20" s="17">
        <v>19</v>
      </c>
      <c r="B20" s="17" t="s">
        <v>8</v>
      </c>
      <c r="C20" s="16" t="s">
        <v>299</v>
      </c>
      <c r="D20" s="16" t="s">
        <v>296</v>
      </c>
      <c r="E20" s="16" t="s">
        <v>297</v>
      </c>
      <c r="F20" s="16" t="s">
        <v>308</v>
      </c>
      <c r="G20" s="16"/>
      <c r="H20" s="16"/>
      <c r="I20" s="16"/>
      <c r="J20" s="16" t="s">
        <v>298</v>
      </c>
      <c r="K20" s="15">
        <v>3</v>
      </c>
      <c r="M20" s="9" t="str">
        <f t="shared" si="0"/>
        <v>S</v>
      </c>
    </row>
    <row r="21" spans="1:13" ht="75">
      <c r="A21" s="17">
        <v>20</v>
      </c>
      <c r="B21" s="17" t="s">
        <v>8</v>
      </c>
      <c r="C21" s="16" t="s">
        <v>300</v>
      </c>
      <c r="D21" s="16" t="s">
        <v>301</v>
      </c>
      <c r="E21" s="16" t="s">
        <v>303</v>
      </c>
      <c r="F21" s="16" t="s">
        <v>304</v>
      </c>
      <c r="G21" s="16"/>
      <c r="H21" s="16"/>
      <c r="I21" s="16"/>
      <c r="J21" s="16" t="s">
        <v>69</v>
      </c>
      <c r="K21" s="15">
        <v>2</v>
      </c>
      <c r="M21" s="9" t="str">
        <f t="shared" si="0"/>
        <v>S</v>
      </c>
    </row>
    <row r="22" spans="1:13" ht="75">
      <c r="A22" s="17">
        <v>21</v>
      </c>
      <c r="B22" s="17" t="s">
        <v>8</v>
      </c>
      <c r="C22" s="16" t="s">
        <v>305</v>
      </c>
      <c r="D22" s="16" t="s">
        <v>301</v>
      </c>
      <c r="E22" s="16" t="s">
        <v>306</v>
      </c>
      <c r="F22" s="16" t="s">
        <v>302</v>
      </c>
      <c r="G22" s="16"/>
      <c r="H22" s="16"/>
      <c r="I22" s="16"/>
      <c r="J22" s="16" t="s">
        <v>303</v>
      </c>
      <c r="K22" s="15">
        <v>1</v>
      </c>
      <c r="M22" s="9" t="str">
        <f t="shared" si="0"/>
        <v>S</v>
      </c>
    </row>
    <row r="23" spans="1:13" s="9" customFormat="1" ht="60">
      <c r="A23" s="17">
        <v>22</v>
      </c>
      <c r="B23" s="17" t="s">
        <v>8</v>
      </c>
      <c r="C23" s="16" t="s">
        <v>309</v>
      </c>
      <c r="D23" s="16" t="s">
        <v>307</v>
      </c>
      <c r="E23" s="16" t="s">
        <v>12</v>
      </c>
      <c r="F23" s="16" t="s">
        <v>11</v>
      </c>
      <c r="G23" s="16"/>
      <c r="H23" s="16"/>
      <c r="I23" s="16"/>
      <c r="J23" s="16" t="s">
        <v>296</v>
      </c>
      <c r="K23" s="15">
        <v>3</v>
      </c>
      <c r="M23" s="9" t="str">
        <f t="shared" si="0"/>
        <v>S</v>
      </c>
    </row>
    <row r="24" spans="1:13" s="9" customFormat="1" ht="75">
      <c r="A24" s="17">
        <v>23</v>
      </c>
      <c r="B24" s="17" t="s">
        <v>8</v>
      </c>
      <c r="C24" s="16" t="s">
        <v>310</v>
      </c>
      <c r="D24" s="16" t="s">
        <v>311</v>
      </c>
      <c r="E24" s="16" t="s">
        <v>312</v>
      </c>
      <c r="F24" s="16" t="s">
        <v>313</v>
      </c>
      <c r="G24" s="16"/>
      <c r="H24" s="16"/>
      <c r="I24" s="16"/>
      <c r="J24" s="16" t="s">
        <v>314</v>
      </c>
      <c r="K24" s="15">
        <v>4</v>
      </c>
      <c r="M24" s="9" t="str">
        <f t="shared" si="0"/>
        <v>S</v>
      </c>
    </row>
    <row r="25" spans="1:13" ht="135">
      <c r="A25" s="17">
        <v>24</v>
      </c>
      <c r="B25" s="17" t="s">
        <v>8</v>
      </c>
      <c r="C25" s="16" t="s">
        <v>315</v>
      </c>
      <c r="D25" s="16" t="s">
        <v>316</v>
      </c>
      <c r="E25" s="16" t="s">
        <v>317</v>
      </c>
      <c r="F25" s="16" t="s">
        <v>318</v>
      </c>
      <c r="G25" s="16"/>
      <c r="H25" s="16"/>
      <c r="I25" s="16"/>
      <c r="J25" s="16" t="s">
        <v>130</v>
      </c>
      <c r="K25" s="15">
        <v>4</v>
      </c>
      <c r="M25" s="9" t="str">
        <f t="shared" si="0"/>
        <v>S</v>
      </c>
    </row>
    <row r="26" spans="1:13" ht="135">
      <c r="A26" s="17">
        <v>25</v>
      </c>
      <c r="B26" s="17" t="s">
        <v>8</v>
      </c>
      <c r="C26" s="16" t="s">
        <v>319</v>
      </c>
      <c r="D26" s="16" t="s">
        <v>320</v>
      </c>
      <c r="E26" s="16" t="s">
        <v>321</v>
      </c>
      <c r="F26" s="16" t="s">
        <v>322</v>
      </c>
      <c r="G26" s="16"/>
      <c r="H26" s="16"/>
      <c r="I26" s="16"/>
      <c r="J26" s="16" t="s">
        <v>323</v>
      </c>
      <c r="K26" s="15">
        <v>4</v>
      </c>
      <c r="M26" s="9" t="str">
        <f t="shared" si="0"/>
        <v>S</v>
      </c>
    </row>
    <row r="27" spans="1:13" ht="60">
      <c r="A27" s="17">
        <v>26</v>
      </c>
      <c r="B27" s="17" t="s">
        <v>8</v>
      </c>
      <c r="C27" s="16" t="s">
        <v>324</v>
      </c>
      <c r="D27" s="16" t="s">
        <v>325</v>
      </c>
      <c r="E27" s="16" t="s">
        <v>326</v>
      </c>
      <c r="F27" s="16" t="s">
        <v>327</v>
      </c>
      <c r="G27" s="16"/>
      <c r="H27" s="16"/>
      <c r="I27" s="16"/>
      <c r="J27" s="16" t="s">
        <v>328</v>
      </c>
      <c r="K27" s="15">
        <v>1</v>
      </c>
      <c r="M27" s="9" t="str">
        <f t="shared" si="0"/>
        <v>S</v>
      </c>
    </row>
    <row r="28" spans="1:13" ht="60">
      <c r="A28" s="17">
        <v>27</v>
      </c>
      <c r="B28" s="17" t="s">
        <v>8</v>
      </c>
      <c r="C28" s="16" t="s">
        <v>329</v>
      </c>
      <c r="D28" s="16" t="s">
        <v>332</v>
      </c>
      <c r="E28" s="16" t="s">
        <v>333</v>
      </c>
      <c r="F28" s="16" t="s">
        <v>330</v>
      </c>
      <c r="G28" s="16"/>
      <c r="H28" s="16"/>
      <c r="I28" s="16"/>
      <c r="J28" s="16" t="s">
        <v>331</v>
      </c>
      <c r="K28" s="15">
        <v>3</v>
      </c>
      <c r="M28" s="9" t="str">
        <f t="shared" si="0"/>
        <v>S</v>
      </c>
    </row>
    <row r="29" spans="1:13">
      <c r="A29" s="1"/>
      <c r="B29" s="1"/>
      <c r="C29" s="2"/>
      <c r="D29" s="1"/>
      <c r="E29" s="1"/>
      <c r="F29" s="1"/>
      <c r="G29" s="1"/>
      <c r="H29" s="3"/>
      <c r="J29" s="9" t="str">
        <f t="shared" si="0"/>
        <v>Đ</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7"/>
  <sheetViews>
    <sheetView topLeftCell="A17" workbookViewId="0">
      <selection activeCell="C24" sqref="C24"/>
    </sheetView>
  </sheetViews>
  <sheetFormatPr defaultRowHeight="15"/>
  <cols>
    <col min="3" max="3" width="23.85546875" customWidth="1"/>
    <col min="4" max="4" width="25.140625" customWidth="1"/>
    <col min="5" max="5" width="27.5703125" customWidth="1"/>
    <col min="6" max="6" width="25.7109375" customWidth="1"/>
    <col min="7" max="7" width="22.28515625" customWidth="1"/>
  </cols>
  <sheetData>
    <row r="1" spans="1:8" ht="25.5">
      <c r="A1" s="10" t="s">
        <v>0</v>
      </c>
      <c r="B1" s="10" t="s">
        <v>1</v>
      </c>
      <c r="C1" s="10" t="s">
        <v>2</v>
      </c>
      <c r="D1" s="10" t="s">
        <v>3</v>
      </c>
      <c r="E1" s="10" t="s">
        <v>4</v>
      </c>
      <c r="F1" s="10" t="s">
        <v>5</v>
      </c>
      <c r="G1" s="10" t="s">
        <v>6</v>
      </c>
      <c r="H1" s="10" t="s">
        <v>9</v>
      </c>
    </row>
    <row r="2" spans="1:8" ht="74.25" customHeight="1">
      <c r="A2" s="17">
        <v>1</v>
      </c>
      <c r="B2" s="17" t="s">
        <v>61</v>
      </c>
      <c r="C2" s="16" t="s">
        <v>165</v>
      </c>
      <c r="D2" s="16" t="s">
        <v>162</v>
      </c>
      <c r="E2" s="16" t="s">
        <v>163</v>
      </c>
      <c r="F2" s="16" t="s">
        <v>164</v>
      </c>
      <c r="G2" s="16" t="s">
        <v>28</v>
      </c>
      <c r="H2" s="15" t="s">
        <v>80</v>
      </c>
    </row>
    <row r="3" spans="1:8" ht="97.5" customHeight="1">
      <c r="A3" s="17">
        <v>2</v>
      </c>
      <c r="B3" s="17" t="s">
        <v>8</v>
      </c>
      <c r="C3" s="16" t="s">
        <v>168</v>
      </c>
      <c r="D3" s="16" t="s">
        <v>167</v>
      </c>
      <c r="E3" s="16" t="s">
        <v>169</v>
      </c>
      <c r="F3" s="16" t="s">
        <v>166</v>
      </c>
      <c r="G3" s="16" t="s">
        <v>170</v>
      </c>
      <c r="H3" s="15">
        <v>3</v>
      </c>
    </row>
    <row r="4" spans="1:8" ht="63.75" customHeight="1">
      <c r="A4" s="17">
        <v>3</v>
      </c>
      <c r="B4" s="17" t="s">
        <v>8</v>
      </c>
      <c r="C4" s="16" t="s">
        <v>171</v>
      </c>
      <c r="D4" s="16" t="s">
        <v>172</v>
      </c>
      <c r="E4" s="16" t="s">
        <v>173</v>
      </c>
      <c r="F4" s="16" t="s">
        <v>174</v>
      </c>
      <c r="G4" s="16" t="s">
        <v>175</v>
      </c>
      <c r="H4" s="15">
        <v>1</v>
      </c>
    </row>
    <row r="5" spans="1:8" ht="110.25" customHeight="1">
      <c r="A5" s="17">
        <v>4</v>
      </c>
      <c r="B5" s="17" t="s">
        <v>8</v>
      </c>
      <c r="C5" s="16" t="s">
        <v>179</v>
      </c>
      <c r="D5" s="16" t="s">
        <v>176</v>
      </c>
      <c r="E5" s="16" t="s">
        <v>177</v>
      </c>
      <c r="F5" s="16" t="s">
        <v>178</v>
      </c>
      <c r="G5" s="16" t="s">
        <v>69</v>
      </c>
      <c r="H5" s="15">
        <v>3</v>
      </c>
    </row>
    <row r="6" spans="1:8" ht="110.25" customHeight="1">
      <c r="A6" s="17">
        <v>5</v>
      </c>
      <c r="B6" s="17" t="s">
        <v>8</v>
      </c>
      <c r="C6" s="16" t="s">
        <v>180</v>
      </c>
      <c r="D6" s="16" t="s">
        <v>176</v>
      </c>
      <c r="E6" s="16" t="s">
        <v>177</v>
      </c>
      <c r="F6" s="16" t="s">
        <v>178</v>
      </c>
      <c r="G6" s="16" t="s">
        <v>69</v>
      </c>
      <c r="H6" s="15">
        <v>4</v>
      </c>
    </row>
    <row r="7" spans="1:8" ht="126" customHeight="1">
      <c r="A7" s="17">
        <v>6</v>
      </c>
      <c r="B7" s="17" t="s">
        <v>8</v>
      </c>
      <c r="C7" s="16" t="s">
        <v>181</v>
      </c>
      <c r="D7" s="16" t="s">
        <v>176</v>
      </c>
      <c r="E7" s="16" t="s">
        <v>178</v>
      </c>
      <c r="F7" s="16" t="s">
        <v>182</v>
      </c>
      <c r="G7" s="16" t="s">
        <v>69</v>
      </c>
      <c r="H7" s="15">
        <v>2</v>
      </c>
    </row>
    <row r="8" spans="1:8" ht="123.75" customHeight="1">
      <c r="A8" s="17">
        <v>7</v>
      </c>
      <c r="B8" s="17" t="s">
        <v>8</v>
      </c>
      <c r="C8" s="16" t="s">
        <v>183</v>
      </c>
      <c r="D8" s="16" t="s">
        <v>176</v>
      </c>
      <c r="E8" s="16" t="s">
        <v>182</v>
      </c>
      <c r="F8" s="16" t="s">
        <v>178</v>
      </c>
      <c r="G8" s="16" t="s">
        <v>69</v>
      </c>
      <c r="H8" s="15">
        <v>4</v>
      </c>
    </row>
    <row r="9" spans="1:8" ht="63.75" customHeight="1">
      <c r="A9" s="17">
        <v>8</v>
      </c>
      <c r="B9" s="17" t="s">
        <v>8</v>
      </c>
      <c r="C9" s="16" t="s">
        <v>187</v>
      </c>
      <c r="D9" s="16" t="s">
        <v>184</v>
      </c>
      <c r="E9" s="16" t="s">
        <v>185</v>
      </c>
      <c r="F9" s="16" t="s">
        <v>191</v>
      </c>
      <c r="G9" s="16" t="s">
        <v>186</v>
      </c>
      <c r="H9" s="15">
        <v>3</v>
      </c>
    </row>
    <row r="10" spans="1:8" ht="100.5" customHeight="1">
      <c r="A10" s="17">
        <v>9</v>
      </c>
      <c r="B10" s="17" t="s">
        <v>8</v>
      </c>
      <c r="C10" s="16" t="s">
        <v>188</v>
      </c>
      <c r="D10" s="16" t="s">
        <v>189</v>
      </c>
      <c r="E10" s="16" t="s">
        <v>190</v>
      </c>
      <c r="F10" s="16" t="s">
        <v>192</v>
      </c>
      <c r="G10" s="16" t="s">
        <v>193</v>
      </c>
      <c r="H10" s="15">
        <v>4</v>
      </c>
    </row>
    <row r="11" spans="1:8" ht="54.75" customHeight="1">
      <c r="A11" s="17">
        <v>10</v>
      </c>
      <c r="B11" s="17" t="s">
        <v>8</v>
      </c>
      <c r="C11" s="16" t="s">
        <v>194</v>
      </c>
      <c r="D11" s="16" t="s">
        <v>195</v>
      </c>
      <c r="E11" s="16" t="s">
        <v>196</v>
      </c>
      <c r="F11" s="16" t="s">
        <v>197</v>
      </c>
      <c r="G11" s="16" t="s">
        <v>198</v>
      </c>
      <c r="H11" s="15">
        <v>2</v>
      </c>
    </row>
    <row r="12" spans="1:8" ht="64.5" customHeight="1">
      <c r="A12" s="17">
        <v>11</v>
      </c>
      <c r="B12" s="17" t="s">
        <v>61</v>
      </c>
      <c r="C12" s="16" t="s">
        <v>199</v>
      </c>
      <c r="D12" s="16" t="s">
        <v>195</v>
      </c>
      <c r="E12" s="16" t="s">
        <v>196</v>
      </c>
      <c r="F12" s="16" t="s">
        <v>200</v>
      </c>
      <c r="G12" s="16" t="s">
        <v>201</v>
      </c>
      <c r="H12" s="15" t="s">
        <v>88</v>
      </c>
    </row>
    <row r="13" spans="1:8" ht="114.75" customHeight="1">
      <c r="A13" s="17">
        <v>12</v>
      </c>
      <c r="B13" s="17" t="s">
        <v>8</v>
      </c>
      <c r="C13" s="16" t="s">
        <v>203</v>
      </c>
      <c r="D13" s="16" t="s">
        <v>202</v>
      </c>
      <c r="E13" s="16" t="s">
        <v>205</v>
      </c>
      <c r="F13" s="16" t="s">
        <v>206</v>
      </c>
      <c r="G13" s="16" t="s">
        <v>204</v>
      </c>
      <c r="H13" s="15">
        <v>1</v>
      </c>
    </row>
    <row r="14" spans="1:8" ht="78.75" customHeight="1">
      <c r="A14" s="17">
        <v>13</v>
      </c>
      <c r="B14" s="17" t="s">
        <v>8</v>
      </c>
      <c r="C14" s="16" t="s">
        <v>207</v>
      </c>
      <c r="D14" s="16" t="s">
        <v>208</v>
      </c>
      <c r="E14" s="16" t="s">
        <v>209</v>
      </c>
      <c r="F14" s="16" t="s">
        <v>210</v>
      </c>
      <c r="G14" s="16" t="s">
        <v>211</v>
      </c>
      <c r="H14" s="15">
        <v>4</v>
      </c>
    </row>
    <row r="15" spans="1:8" ht="64.5" customHeight="1">
      <c r="A15" s="17">
        <v>14</v>
      </c>
      <c r="B15" s="17" t="s">
        <v>8</v>
      </c>
      <c r="C15" s="16" t="s">
        <v>212</v>
      </c>
      <c r="D15" s="16">
        <v>12</v>
      </c>
      <c r="E15" s="16">
        <v>13</v>
      </c>
      <c r="F15" s="16">
        <v>14</v>
      </c>
      <c r="G15" s="16">
        <v>15</v>
      </c>
      <c r="H15" s="15">
        <v>2</v>
      </c>
    </row>
    <row r="16" spans="1:8" ht="108.75" customHeight="1">
      <c r="A16" s="17">
        <v>15</v>
      </c>
      <c r="B16" s="17" t="s">
        <v>8</v>
      </c>
      <c r="C16" s="16" t="s">
        <v>213</v>
      </c>
      <c r="D16" s="16" t="s">
        <v>214</v>
      </c>
      <c r="E16" s="16" t="s">
        <v>215</v>
      </c>
      <c r="F16" s="16" t="s">
        <v>216</v>
      </c>
      <c r="G16" s="16" t="s">
        <v>217</v>
      </c>
      <c r="H16" s="15">
        <v>3</v>
      </c>
    </row>
    <row r="17" spans="1:8" ht="111.75" customHeight="1">
      <c r="A17" s="17">
        <v>16</v>
      </c>
      <c r="B17" s="17" t="s">
        <v>8</v>
      </c>
      <c r="C17" s="16" t="s">
        <v>218</v>
      </c>
      <c r="D17" s="16" t="s">
        <v>176</v>
      </c>
      <c r="E17" s="16" t="s">
        <v>182</v>
      </c>
      <c r="F17" s="16" t="s">
        <v>178</v>
      </c>
      <c r="G17" s="16" t="s">
        <v>69</v>
      </c>
      <c r="H17" s="15">
        <v>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H13"/>
  <sheetViews>
    <sheetView topLeftCell="A10" workbookViewId="0">
      <selection activeCell="D10" sqref="D10"/>
    </sheetView>
  </sheetViews>
  <sheetFormatPr defaultRowHeight="15"/>
  <cols>
    <col min="2" max="2" width="9.42578125" customWidth="1"/>
    <col min="3" max="4" width="25.85546875" customWidth="1"/>
    <col min="5" max="5" width="25.42578125" customWidth="1"/>
    <col min="6" max="6" width="24.5703125" customWidth="1"/>
    <col min="7" max="7" width="24.140625" customWidth="1"/>
  </cols>
  <sheetData>
    <row r="1" spans="1:8" ht="25.5">
      <c r="A1" s="10" t="s">
        <v>0</v>
      </c>
      <c r="B1" s="10" t="s">
        <v>1</v>
      </c>
      <c r="C1" s="10" t="s">
        <v>2</v>
      </c>
      <c r="D1" s="10" t="s">
        <v>3</v>
      </c>
      <c r="E1" s="10" t="s">
        <v>4</v>
      </c>
      <c r="F1" s="10" t="s">
        <v>5</v>
      </c>
      <c r="G1" s="10" t="s">
        <v>6</v>
      </c>
      <c r="H1" s="10" t="s">
        <v>9</v>
      </c>
    </row>
    <row r="2" spans="1:8" ht="90">
      <c r="A2" s="17">
        <v>1</v>
      </c>
      <c r="B2" s="17" t="s">
        <v>8</v>
      </c>
      <c r="C2" s="16" t="s">
        <v>524</v>
      </c>
      <c r="D2" s="16" t="s">
        <v>522</v>
      </c>
      <c r="E2" s="16" t="s">
        <v>523</v>
      </c>
      <c r="F2" s="16" t="s">
        <v>525</v>
      </c>
      <c r="G2" s="16" t="s">
        <v>526</v>
      </c>
      <c r="H2" s="15">
        <v>2</v>
      </c>
    </row>
    <row r="3" spans="1:8" ht="75">
      <c r="A3" s="17">
        <v>2</v>
      </c>
      <c r="B3" s="17" t="s">
        <v>8</v>
      </c>
      <c r="C3" s="16" t="s">
        <v>518</v>
      </c>
      <c r="D3" s="16" t="s">
        <v>519</v>
      </c>
      <c r="E3" s="16" t="s">
        <v>520</v>
      </c>
      <c r="F3" s="16" t="s">
        <v>527</v>
      </c>
      <c r="G3" s="16" t="s">
        <v>521</v>
      </c>
      <c r="H3" s="15">
        <v>4</v>
      </c>
    </row>
    <row r="4" spans="1:8" ht="45">
      <c r="A4" s="17">
        <v>3</v>
      </c>
      <c r="B4" s="17" t="s">
        <v>8</v>
      </c>
      <c r="C4" s="16" t="s">
        <v>528</v>
      </c>
      <c r="D4" s="16" t="s">
        <v>529</v>
      </c>
      <c r="E4" s="16" t="s">
        <v>530</v>
      </c>
      <c r="F4" s="16" t="s">
        <v>531</v>
      </c>
      <c r="G4" s="16" t="s">
        <v>393</v>
      </c>
      <c r="H4" s="15">
        <v>4</v>
      </c>
    </row>
    <row r="5" spans="1:8" ht="45">
      <c r="A5" s="17">
        <v>4</v>
      </c>
      <c r="B5" s="17" t="s">
        <v>8</v>
      </c>
      <c r="C5" s="16" t="s">
        <v>532</v>
      </c>
      <c r="D5" s="16" t="s">
        <v>533</v>
      </c>
      <c r="E5" s="16" t="s">
        <v>534</v>
      </c>
      <c r="F5" s="16" t="s">
        <v>535</v>
      </c>
      <c r="G5" s="16" t="s">
        <v>393</v>
      </c>
      <c r="H5" s="15">
        <v>4</v>
      </c>
    </row>
    <row r="6" spans="1:8" ht="75">
      <c r="A6" s="17">
        <v>5</v>
      </c>
      <c r="B6" s="17" t="s">
        <v>8</v>
      </c>
      <c r="C6" s="16" t="s">
        <v>542</v>
      </c>
      <c r="D6" s="19">
        <v>0.99</v>
      </c>
      <c r="E6" s="16" t="s">
        <v>536</v>
      </c>
      <c r="F6" s="19">
        <v>0.98</v>
      </c>
      <c r="G6" s="16" t="s">
        <v>537</v>
      </c>
      <c r="H6" s="15">
        <v>2</v>
      </c>
    </row>
    <row r="7" spans="1:8" ht="60">
      <c r="A7" s="17">
        <v>6</v>
      </c>
      <c r="B7" s="17" t="s">
        <v>8</v>
      </c>
      <c r="C7" s="16" t="s">
        <v>543</v>
      </c>
      <c r="D7" s="19">
        <v>0.99</v>
      </c>
      <c r="E7" s="16" t="s">
        <v>536</v>
      </c>
      <c r="F7" s="19">
        <v>0.98</v>
      </c>
      <c r="G7" s="16" t="s">
        <v>537</v>
      </c>
      <c r="H7" s="15">
        <v>3</v>
      </c>
    </row>
    <row r="8" spans="1:8" ht="60">
      <c r="A8" s="17">
        <v>7</v>
      </c>
      <c r="B8" s="17" t="s">
        <v>8</v>
      </c>
      <c r="C8" s="16" t="s">
        <v>544</v>
      </c>
      <c r="D8" s="19">
        <v>0.97</v>
      </c>
      <c r="E8" s="16" t="s">
        <v>537</v>
      </c>
      <c r="F8" s="19">
        <v>0.98</v>
      </c>
      <c r="G8" s="16" t="s">
        <v>536</v>
      </c>
      <c r="H8" s="15">
        <v>1</v>
      </c>
    </row>
    <row r="9" spans="1:8" ht="60">
      <c r="A9" s="17">
        <v>8</v>
      </c>
      <c r="B9" s="17" t="s">
        <v>8</v>
      </c>
      <c r="C9" s="16" t="s">
        <v>545</v>
      </c>
      <c r="D9" s="16" t="s">
        <v>536</v>
      </c>
      <c r="E9" s="19">
        <v>0.98</v>
      </c>
      <c r="F9" s="16" t="s">
        <v>537</v>
      </c>
      <c r="G9" s="19">
        <v>0.97</v>
      </c>
      <c r="H9" s="15">
        <v>4</v>
      </c>
    </row>
    <row r="10" spans="1:8" ht="60">
      <c r="A10" s="17">
        <v>9</v>
      </c>
      <c r="B10" s="17" t="s">
        <v>8</v>
      </c>
      <c r="C10" s="16" t="s">
        <v>546</v>
      </c>
      <c r="D10" s="19" t="s">
        <v>538</v>
      </c>
      <c r="E10" s="16" t="s">
        <v>539</v>
      </c>
      <c r="F10" s="16" t="s">
        <v>540</v>
      </c>
      <c r="G10" s="16" t="s">
        <v>541</v>
      </c>
      <c r="H10" s="15">
        <v>3</v>
      </c>
    </row>
    <row r="11" spans="1:8" s="27" customFormat="1" ht="90">
      <c r="A11" s="24">
        <v>10</v>
      </c>
      <c r="B11" s="24" t="s">
        <v>8</v>
      </c>
      <c r="C11" s="25" t="s">
        <v>547</v>
      </c>
      <c r="D11" s="25" t="s">
        <v>548</v>
      </c>
      <c r="E11" s="25" t="s">
        <v>549</v>
      </c>
      <c r="F11" s="25" t="s">
        <v>550</v>
      </c>
      <c r="G11" s="25" t="s">
        <v>551</v>
      </c>
      <c r="H11" s="26">
        <v>2</v>
      </c>
    </row>
    <row r="12" spans="1:8" ht="135">
      <c r="A12" s="17">
        <v>11</v>
      </c>
      <c r="B12" s="17"/>
      <c r="C12" s="16" t="s">
        <v>552</v>
      </c>
      <c r="D12" s="16" t="s">
        <v>553</v>
      </c>
      <c r="E12" s="16" t="s">
        <v>554</v>
      </c>
      <c r="F12" s="16" t="s">
        <v>555</v>
      </c>
      <c r="G12" s="16" t="s">
        <v>556</v>
      </c>
      <c r="H12" s="15">
        <v>3</v>
      </c>
    </row>
    <row r="13" spans="1:8" ht="75">
      <c r="A13" s="17">
        <v>12</v>
      </c>
      <c r="B13" s="17"/>
      <c r="C13" s="16" t="s">
        <v>557</v>
      </c>
      <c r="D13" s="16" t="s">
        <v>558</v>
      </c>
      <c r="E13" s="16" t="s">
        <v>559</v>
      </c>
      <c r="F13" s="16" t="s">
        <v>560</v>
      </c>
      <c r="G13" s="16" t="s">
        <v>314</v>
      </c>
      <c r="H13" s="15">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8"/>
  <sheetViews>
    <sheetView topLeftCell="B4" workbookViewId="0">
      <selection activeCell="C18" sqref="C18"/>
    </sheetView>
  </sheetViews>
  <sheetFormatPr defaultRowHeight="15"/>
  <cols>
    <col min="2" max="2" width="8.85546875" customWidth="1"/>
    <col min="3" max="3" width="26" customWidth="1"/>
    <col min="4" max="4" width="25.28515625" customWidth="1"/>
    <col min="5" max="5" width="25.85546875" customWidth="1"/>
    <col min="6" max="6" width="26.140625" customWidth="1"/>
    <col min="7" max="7" width="25.28515625" customWidth="1"/>
  </cols>
  <sheetData>
    <row r="1" spans="1:8" ht="25.5">
      <c r="A1" s="10" t="s">
        <v>0</v>
      </c>
      <c r="B1" s="10" t="s">
        <v>1</v>
      </c>
      <c r="C1" s="10" t="s">
        <v>2</v>
      </c>
      <c r="D1" s="10" t="s">
        <v>3</v>
      </c>
      <c r="E1" s="10" t="s">
        <v>4</v>
      </c>
      <c r="F1" s="10" t="s">
        <v>5</v>
      </c>
      <c r="G1" s="10" t="s">
        <v>6</v>
      </c>
      <c r="H1" s="10" t="s">
        <v>9</v>
      </c>
    </row>
    <row r="2" spans="1:8" ht="75">
      <c r="A2" s="17">
        <v>1</v>
      </c>
      <c r="B2" s="17" t="s">
        <v>61</v>
      </c>
      <c r="C2" s="16" t="s">
        <v>561</v>
      </c>
      <c r="D2" s="16" t="s">
        <v>562</v>
      </c>
      <c r="E2" s="16" t="s">
        <v>63</v>
      </c>
      <c r="F2" s="16" t="s">
        <v>563</v>
      </c>
      <c r="G2" s="16" t="s">
        <v>564</v>
      </c>
      <c r="H2" s="15">
        <v>1</v>
      </c>
    </row>
    <row r="3" spans="1:8" ht="75">
      <c r="A3" s="17">
        <v>2</v>
      </c>
      <c r="B3" s="17" t="s">
        <v>8</v>
      </c>
      <c r="C3" s="16" t="s">
        <v>565</v>
      </c>
      <c r="D3" s="16" t="s">
        <v>562</v>
      </c>
      <c r="E3" s="16" t="s">
        <v>63</v>
      </c>
      <c r="F3" s="16" t="s">
        <v>563</v>
      </c>
      <c r="G3" s="16" t="s">
        <v>564</v>
      </c>
      <c r="H3" s="15">
        <v>4</v>
      </c>
    </row>
    <row r="4" spans="1:8" ht="60">
      <c r="A4" s="17">
        <v>3</v>
      </c>
      <c r="B4" s="17" t="s">
        <v>8</v>
      </c>
      <c r="C4" s="16" t="s">
        <v>566</v>
      </c>
      <c r="D4" s="16" t="s">
        <v>567</v>
      </c>
      <c r="E4" s="16" t="s">
        <v>568</v>
      </c>
      <c r="F4" s="16" t="s">
        <v>571</v>
      </c>
      <c r="G4" s="16" t="s">
        <v>569</v>
      </c>
      <c r="H4" s="15">
        <v>4</v>
      </c>
    </row>
    <row r="5" spans="1:8" ht="45">
      <c r="A5" s="17">
        <v>4</v>
      </c>
      <c r="B5" s="17" t="s">
        <v>61</v>
      </c>
      <c r="C5" s="16" t="s">
        <v>570</v>
      </c>
      <c r="D5" s="16" t="s">
        <v>572</v>
      </c>
      <c r="E5" s="16" t="s">
        <v>573</v>
      </c>
      <c r="F5" s="16" t="s">
        <v>454</v>
      </c>
      <c r="G5" s="16" t="s">
        <v>574</v>
      </c>
      <c r="H5" s="15" t="s">
        <v>73</v>
      </c>
    </row>
    <row r="6" spans="1:8" ht="45">
      <c r="A6" s="17">
        <v>5</v>
      </c>
      <c r="B6" s="17" t="s">
        <v>8</v>
      </c>
      <c r="C6" s="16" t="s">
        <v>575</v>
      </c>
      <c r="D6" s="16" t="s">
        <v>574</v>
      </c>
      <c r="E6" s="16" t="s">
        <v>576</v>
      </c>
      <c r="F6" s="16" t="s">
        <v>577</v>
      </c>
      <c r="G6" s="16" t="s">
        <v>569</v>
      </c>
      <c r="H6" s="15">
        <v>4</v>
      </c>
    </row>
    <row r="7" spans="1:8" ht="75">
      <c r="A7" s="17">
        <v>6</v>
      </c>
      <c r="B7" s="17" t="s">
        <v>8</v>
      </c>
      <c r="C7" s="16" t="s">
        <v>578</v>
      </c>
      <c r="D7" s="16" t="s">
        <v>579</v>
      </c>
      <c r="E7" s="16" t="s">
        <v>580</v>
      </c>
      <c r="F7" s="16" t="s">
        <v>581</v>
      </c>
      <c r="G7" s="16" t="s">
        <v>81</v>
      </c>
      <c r="H7" s="15">
        <v>3</v>
      </c>
    </row>
    <row r="8" spans="1:8" ht="90">
      <c r="A8" s="17">
        <v>7</v>
      </c>
      <c r="B8" s="17" t="s">
        <v>8</v>
      </c>
      <c r="C8" s="16" t="s">
        <v>582</v>
      </c>
      <c r="D8" s="16" t="s">
        <v>581</v>
      </c>
      <c r="E8" s="16" t="s">
        <v>583</v>
      </c>
      <c r="F8" s="16" t="s">
        <v>579</v>
      </c>
      <c r="G8" s="16" t="s">
        <v>584</v>
      </c>
      <c r="H8" s="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29"/>
  <sheetViews>
    <sheetView topLeftCell="A23" zoomScale="75" zoomScaleNormal="75" workbookViewId="0">
      <selection activeCell="H11" sqref="H11"/>
    </sheetView>
  </sheetViews>
  <sheetFormatPr defaultRowHeight="15"/>
  <cols>
    <col min="1" max="1" width="9.140625" style="9"/>
    <col min="2" max="2" width="11" style="9" customWidth="1"/>
    <col min="3" max="3" width="44" style="9" customWidth="1"/>
    <col min="4" max="4" width="27.140625" style="9" customWidth="1"/>
    <col min="5" max="5" width="27.28515625" style="9" customWidth="1"/>
    <col min="6" max="6" width="27.7109375" style="9" customWidth="1"/>
    <col min="7" max="7" width="23.28515625" style="9" customWidth="1"/>
    <col min="8" max="8" width="18.28515625" style="9" customWidth="1"/>
    <col min="9" max="16384" width="9.140625" style="9"/>
  </cols>
  <sheetData>
    <row r="2" spans="1:8" ht="22.5">
      <c r="A2" s="40" t="s">
        <v>16</v>
      </c>
      <c r="B2" s="40"/>
      <c r="C2" s="40"/>
      <c r="D2" s="40"/>
      <c r="E2" s="40"/>
      <c r="F2" s="40"/>
      <c r="G2" s="40"/>
    </row>
    <row r="5" spans="1:8">
      <c r="A5" s="41" t="s">
        <v>7</v>
      </c>
      <c r="B5" s="42"/>
      <c r="C5" s="34" t="s">
        <v>90</v>
      </c>
      <c r="D5" s="35"/>
      <c r="E5" s="36"/>
    </row>
    <row r="6" spans="1:8" ht="82.5" customHeight="1">
      <c r="A6" s="41"/>
      <c r="B6" s="42"/>
      <c r="C6" s="37"/>
      <c r="D6" s="38"/>
      <c r="E6" s="39"/>
    </row>
    <row r="9" spans="1:8" ht="25.5">
      <c r="A9" s="10" t="s">
        <v>0</v>
      </c>
      <c r="B9" s="10" t="s">
        <v>1</v>
      </c>
      <c r="C9" s="10" t="s">
        <v>2</v>
      </c>
      <c r="D9" s="10" t="s">
        <v>3</v>
      </c>
      <c r="E9" s="10" t="s">
        <v>4</v>
      </c>
      <c r="F9" s="10" t="s">
        <v>5</v>
      </c>
      <c r="G9" s="10" t="s">
        <v>6</v>
      </c>
      <c r="H9" s="10" t="s">
        <v>9</v>
      </c>
    </row>
    <row r="10" spans="1:8" ht="60">
      <c r="A10" s="9">
        <v>1</v>
      </c>
      <c r="B10" s="9" t="s">
        <v>8</v>
      </c>
      <c r="C10" s="12" t="s">
        <v>91</v>
      </c>
      <c r="D10" s="9" t="s">
        <v>92</v>
      </c>
      <c r="E10" s="9" t="s">
        <v>93</v>
      </c>
      <c r="F10" s="9" t="s">
        <v>94</v>
      </c>
      <c r="G10" s="9" t="s">
        <v>95</v>
      </c>
      <c r="H10" s="9">
        <v>4</v>
      </c>
    </row>
    <row r="11" spans="1:8" ht="60">
      <c r="A11" s="9">
        <v>2</v>
      </c>
      <c r="B11" s="9" t="s">
        <v>8</v>
      </c>
      <c r="C11" s="12" t="s">
        <v>96</v>
      </c>
      <c r="D11" s="9" t="s">
        <v>97</v>
      </c>
      <c r="E11" s="9" t="s">
        <v>98</v>
      </c>
      <c r="F11" s="9" t="s">
        <v>99</v>
      </c>
      <c r="G11" s="9" t="s">
        <v>100</v>
      </c>
      <c r="H11" s="9">
        <v>1</v>
      </c>
    </row>
    <row r="12" spans="1:8" ht="60">
      <c r="A12" s="9">
        <v>3</v>
      </c>
      <c r="B12" s="9" t="s">
        <v>8</v>
      </c>
      <c r="C12" s="12" t="s">
        <v>101</v>
      </c>
      <c r="D12" s="9" t="s">
        <v>102</v>
      </c>
      <c r="E12" s="9" t="s">
        <v>103</v>
      </c>
      <c r="F12" s="9" t="s">
        <v>97</v>
      </c>
      <c r="G12" s="9" t="s">
        <v>98</v>
      </c>
      <c r="H12" s="9">
        <v>2</v>
      </c>
    </row>
    <row r="13" spans="1:8" ht="45">
      <c r="A13" s="9">
        <v>4</v>
      </c>
      <c r="B13" s="9" t="s">
        <v>61</v>
      </c>
      <c r="C13" s="12" t="s">
        <v>104</v>
      </c>
      <c r="D13" s="12" t="s">
        <v>105</v>
      </c>
      <c r="E13" s="13" t="s">
        <v>106</v>
      </c>
      <c r="F13" s="13" t="s">
        <v>107</v>
      </c>
      <c r="G13" s="13" t="s">
        <v>108</v>
      </c>
      <c r="H13" s="13" t="s">
        <v>109</v>
      </c>
    </row>
    <row r="14" spans="1:8" ht="45">
      <c r="A14" s="9">
        <v>5</v>
      </c>
      <c r="B14" s="9" t="s">
        <v>8</v>
      </c>
      <c r="C14" s="12" t="s">
        <v>110</v>
      </c>
      <c r="D14" s="9" t="s">
        <v>111</v>
      </c>
      <c r="E14" s="13" t="s">
        <v>112</v>
      </c>
      <c r="F14" s="14" t="s">
        <v>113</v>
      </c>
      <c r="G14" s="14" t="s">
        <v>114</v>
      </c>
      <c r="H14" s="13">
        <v>4</v>
      </c>
    </row>
    <row r="15" spans="1:8" ht="60">
      <c r="A15" s="9">
        <v>6</v>
      </c>
      <c r="B15" s="9" t="s">
        <v>61</v>
      </c>
      <c r="C15" s="12" t="s">
        <v>115</v>
      </c>
      <c r="D15" s="12" t="s">
        <v>116</v>
      </c>
      <c r="E15" s="14" t="s">
        <v>117</v>
      </c>
      <c r="F15" s="14" t="s">
        <v>118</v>
      </c>
      <c r="G15" s="14" t="s">
        <v>119</v>
      </c>
      <c r="H15" s="14" t="s">
        <v>120</v>
      </c>
    </row>
    <row r="16" spans="1:8" ht="60">
      <c r="A16" s="9">
        <v>7</v>
      </c>
      <c r="B16" s="9" t="s">
        <v>61</v>
      </c>
      <c r="C16" s="12" t="s">
        <v>121</v>
      </c>
      <c r="D16" s="12" t="s">
        <v>122</v>
      </c>
      <c r="E16" s="12" t="s">
        <v>123</v>
      </c>
      <c r="F16" s="12" t="s">
        <v>124</v>
      </c>
      <c r="G16" s="12" t="s">
        <v>125</v>
      </c>
      <c r="H16" s="12" t="s">
        <v>109</v>
      </c>
    </row>
    <row r="17" spans="1:8" ht="60">
      <c r="A17" s="9">
        <v>8</v>
      </c>
      <c r="C17" s="12" t="s">
        <v>126</v>
      </c>
      <c r="D17" s="12" t="s">
        <v>127</v>
      </c>
      <c r="E17" s="12" t="s">
        <v>128</v>
      </c>
      <c r="F17" s="12" t="s">
        <v>129</v>
      </c>
      <c r="G17" s="12" t="s">
        <v>130</v>
      </c>
      <c r="H17" s="9">
        <v>4</v>
      </c>
    </row>
    <row r="18" spans="1:8" ht="60">
      <c r="A18" s="9">
        <v>9</v>
      </c>
      <c r="B18" s="9" t="s">
        <v>8</v>
      </c>
      <c r="C18" s="12" t="s">
        <v>131</v>
      </c>
      <c r="D18" s="12" t="s">
        <v>132</v>
      </c>
      <c r="E18" s="12" t="s">
        <v>133</v>
      </c>
      <c r="F18" s="12" t="s">
        <v>134</v>
      </c>
      <c r="G18" s="12" t="s">
        <v>135</v>
      </c>
      <c r="H18" s="9">
        <v>1</v>
      </c>
    </row>
    <row r="19" spans="1:8" ht="60">
      <c r="A19" s="9">
        <v>10</v>
      </c>
      <c r="B19" s="9" t="s">
        <v>8</v>
      </c>
      <c r="C19" s="12" t="s">
        <v>136</v>
      </c>
      <c r="D19" s="12" t="s">
        <v>132</v>
      </c>
      <c r="E19" s="12" t="s">
        <v>133</v>
      </c>
      <c r="F19" s="12" t="s">
        <v>134</v>
      </c>
      <c r="G19" s="12" t="s">
        <v>135</v>
      </c>
      <c r="H19" s="9">
        <v>2</v>
      </c>
    </row>
    <row r="20" spans="1:8" ht="60">
      <c r="A20" s="9">
        <v>11</v>
      </c>
      <c r="B20" s="9" t="s">
        <v>8</v>
      </c>
      <c r="C20" s="12" t="s">
        <v>137</v>
      </c>
      <c r="D20" s="12" t="s">
        <v>132</v>
      </c>
      <c r="E20" s="12" t="s">
        <v>133</v>
      </c>
      <c r="F20" s="12" t="s">
        <v>134</v>
      </c>
      <c r="G20" s="12" t="s">
        <v>135</v>
      </c>
      <c r="H20" s="9">
        <v>3</v>
      </c>
    </row>
    <row r="21" spans="1:8" ht="60">
      <c r="A21" s="9">
        <v>12</v>
      </c>
      <c r="B21" s="9" t="s">
        <v>8</v>
      </c>
      <c r="C21" s="12" t="s">
        <v>138</v>
      </c>
      <c r="D21" s="12" t="s">
        <v>139</v>
      </c>
      <c r="E21" s="12" t="s">
        <v>140</v>
      </c>
      <c r="F21" s="12" t="s">
        <v>141</v>
      </c>
      <c r="G21" s="12" t="s">
        <v>142</v>
      </c>
      <c r="H21" s="9">
        <v>1</v>
      </c>
    </row>
    <row r="22" spans="1:8" ht="60">
      <c r="A22" s="9">
        <v>13</v>
      </c>
      <c r="C22" s="12" t="s">
        <v>143</v>
      </c>
      <c r="D22" s="12" t="s">
        <v>144</v>
      </c>
      <c r="E22" s="12" t="s">
        <v>140</v>
      </c>
      <c r="F22" s="12" t="s">
        <v>141</v>
      </c>
      <c r="G22" s="12" t="s">
        <v>142</v>
      </c>
      <c r="H22" s="9">
        <v>1</v>
      </c>
    </row>
    <row r="23" spans="1:8" ht="60">
      <c r="A23" s="9">
        <v>14</v>
      </c>
      <c r="C23" s="12" t="s">
        <v>145</v>
      </c>
      <c r="D23" s="12" t="s">
        <v>146</v>
      </c>
      <c r="E23" s="12" t="s">
        <v>144</v>
      </c>
      <c r="F23" s="12" t="s">
        <v>140</v>
      </c>
      <c r="G23" s="12" t="s">
        <v>147</v>
      </c>
      <c r="H23" s="9">
        <v>1</v>
      </c>
    </row>
    <row r="24" spans="1:8" ht="60">
      <c r="A24" s="9">
        <v>15</v>
      </c>
      <c r="B24" s="9" t="s">
        <v>8</v>
      </c>
      <c r="C24" s="12" t="s">
        <v>148</v>
      </c>
      <c r="D24" s="9" t="s">
        <v>97</v>
      </c>
      <c r="E24" s="9" t="s">
        <v>98</v>
      </c>
      <c r="F24" s="9" t="s">
        <v>99</v>
      </c>
      <c r="G24" s="9" t="s">
        <v>100</v>
      </c>
      <c r="H24" s="9">
        <v>1</v>
      </c>
    </row>
    <row r="25" spans="1:8" ht="45">
      <c r="A25" s="9">
        <v>16</v>
      </c>
      <c r="B25" s="9" t="s">
        <v>8</v>
      </c>
      <c r="C25" s="12" t="s">
        <v>149</v>
      </c>
      <c r="D25" s="9">
        <v>1</v>
      </c>
      <c r="E25" s="9">
        <v>2</v>
      </c>
      <c r="F25" s="9">
        <v>3</v>
      </c>
      <c r="G25" s="9">
        <v>4</v>
      </c>
      <c r="H25" s="9">
        <v>4</v>
      </c>
    </row>
    <row r="26" spans="1:8" ht="45">
      <c r="A26" s="9">
        <v>17</v>
      </c>
      <c r="B26" s="9" t="s">
        <v>8</v>
      </c>
      <c r="C26" s="12" t="s">
        <v>150</v>
      </c>
      <c r="D26" s="9">
        <v>1</v>
      </c>
      <c r="E26" s="9">
        <v>2</v>
      </c>
      <c r="F26" s="9">
        <v>3</v>
      </c>
      <c r="G26" s="9">
        <v>4</v>
      </c>
      <c r="H26" s="9">
        <v>4</v>
      </c>
    </row>
    <row r="27" spans="1:8" ht="60">
      <c r="A27" s="9">
        <v>18</v>
      </c>
      <c r="B27" s="9" t="s">
        <v>8</v>
      </c>
      <c r="C27" s="12" t="s">
        <v>151</v>
      </c>
      <c r="D27" s="9" t="s">
        <v>152</v>
      </c>
      <c r="E27" s="9" t="s">
        <v>153</v>
      </c>
      <c r="F27" s="9" t="s">
        <v>10</v>
      </c>
      <c r="G27" s="9" t="s">
        <v>154</v>
      </c>
      <c r="H27" s="9">
        <v>1</v>
      </c>
    </row>
    <row r="28" spans="1:8" ht="75">
      <c r="A28" s="9">
        <v>19</v>
      </c>
      <c r="B28" s="9" t="s">
        <v>61</v>
      </c>
      <c r="C28" s="12" t="s">
        <v>155</v>
      </c>
      <c r="D28" s="9" t="s">
        <v>152</v>
      </c>
      <c r="E28" s="9" t="s">
        <v>153</v>
      </c>
      <c r="F28" s="9" t="s">
        <v>10</v>
      </c>
      <c r="G28" s="9" t="s">
        <v>154</v>
      </c>
      <c r="H28" s="9" t="s">
        <v>156</v>
      </c>
    </row>
    <row r="29" spans="1:8" ht="75">
      <c r="A29" s="9">
        <v>20</v>
      </c>
      <c r="B29" s="9" t="s">
        <v>8</v>
      </c>
      <c r="C29" s="12" t="s">
        <v>157</v>
      </c>
      <c r="D29" s="9" t="s">
        <v>158</v>
      </c>
      <c r="E29" s="9" t="s">
        <v>159</v>
      </c>
      <c r="F29" s="9" t="s">
        <v>160</v>
      </c>
      <c r="G29" s="9" t="s">
        <v>161</v>
      </c>
      <c r="H29" s="9">
        <v>1</v>
      </c>
    </row>
  </sheetData>
  <mergeCells count="3">
    <mergeCell ref="A2:G2"/>
    <mergeCell ref="A5:B6"/>
    <mergeCell ref="C5:E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QD 980EVN&amp;365EVNICTsu cố</vt:lpstr>
      <vt:lpstr>QC 380</vt:lpstr>
      <vt:lpstr>QD tac dong he thong EVNICT</vt:lpstr>
      <vt:lpstr>QT thao tac kenh truyen RLBV</vt:lpstr>
      <vt:lpstr>QD106 chi tieu VTDR </vt:lpstr>
      <vt:lpstr>QD thao tac kenh SCADA</vt:lpstr>
      <vt:lpstr>QD 179 EVNICT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2013-07-29T09:11:19Z</dcterms:created>
  <dcterms:modified xsi:type="dcterms:W3CDTF">2018-10-25T13:59:55Z</dcterms:modified>
</cp:coreProperties>
</file>